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"/>
    </mc:Choice>
  </mc:AlternateContent>
  <xr:revisionPtr revIDLastSave="0" documentId="8_{CB38543F-D439-4D12-9C1A-EDD743712E39}" xr6:coauthVersionLast="47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REPORTE" sheetId="1" r:id="rId1"/>
    <sheet name="Serie Histórica" sheetId="2" r:id="rId2"/>
    <sheet name="Gasolinas" sheetId="3" r:id="rId3"/>
    <sheet name="Kerosene_Diesel" sheetId="4" r:id="rId4"/>
  </sheets>
  <definedNames>
    <definedName name="_xlnm.Print_Area" localSheetId="0">REPORTE!$A$3:$I$32</definedName>
    <definedName name="_xlnm.Print_Area" localSheetId="1">'Serie Histórica'!$H$1362:$L$1401</definedName>
    <definedName name="_xlnm.Print_Titles" localSheetId="1">'Serie Histórica'!$B:$B,'Serie Histórica'!$3:$5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G24" i="1"/>
  <c r="F24" i="1"/>
  <c r="C24" i="1"/>
  <c r="G11" i="1"/>
  <c r="F11" i="1"/>
  <c r="D11" i="1"/>
  <c r="C11" i="1"/>
  <c r="D29" i="1" l="1"/>
  <c r="D25" i="1"/>
  <c r="D27" i="1"/>
  <c r="G20" i="1"/>
  <c r="G18" i="1"/>
  <c r="G16" i="1"/>
  <c r="G14" i="1"/>
  <c r="G12" i="1"/>
  <c r="F20" i="1"/>
  <c r="F18" i="1"/>
  <c r="C20" i="1"/>
  <c r="C16" i="1"/>
  <c r="C14" i="1"/>
  <c r="C18" i="1"/>
  <c r="D14" i="1"/>
  <c r="C27" i="1"/>
  <c r="F27" i="1" s="1"/>
  <c r="D16" i="1"/>
  <c r="D18" i="1"/>
  <c r="D20" i="1"/>
  <c r="G29" i="1" s="1"/>
  <c r="C12" i="1"/>
  <c r="F12" i="1"/>
  <c r="F14" i="1"/>
  <c r="C29" i="1"/>
  <c r="F29" i="1" s="1"/>
  <c r="F16" i="1"/>
  <c r="C25" i="1"/>
  <c r="F25" i="1" s="1"/>
  <c r="D12" i="1"/>
  <c r="G25" i="1" s="1"/>
  <c r="G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  <author>Yamal Soto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COMISION NACIONAL DE ENERGIA: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8" authorId="0" shapeId="0" xr:uid="{00000000-0006-0000-0100-000002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I408" authorId="0" shapeId="0" xr:uid="{00000000-0006-0000-0100-000003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J408" authorId="0" shapeId="0" xr:uid="{00000000-0006-0000-0100-000004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N408" authorId="0" shapeId="0" xr:uid="{00000000-0006-0000-0100-000005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O408" authorId="0" shapeId="0" xr:uid="{00000000-0006-0000-0100-000006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P408" authorId="0" shapeId="0" xr:uid="{00000000-0006-0000-0100-000007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H488" authorId="1" shapeId="0" xr:uid="{00000000-0006-0000-0100-000008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I488" authorId="1" shapeId="0" xr:uid="{00000000-0006-0000-0100-000009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J488" authorId="1" shapeId="0" xr:uid="{00000000-0006-0000-0100-00000A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N488" authorId="1" shapeId="0" xr:uid="{00000000-0006-0000-0100-00000B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O488" authorId="1" shapeId="0" xr:uid="{00000000-0006-0000-0100-00000C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P488" authorId="1" shapeId="0" xr:uid="{00000000-0006-0000-0100-00000D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D50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3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4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4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4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5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5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5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6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6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7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8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8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8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9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0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0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0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1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2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3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4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5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6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6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6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7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7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7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8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8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8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9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0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0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1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1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1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2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2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3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3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3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4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4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5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5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6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6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6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7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7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7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8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8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8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9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9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0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0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1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1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1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2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4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4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E5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F5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D536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6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6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7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7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8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8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8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9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9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0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0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1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1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1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2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2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3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3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4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4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4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5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5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5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6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6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7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7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8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8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8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9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9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9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0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0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0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1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1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2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2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2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3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3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3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4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4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4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5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5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5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6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6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7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7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7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8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8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8" authorId="1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9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9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9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0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0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0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1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1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1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2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2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2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3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3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3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4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4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4" authorId="1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5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5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5" authorId="1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6" authorId="1" shapeId="0" xr:uid="{00000000-0006-0000-0100-0000C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6" authorId="1" shapeId="0" xr:uid="{00000000-0006-0000-0100-0000C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6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7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7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7" authorId="1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8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8" authorId="1" shapeId="0" xr:uid="{00000000-0006-0000-0100-0000D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8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9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9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9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0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0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1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1" authorId="1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1" authorId="1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2" authorId="1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2" authorId="1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2" authorId="1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3" authorId="1" shapeId="0" xr:uid="{00000000-0006-0000-0100-0000E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3" authorId="1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3" authorId="1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4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4" authorId="1" shapeId="0" xr:uid="{00000000-0006-0000-0100-0000E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4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5" authorId="1" shapeId="0" xr:uid="{00000000-0006-0000-0100-0000E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5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5" authorId="1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6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6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6" authorId="1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576" authorId="1" shapeId="0" xr:uid="{00000000-0006-0000-0100-0000EF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I576" authorId="1" shapeId="0" xr:uid="{00000000-0006-0000-0100-0000F0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J576" authorId="1" shapeId="0" xr:uid="{00000000-0006-0000-0100-0000F1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K576" authorId="1" shapeId="0" xr:uid="{00000000-0006-0000-0100-0000F2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L576" authorId="1" shapeId="0" xr:uid="{00000000-0006-0000-0100-0000F3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D577" authorId="1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7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7" authorId="1" shapeId="0" xr:uid="{00000000-0006-0000-0100-0000F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8" authorId="1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8" authorId="1" shapeId="0" xr:uid="{00000000-0006-0000-0100-0000F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8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9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9" authorId="1" shapeId="0" xr:uid="{00000000-0006-0000-0100-0000F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9" authorId="1" shapeId="0" xr:uid="{00000000-0006-0000-0100-0000F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0" authorId="1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0" authorId="1" shapeId="0" xr:uid="{00000000-0006-0000-0100-0000F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0" authorId="1" shapeId="0" xr:uid="{00000000-0006-0000-0100-0000F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1" authorId="1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1" authorId="1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1" authorId="1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2" authorId="1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2" authorId="1" shapeId="0" xr:uid="{00000000-0006-0000-0100-00000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2" authorId="1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3" authorId="1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3" authorId="1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3" authorId="1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4" authorId="1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4" authorId="1" shapeId="0" xr:uid="{00000000-0006-0000-0100-00000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4" authorId="1" shapeId="0" xr:uid="{00000000-0006-0000-0100-00000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5" authorId="1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5" authorId="1" shapeId="0" xr:uid="{00000000-0006-0000-0100-00000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5" authorId="1" shapeId="0" xr:uid="{00000000-0006-0000-0100-00000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6" authorId="1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6" authorId="1" shapeId="0" xr:uid="{00000000-0006-0000-0100-00001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6" authorId="1" shapeId="0" xr:uid="{00000000-0006-0000-0100-00001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7" authorId="1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7" authorId="1" shapeId="0" xr:uid="{00000000-0006-0000-0100-00001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7" authorId="1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8" authorId="1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8" authorId="1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8" authorId="1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9" authorId="1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9" authorId="1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9" authorId="1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0" authorId="1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0" authorId="1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0" authorId="1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1" authorId="1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1" authorId="1" shapeId="0" xr:uid="{00000000-0006-0000-0100-00001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1" authorId="1" shapeId="0" xr:uid="{00000000-0006-0000-0100-00002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2" authorId="1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2" authorId="1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2" authorId="1" shapeId="0" xr:uid="{00000000-0006-0000-0100-00002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3" authorId="1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3" authorId="1" shapeId="0" xr:uid="{00000000-0006-0000-0100-00002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3" authorId="1" shapeId="0" xr:uid="{00000000-0006-0000-0100-00002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4" authorId="1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4" authorId="1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4" authorId="1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5" authorId="1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5" authorId="1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5" authorId="1" shapeId="0" xr:uid="{00000000-0006-0000-0100-00002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6" authorId="1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6" authorId="1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6" authorId="1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7" authorId="1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7" authorId="1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7" authorId="1" shapeId="0" xr:uid="{00000000-0006-0000-0100-00003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8" authorId="1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8" authorId="1" shapeId="0" xr:uid="{00000000-0006-0000-0100-00003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8" authorId="1" shapeId="0" xr:uid="{00000000-0006-0000-0100-00003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9" authorId="1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9" authorId="1" shapeId="0" xr:uid="{00000000-0006-0000-0100-00003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9" authorId="1" shapeId="0" xr:uid="{00000000-0006-0000-0100-00003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0" authorId="1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0" authorId="1" shapeId="0" xr:uid="{00000000-0006-0000-0100-00003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0" authorId="1" shapeId="0" xr:uid="{00000000-0006-0000-0100-00003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1" authorId="1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1" authorId="1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1" authorId="1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2" authorId="1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2" authorId="1" shapeId="0" xr:uid="{00000000-0006-0000-0100-00004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2" authorId="1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3" authorId="1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3" authorId="1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3" authorId="1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4" authorId="1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4" authorId="1" shapeId="0" xr:uid="{00000000-0006-0000-0100-00004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4" authorId="1" shapeId="0" xr:uid="{00000000-0006-0000-0100-00004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5" authorId="1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5" authorId="1" shapeId="0" xr:uid="{00000000-0006-0000-0100-00004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5" authorId="1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6" authorId="1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6" authorId="1" shapeId="0" xr:uid="{00000000-0006-0000-0100-00004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6" authorId="1" shapeId="0" xr:uid="{00000000-0006-0000-0100-00004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7" authorId="1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7" authorId="1" shapeId="0" xr:uid="{00000000-0006-0000-0100-00004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7" authorId="1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8" authorId="1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8" authorId="1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8" authorId="1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9" authorId="1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9" authorId="1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9" authorId="1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0" authorId="1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0" authorId="1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0" authorId="1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1" authorId="1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1" authorId="1" shapeId="0" xr:uid="{00000000-0006-0000-0100-00005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1" authorId="1" shapeId="0" xr:uid="{00000000-0006-0000-0100-00005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2" authorId="1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2" authorId="1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2" authorId="1" shapeId="0" xr:uid="{00000000-0006-0000-0100-00005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3" authorId="1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3" authorId="1" shapeId="0" xr:uid="{00000000-0006-0000-0100-00006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3" authorId="1" shapeId="0" xr:uid="{00000000-0006-0000-0100-00006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4" authorId="1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4" authorId="1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4" authorId="1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5" authorId="1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5" authorId="1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5" authorId="1" shapeId="0" xr:uid="{00000000-0006-0000-0100-00006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6" authorId="1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6" authorId="1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6" authorId="1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7" authorId="1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7" authorId="1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7" authorId="1" shapeId="0" xr:uid="{00000000-0006-0000-0100-00006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617" authorId="1" shapeId="0" xr:uid="{00000000-0006-0000-0100-00006F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I617" authorId="1" shapeId="0" xr:uid="{00000000-0006-0000-0100-000070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J617" authorId="1" shapeId="0" xr:uid="{00000000-0006-0000-0100-000071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K617" authorId="1" shapeId="0" xr:uid="{00000000-0006-0000-0100-000072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L617" authorId="1" shapeId="0" xr:uid="{00000000-0006-0000-0100-000073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D618" authorId="1" shapeId="0" xr:uid="{00000000-0006-0000-0100-00007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8" authorId="1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8" authorId="1" shapeId="0" xr:uid="{00000000-0006-0000-0100-00007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9" authorId="1" shapeId="0" xr:uid="{00000000-0006-0000-0100-00007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9" authorId="1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9" authorId="1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0" authorId="1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0" authorId="1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0" authorId="1" shapeId="0" xr:uid="{00000000-0006-0000-0100-00007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1" authorId="1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1" authorId="1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1" authorId="1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2" authorId="1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2" authorId="1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2" authorId="1" shapeId="0" xr:uid="{00000000-0006-0000-0100-00008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3" authorId="1" shapeId="0" xr:uid="{00000000-0006-0000-0100-00008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3" authorId="1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3" authorId="1" shapeId="0" xr:uid="{00000000-0006-0000-0100-00008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4" authorId="1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4" authorId="1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4" authorId="1" shapeId="0" xr:uid="{00000000-0006-0000-0100-00008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5" authorId="1" shapeId="0" xr:uid="{00000000-0006-0000-0100-00008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5" authorId="1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5" authorId="1" shapeId="0" xr:uid="{00000000-0006-0000-0100-00008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6" authorId="1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6" authorId="1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6" authorId="1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7" authorId="1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7" authorId="1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7" authorId="1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8" authorId="1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8" authorId="1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8" authorId="1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9" authorId="1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9" authorId="1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9" authorId="1" shapeId="0" xr:uid="{00000000-0006-0000-0100-00009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0" authorId="1" shapeId="0" xr:uid="{00000000-0006-0000-0100-00009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0" authorId="1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0" authorId="1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1" authorId="1" shapeId="0" xr:uid="{00000000-0006-0000-0100-00009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1" authorId="1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1" authorId="1" shapeId="0" xr:uid="{00000000-0006-0000-0100-00009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2" authorId="1" shapeId="0" xr:uid="{00000000-0006-0000-0100-00009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2" authorId="1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2" authorId="1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3" authorId="1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3" authorId="1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3" authorId="1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4" authorId="1" shapeId="0" xr:uid="{00000000-0006-0000-0100-0000A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4" authorId="1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4" authorId="1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5" authorId="1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5" authorId="1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5" authorId="1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6" authorId="1" shapeId="0" xr:uid="{00000000-0006-0000-0100-0000A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6" authorId="1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6" authorId="1" shapeId="0" xr:uid="{00000000-0006-0000-0100-0000A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7" authorId="1" shapeId="0" xr:uid="{00000000-0006-0000-0100-0000A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7" authorId="1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7" authorId="1" shapeId="0" xr:uid="{00000000-0006-0000-0100-0000A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8" authorId="1" shapeId="0" xr:uid="{00000000-0006-0000-0100-0000B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8" authorId="1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8" authorId="1" shapeId="0" xr:uid="{00000000-0006-0000-0100-0000B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9" authorId="1" shapeId="0" xr:uid="{00000000-0006-0000-0100-0000B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9" authorId="1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9" authorId="1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0" authorId="1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0" authorId="1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0" authorId="1" shapeId="0" xr:uid="{00000000-0006-0000-0100-0000B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1" authorId="1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1" authorId="1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1" authorId="1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2" authorId="1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2" authorId="1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2" authorId="1" shapeId="0" xr:uid="{00000000-0006-0000-0100-0000B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3" authorId="1" shapeId="0" xr:uid="{00000000-0006-0000-0100-0000B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3" authorId="1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3" authorId="1" shapeId="0" xr:uid="{00000000-0006-0000-0100-0000C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4" authorId="1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4" authorId="1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4" authorId="1" shapeId="0" xr:uid="{00000000-0006-0000-0100-0000C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5" authorId="1" shapeId="0" xr:uid="{00000000-0006-0000-0100-0000C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5" authorId="1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5" authorId="1" shapeId="0" xr:uid="{00000000-0006-0000-0100-0000C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6" authorId="1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6" authorId="1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6" authorId="1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7" authorId="1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7" authorId="1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7" authorId="1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8" authorId="1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8" authorId="1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8" authorId="1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9" authorId="1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9" authorId="1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9" authorId="1" shapeId="0" xr:uid="{00000000-0006-0000-0100-0000D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0" authorId="1" shapeId="0" xr:uid="{00000000-0006-0000-0100-0000D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0" authorId="1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0" authorId="1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1" authorId="1" shapeId="0" xr:uid="{00000000-0006-0000-0100-0000D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1" authorId="1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1" authorId="1" shapeId="0" xr:uid="{00000000-0006-0000-0100-0000D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2" authorId="1" shapeId="0" xr:uid="{00000000-0006-0000-0100-0000D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2" authorId="1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2" authorId="1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3" authorId="1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3" authorId="1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3" authorId="1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4" authorId="1" shapeId="0" xr:uid="{00000000-0006-0000-0100-0000E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4" authorId="1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4" authorId="1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5" authorId="1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5" authorId="1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5" authorId="1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6" authorId="1" shapeId="0" xr:uid="{00000000-0006-0000-0100-0000E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6" authorId="1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6" authorId="1" shapeId="0" xr:uid="{00000000-0006-0000-0100-0000E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7" authorId="1" shapeId="0" xr:uid="{00000000-0006-0000-0100-0000E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7" authorId="1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7" authorId="1" shapeId="0" xr:uid="{00000000-0006-0000-0100-0000E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8" authorId="1" shapeId="0" xr:uid="{00000000-0006-0000-0100-0000E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8" authorId="1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8" authorId="1" shapeId="0" xr:uid="{00000000-0006-0000-0100-0000E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9" authorId="1" shapeId="0" xr:uid="{00000000-0006-0000-0100-0000E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9" authorId="1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9" authorId="1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0" authorId="1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0" authorId="1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0" authorId="1" shapeId="0" xr:uid="{00000000-0006-0000-0100-0000F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1" authorId="1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1" authorId="1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1" authorId="1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2" authorId="1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2" authorId="1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2" authorId="1" shapeId="0" xr:uid="{00000000-0006-0000-0100-0000F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3" authorId="1" shapeId="0" xr:uid="{00000000-0006-0000-0100-0000F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3" authorId="1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3" authorId="1" shapeId="0" xr:uid="{00000000-0006-0000-0100-0000F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4" authorId="1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4" authorId="1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4" authorId="1" shapeId="0" xr:uid="{00000000-0006-0000-0100-00000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5" authorId="1" shapeId="0" xr:uid="{00000000-0006-0000-0100-00000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5" authorId="1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5" authorId="1" shapeId="0" xr:uid="{00000000-0006-0000-0100-00000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6" authorId="1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6" authorId="1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6" authorId="1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7" authorId="1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7" authorId="1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7" authorId="1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8" authorId="1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8" authorId="1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8" authorId="1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9" authorId="1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9" authorId="1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9" authorId="1" shapeId="0" xr:uid="{00000000-0006-0000-0100-00000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0" authorId="1" shapeId="0" xr:uid="{00000000-0006-0000-0100-00001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0" authorId="1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0" authorId="1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1" authorId="1" shapeId="0" xr:uid="{00000000-0006-0000-0100-00001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1" authorId="1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1" authorId="1" shapeId="0" xr:uid="{00000000-0006-0000-0100-00001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2" authorId="1" shapeId="0" xr:uid="{00000000-0006-0000-0100-00001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2" authorId="1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2" authorId="1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3" authorId="1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3" authorId="1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3" authorId="1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4" authorId="1" shapeId="0" xr:uid="{00000000-0006-0000-0100-00001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4" authorId="1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4" authorId="1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5" authorId="1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5" authorId="1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5" authorId="1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6" authorId="1" shapeId="0" xr:uid="{00000000-0006-0000-0100-00002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6" authorId="1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6" authorId="1" shapeId="0" xr:uid="{00000000-0006-0000-0100-00002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7" authorId="1" shapeId="0" xr:uid="{00000000-0006-0000-0100-00002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7" authorId="1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7" authorId="1" shapeId="0" xr:uid="{00000000-0006-0000-0100-00002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8" authorId="1" shapeId="0" xr:uid="{00000000-0006-0000-0100-00002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8" authorId="1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8" authorId="1" shapeId="0" xr:uid="{00000000-0006-0000-0100-00002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9" authorId="1" shapeId="0" xr:uid="{00000000-0006-0000-0100-00002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9" authorId="1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9" authorId="1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0" authorId="1" shapeId="0" xr:uid="{00000000-0006-0000-0100-00002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0" authorId="1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0" authorId="1" shapeId="0" xr:uid="{00000000-0006-0000-0100-00003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1" authorId="1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1" authorId="1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1" authorId="1" shapeId="0" xr:uid="{00000000-0006-0000-0100-00003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2" authorId="1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2" authorId="1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2" authorId="1" shapeId="0" xr:uid="{00000000-0006-0000-0100-00003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3" authorId="1" shapeId="0" xr:uid="{00000000-0006-0000-0100-00003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3" authorId="1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3" authorId="1" shapeId="0" xr:uid="{00000000-0006-0000-0100-00003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4" authorId="1" shapeId="0" xr:uid="{00000000-0006-0000-0100-00003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4" authorId="1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4" authorId="1" shapeId="0" xr:uid="{00000000-0006-0000-0100-00003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5" authorId="1" shapeId="0" xr:uid="{00000000-0006-0000-0100-00003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5" authorId="1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5" authorId="1" shapeId="0" xr:uid="{00000000-0006-0000-0100-00003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6" authorId="1" shapeId="0" xr:uid="{00000000-0006-0000-0100-00004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6" authorId="1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6" authorId="1" shapeId="0" xr:uid="{00000000-0006-0000-0100-00004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7" authorId="1" shapeId="0" xr:uid="{00000000-0006-0000-0100-00004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7" authorId="1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7" authorId="1" shapeId="0" xr:uid="{00000000-0006-0000-0100-00004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8" authorId="1" shapeId="0" xr:uid="{00000000-0006-0000-0100-00004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8" authorId="1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8" authorId="1" shapeId="0" xr:uid="{00000000-0006-0000-0100-00004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9" authorId="1" shapeId="0" xr:uid="{00000000-0006-0000-0100-00004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9" authorId="1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9" authorId="1" shapeId="0" xr:uid="{00000000-0006-0000-0100-00004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0" authorId="1" shapeId="0" xr:uid="{00000000-0006-0000-0100-00004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0" authorId="1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0" authorId="1" shapeId="0" xr:uid="{00000000-0006-0000-0100-00004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1" authorId="1" shapeId="0" xr:uid="{00000000-0006-0000-0100-00004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1" authorId="1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1" authorId="1" shapeId="0" xr:uid="{00000000-0006-0000-0100-00005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2" authorId="1" shapeId="0" xr:uid="{00000000-0006-0000-0100-00005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2" authorId="1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2" authorId="1" shapeId="0" xr:uid="{00000000-0006-0000-0100-00005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3" authorId="1" shapeId="0" xr:uid="{00000000-0006-0000-0100-00005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3" authorId="1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3" authorId="1" shapeId="0" xr:uid="{00000000-0006-0000-0100-00005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4" authorId="1" shapeId="0" xr:uid="{00000000-0006-0000-0100-00005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4" authorId="1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4" authorId="1" shapeId="0" xr:uid="{00000000-0006-0000-0100-00005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5" authorId="1" shapeId="0" xr:uid="{00000000-0006-0000-0100-00005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5" authorId="1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5" authorId="1" shapeId="0" xr:uid="{00000000-0006-0000-0100-00005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6" authorId="1" shapeId="0" xr:uid="{00000000-0006-0000-0100-00005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6" authorId="1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6" authorId="1" shapeId="0" xr:uid="{00000000-0006-0000-0100-00006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7" authorId="1" shapeId="0" xr:uid="{00000000-0006-0000-0100-00006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7" authorId="1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7" authorId="1" shapeId="0" xr:uid="{00000000-0006-0000-0100-00006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8" authorId="1" shapeId="0" xr:uid="{00000000-0006-0000-0100-00006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8" authorId="1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8" authorId="1" shapeId="0" xr:uid="{00000000-0006-0000-0100-00006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9" authorId="1" shapeId="0" xr:uid="{00000000-0006-0000-0100-00006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9" authorId="1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9" authorId="1" shapeId="0" xr:uid="{00000000-0006-0000-0100-00006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0" authorId="1" shapeId="0" xr:uid="{00000000-0006-0000-0100-00006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0" authorId="1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0" authorId="1" shapeId="0" xr:uid="{00000000-0006-0000-0100-00006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1" authorId="1" shapeId="0" xr:uid="{00000000-0006-0000-0100-00006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1" authorId="1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1" authorId="1" shapeId="0" xr:uid="{00000000-0006-0000-0100-00006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2" authorId="1" shapeId="0" xr:uid="{00000000-0006-0000-0100-00007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2" authorId="1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2" authorId="1" shapeId="0" xr:uid="{00000000-0006-0000-0100-00007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3" authorId="1" shapeId="0" xr:uid="{00000000-0006-0000-0100-00007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3" authorId="1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3" authorId="1" shapeId="0" xr:uid="{00000000-0006-0000-0100-00007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4" authorId="1" shapeId="0" xr:uid="{00000000-0006-0000-0100-00007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4" authorId="1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4" authorId="1" shapeId="0" xr:uid="{00000000-0006-0000-0100-00007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5" authorId="1" shapeId="0" xr:uid="{00000000-0006-0000-0100-00007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5" authorId="1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5" authorId="1" shapeId="0" xr:uid="{00000000-0006-0000-0100-00007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6" authorId="1" shapeId="0" xr:uid="{00000000-0006-0000-0100-00007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6" authorId="1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6" authorId="1" shapeId="0" xr:uid="{00000000-0006-0000-0100-00007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7" authorId="1" shapeId="0" xr:uid="{00000000-0006-0000-0100-00007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7" authorId="1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7" authorId="1" shapeId="0" xr:uid="{00000000-0006-0000-0100-00008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8" authorId="1" shapeId="0" xr:uid="{00000000-0006-0000-0100-00008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8" authorId="1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8" authorId="1" shapeId="0" xr:uid="{00000000-0006-0000-0100-00008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9" authorId="1" shapeId="0" xr:uid="{00000000-0006-0000-0100-00008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9" authorId="1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9" authorId="1" shapeId="0" xr:uid="{00000000-0006-0000-0100-00008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0" authorId="1" shapeId="0" xr:uid="{00000000-0006-0000-0100-00008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0" authorId="1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0" authorId="1" shapeId="0" xr:uid="{00000000-0006-0000-0100-00008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1" authorId="1" shapeId="0" xr:uid="{00000000-0006-0000-0100-00008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1" authorId="1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1" authorId="1" shapeId="0" xr:uid="{00000000-0006-0000-0100-00008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2" authorId="1" shapeId="0" xr:uid="{00000000-0006-0000-0100-00008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2" authorId="1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2" authorId="1" shapeId="0" xr:uid="{00000000-0006-0000-0100-00009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3" authorId="1" shapeId="0" xr:uid="{00000000-0006-0000-0100-00009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3" authorId="1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3" authorId="1" shapeId="0" xr:uid="{00000000-0006-0000-0100-00009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4" authorId="1" shapeId="0" xr:uid="{00000000-0006-0000-0100-00009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4" authorId="1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4" authorId="1" shapeId="0" xr:uid="{00000000-0006-0000-0100-00009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5" authorId="1" shapeId="0" xr:uid="{00000000-0006-0000-0100-00009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5" authorId="1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5" authorId="1" shapeId="0" xr:uid="{00000000-0006-0000-0100-00009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6" authorId="1" shapeId="0" xr:uid="{00000000-0006-0000-0100-00009A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E716" authorId="1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F716" authorId="1" shapeId="0" xr:uid="{00000000-0006-0000-0100-00009C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D784" authorId="1" shapeId="0" xr:uid="{00000000-0006-0000-0100-00009D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255,1</t>
        </r>
      </text>
    </comment>
    <comment ref="E784" authorId="1" shapeId="0" xr:uid="{00000000-0006-0000-0100-00009E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278,2</t>
        </r>
      </text>
    </comment>
    <comment ref="F784" authorId="1" shapeId="0" xr:uid="{00000000-0006-0000-0100-00009F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273,2</t>
        </r>
      </text>
    </comment>
  </commentList>
</comments>
</file>

<file path=xl/sharedStrings.xml><?xml version="1.0" encoding="utf-8"?>
<sst xmlns="http://schemas.openxmlformats.org/spreadsheetml/2006/main" count="98" uniqueCount="63">
  <si>
    <t>MARGEN</t>
  </si>
  <si>
    <t>KEROSENE</t>
  </si>
  <si>
    <t>DIESEL</t>
  </si>
  <si>
    <t>GASOLINA 93</t>
  </si>
  <si>
    <t>GASOLINA 95</t>
  </si>
  <si>
    <t>GASOLINA 97</t>
  </si>
  <si>
    <t>$/LITRO</t>
  </si>
  <si>
    <t>CUADRO 1</t>
  </si>
  <si>
    <t>SEMANA</t>
  </si>
  <si>
    <t>,</t>
  </si>
  <si>
    <t>n/d</t>
  </si>
  <si>
    <t>-</t>
  </si>
  <si>
    <t>NOTA:</t>
  </si>
  <si>
    <t>P. DIESEL</t>
  </si>
  <si>
    <t>K. DOMÉSTICO</t>
  </si>
  <si>
    <t xml:space="preserve"> BRUTO ($/litro) (2)</t>
  </si>
  <si>
    <t>(2): MARGEN BRUTO: DIFERENCIA ENTRE PRECIO A PÚBLICO Y PRECIO DEL COMBUSTIBLE EN PLANTA DE ALMACENAMIENTO MAIPÚ.</t>
  </si>
  <si>
    <t>SERIE HISTÓRICA PRECIOS A PÚBLICO Y MÁRGENES BRUTOS</t>
  </si>
  <si>
    <t>GASOLINA</t>
  </si>
  <si>
    <t>CUADRO 2</t>
  </si>
  <si>
    <t>PRECIO PARIDAD CNE ($/litro)</t>
  </si>
  <si>
    <t>PRECIO DE ($/litro)</t>
  </si>
  <si>
    <t>DIFERENCIAL</t>
  </si>
  <si>
    <t>Prom. Año 2002</t>
  </si>
  <si>
    <t>Prom. Año 2001</t>
  </si>
  <si>
    <t>Prom. Año 2003</t>
  </si>
  <si>
    <t>Prom. Año 2004</t>
  </si>
  <si>
    <t>Prom. Año 2005</t>
  </si>
  <si>
    <t>KEROSENE DOM.</t>
  </si>
  <si>
    <t>HASTA EL 3 DE JULIO DE 2006, LA ENCUESTA DE PRECIOS A PUBLICO SE REALIZO A MITAD DE SEMANA, DESDE EL 10 DE JULIO DE 2006 LA ENCUESTA DE PRECIOS A PUBLICO SE REALIZA A COMIENZOS DE SEMANA</t>
  </si>
  <si>
    <t>Prom. Año 2006</t>
  </si>
  <si>
    <t>Prom. Año 2007</t>
  </si>
  <si>
    <t xml:space="preserve"> </t>
  </si>
  <si>
    <t>Prom. Año 2008</t>
  </si>
  <si>
    <t>Prom. Año 2009</t>
  </si>
  <si>
    <t>Prom. Año 2010</t>
  </si>
  <si>
    <t>(3): EL PRECIO DE PARIDAD ES SÓLO REFERENCIAL, PUES SU DETERMINACIÓN ORIGINAL SE REALIZA EN DÓLARES POR METRO CÚBICO</t>
  </si>
  <si>
    <t>(4): LAS SERIES DE PRECIOS DE PARIDAD PARA GASOLINA, KEROSENE Y DIESEL EN $/LITRO PARA LOS MESES DE ABRIL, MAYO Y JUNIO DE 2011 CAMBIARON RESPECTO DE LA PRESENTADA EN LOS INFORMES ANTERIORES POR CAMBIO EN LA BASE DE CÁLCULO DE LA TASA DE CAMBIO</t>
  </si>
  <si>
    <t>se modifican los precios a publico de la semana del 5/12/11 de acuerdo a lo informado por SERNAC el 12/12/11</t>
  </si>
  <si>
    <t>Prom. Año 2011</t>
  </si>
  <si>
    <t>(1): PRECIO A PÚBLICO ENCUESTA SERNAC. ENCUESTA SEMANAL REALIZADA EN LA R. METROPOLITANA SOBRE UNA MUESTRA DE 50 ESTACIONES DE EXPENDIO. EL PRECIO VENTA A PUBLICO, CONSIDERA LOS IMPUESTOS VIGENTES RESPECTIVOS., HASTA EL 31 DE DIDIEMBRE DE 2012</t>
  </si>
  <si>
    <t>(1*): PRECIO A PÚBLICO DESDE EL 1 DE ENERO DE 2013 SE EXTRAE DEL SISTEMA BENCINA EN LINEA</t>
  </si>
  <si>
    <t>Prom. Año 2012</t>
  </si>
  <si>
    <t>PRECIO VENTA A PÚBLICO ENCUESTA SERNAC (1; 1*)</t>
  </si>
  <si>
    <t>(5) EL MARGEN BRUTO INCLUYE IVA DE 19%</t>
  </si>
  <si>
    <t>MARGEN BRUTO (5)</t>
  </si>
  <si>
    <t>Prom. Año 2013</t>
  </si>
  <si>
    <t>PRECIO PARIDAD (3), (4), (6)</t>
  </si>
  <si>
    <t>(6) A PARTIR DEL 11 DE AGOSTO LAS PARIDADES SE DETERMINAN EN PESOS SEGÚN LO SEÑALA LA LEY 20765 DEL MEPCO</t>
  </si>
  <si>
    <t>Prom. Año 2014</t>
  </si>
  <si>
    <t>Prom. Año 2015</t>
  </si>
  <si>
    <t>Prom. Año 2016</t>
  </si>
  <si>
    <t>Prom. Año 2017</t>
  </si>
  <si>
    <t>Prom. Año 2018</t>
  </si>
  <si>
    <t>PRECIO VENTA A PÚBLICO BENCINAENLINEA ($/litro) (1)</t>
  </si>
  <si>
    <t>Prom. Año 2019</t>
  </si>
  <si>
    <t>(1): ENCUESTA SEMANAL REALIZADA CON UNA MUESTRA DE ESTACIONES DE SERVICIO EN LA R. METROPOLITANA. EL PRECIO VENTA A PUBLICO, CONSIDERA LOS IMPUESTOS VIGENTES RESPECTIVOS.</t>
  </si>
  <si>
    <t>Prom. Año 2020</t>
  </si>
  <si>
    <t>Prom. Año 2021</t>
  </si>
  <si>
    <t>Prom. Año 2022</t>
  </si>
  <si>
    <t>Prom. Año 2023</t>
  </si>
  <si>
    <t>Prom. Año 2024</t>
  </si>
  <si>
    <t>Prom.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</si>
</sst>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"/>
    <numFmt numFmtId="167" formatCode="0.0%"/>
    <numFmt numFmtId="168" formatCode="dd/\ mmmm/yyyy"/>
    <numFmt numFmtId="169" formatCode="d\-m\-yy\ h:mm\ \a\.m\./\p\.m\."/>
    <numFmt numFmtId="170" formatCode="0.00_)"/>
    <numFmt numFmtId="171" formatCode="_-* #,##0.00\ [$€-1]_-;\-* #,##0.00\ [$€-1]_-;_-* &quot;-&quot;??\ [$€-1]_-"/>
    <numFmt numFmtId="172" formatCode="0.0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sz val="10"/>
      <color indexed="43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0.59999389629810485"/>
      <name val="Arial"/>
      <family val="2"/>
    </font>
    <font>
      <i/>
      <sz val="10"/>
      <color theme="3" tint="0.5999938962981048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8" applyNumberFormat="0" applyAlignment="0" applyProtection="0"/>
    <xf numFmtId="0" fontId="34" fillId="9" borderId="29" applyNumberFormat="0" applyAlignment="0" applyProtection="0"/>
    <xf numFmtId="0" fontId="35" fillId="9" borderId="28" applyNumberFormat="0" applyAlignment="0" applyProtection="0"/>
    <xf numFmtId="0" fontId="36" fillId="0" borderId="30" applyNumberFormat="0" applyFill="0" applyAlignment="0" applyProtection="0"/>
    <xf numFmtId="0" fontId="37" fillId="10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11" borderId="32" applyNumberFormat="0" applyFont="0" applyAlignment="0" applyProtection="0"/>
    <xf numFmtId="0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11" borderId="3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1" borderId="3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11" borderId="3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1" borderId="3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10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0" borderId="0" xfId="0" quotePrefix="1" applyFont="1"/>
    <xf numFmtId="0" fontId="12" fillId="2" borderId="13" xfId="0" applyFont="1" applyFill="1" applyBorder="1" applyAlignment="1">
      <alignment horizontal="center"/>
    </xf>
    <xf numFmtId="168" fontId="12" fillId="2" borderId="14" xfId="0" applyNumberFormat="1" applyFont="1" applyFill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right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13" fillId="3" borderId="0" xfId="0" applyFont="1" applyFill="1" applyProtection="1">
      <protection locked="0" hidden="1"/>
    </xf>
    <xf numFmtId="0" fontId="13" fillId="3" borderId="0" xfId="0" applyFont="1" applyFill="1" applyAlignment="1" applyProtection="1">
      <alignment horizontal="center"/>
      <protection locked="0" hidden="1"/>
    </xf>
    <xf numFmtId="14" fontId="13" fillId="3" borderId="0" xfId="0" applyNumberFormat="1" applyFont="1" applyFill="1" applyAlignment="1" applyProtection="1">
      <alignment horizontal="center"/>
      <protection locked="0" hidden="1"/>
    </xf>
    <xf numFmtId="166" fontId="8" fillId="0" borderId="0" xfId="0" applyNumberFormat="1" applyFont="1" applyAlignment="1" applyProtection="1">
      <alignment horizontal="center"/>
      <protection locked="0" hidden="1"/>
    </xf>
    <xf numFmtId="166" fontId="18" fillId="0" borderId="0" xfId="0" applyNumberFormat="1" applyFont="1" applyAlignment="1" applyProtection="1">
      <alignment horizontal="center"/>
      <protection locked="0" hidden="1"/>
    </xf>
    <xf numFmtId="2" fontId="8" fillId="0" borderId="0" xfId="0" applyNumberFormat="1" applyFont="1" applyProtection="1">
      <protection locked="0" hidden="1"/>
    </xf>
    <xf numFmtId="170" fontId="8" fillId="0" borderId="0" xfId="0" applyNumberFormat="1" applyFont="1" applyAlignment="1" applyProtection="1">
      <alignment horizontal="center"/>
      <protection locked="0" hidden="1"/>
    </xf>
    <xf numFmtId="166" fontId="19" fillId="3" borderId="0" xfId="0" applyNumberFormat="1" applyFont="1" applyFill="1" applyAlignment="1" applyProtection="1">
      <alignment horizontal="center"/>
      <protection locked="0" hidden="1"/>
    </xf>
    <xf numFmtId="166" fontId="19" fillId="0" borderId="0" xfId="0" applyNumberFormat="1" applyFont="1" applyAlignment="1" applyProtection="1">
      <alignment horizontal="center"/>
      <protection locked="0" hidden="1"/>
    </xf>
    <xf numFmtId="166" fontId="19" fillId="0" borderId="0" xfId="0" applyNumberFormat="1" applyFont="1" applyProtection="1">
      <protection locked="0" hidden="1"/>
    </xf>
    <xf numFmtId="166" fontId="8" fillId="0" borderId="0" xfId="0" applyNumberFormat="1" applyFont="1" applyProtection="1">
      <protection locked="0" hidden="1"/>
    </xf>
    <xf numFmtId="166" fontId="13" fillId="0" borderId="0" xfId="0" applyNumberFormat="1" applyFont="1" applyAlignment="1" applyProtection="1">
      <alignment horizontal="center"/>
      <protection locked="0" hidden="1"/>
    </xf>
    <xf numFmtId="166" fontId="13" fillId="3" borderId="0" xfId="0" applyNumberFormat="1" applyFont="1" applyFill="1" applyAlignment="1" applyProtection="1">
      <alignment horizontal="center"/>
      <protection locked="0" hidden="1"/>
    </xf>
    <xf numFmtId="166" fontId="13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0" xfId="0" quotePrefix="1" applyFont="1" applyProtection="1">
      <protection locked="0" hidden="1"/>
    </xf>
    <xf numFmtId="167" fontId="16" fillId="0" borderId="0" xfId="2" applyNumberFormat="1" applyFont="1" applyProtection="1">
      <protection locked="0" hidden="1"/>
    </xf>
    <xf numFmtId="166" fontId="13" fillId="3" borderId="0" xfId="0" applyNumberFormat="1" applyFont="1" applyFill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166" fontId="24" fillId="3" borderId="0" xfId="0" applyNumberFormat="1" applyFont="1" applyFill="1" applyAlignment="1" applyProtection="1">
      <alignment horizontal="center"/>
      <protection locked="0" hidden="1"/>
    </xf>
    <xf numFmtId="166" fontId="24" fillId="0" borderId="0" xfId="0" applyNumberFormat="1" applyFont="1" applyAlignment="1" applyProtection="1">
      <alignment horizontal="center"/>
      <protection locked="0" hidden="1"/>
    </xf>
    <xf numFmtId="166" fontId="24" fillId="0" borderId="0" xfId="0" applyNumberFormat="1" applyFont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Alignment="1" applyProtection="1">
      <alignment horizontal="center"/>
      <protection locked="0" hidden="1"/>
    </xf>
    <xf numFmtId="166" fontId="25" fillId="3" borderId="0" xfId="0" applyNumberFormat="1" applyFont="1" applyFill="1" applyAlignment="1" applyProtection="1">
      <alignment horizontal="center"/>
      <protection locked="0" hidden="1"/>
    </xf>
    <xf numFmtId="166" fontId="25" fillId="0" borderId="0" xfId="0" applyNumberFormat="1" applyFont="1" applyAlignment="1" applyProtection="1">
      <alignment horizontal="center"/>
      <protection locked="0" hidden="1"/>
    </xf>
    <xf numFmtId="166" fontId="25" fillId="0" borderId="0" xfId="0" applyNumberFormat="1" applyFont="1" applyProtection="1">
      <protection locked="0" hidden="1"/>
    </xf>
    <xf numFmtId="0" fontId="25" fillId="0" borderId="0" xfId="0" applyFont="1" applyProtection="1"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14" fontId="13" fillId="4" borderId="0" xfId="0" applyNumberFormat="1" applyFont="1" applyFill="1" applyAlignment="1" applyProtection="1">
      <alignment horizontal="center"/>
      <protection locked="0" hidden="1"/>
    </xf>
    <xf numFmtId="0" fontId="8" fillId="4" borderId="0" xfId="0" applyFont="1" applyFill="1" applyProtection="1">
      <protection locked="0" hidden="1"/>
    </xf>
    <xf numFmtId="166" fontId="18" fillId="4" borderId="0" xfId="0" applyNumberFormat="1" applyFont="1" applyFill="1" applyAlignment="1" applyProtection="1">
      <alignment horizontal="center"/>
      <protection hidden="1"/>
    </xf>
    <xf numFmtId="166" fontId="42" fillId="0" borderId="0" xfId="0" applyNumberFormat="1" applyFont="1" applyAlignment="1" applyProtection="1">
      <alignment horizontal="center"/>
      <protection hidden="1"/>
    </xf>
    <xf numFmtId="166" fontId="43" fillId="0" borderId="0" xfId="0" applyNumberFormat="1" applyFont="1" applyAlignment="1" applyProtection="1">
      <alignment horizontal="center"/>
      <protection hidden="1"/>
    </xf>
    <xf numFmtId="166" fontId="42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Protection="1">
      <protection locked="0" hidden="1"/>
    </xf>
    <xf numFmtId="172" fontId="8" fillId="0" borderId="0" xfId="0" applyNumberFormat="1" applyFont="1" applyAlignment="1" applyProtection="1">
      <alignment horizontal="center"/>
      <protection locked="0" hidden="1"/>
    </xf>
    <xf numFmtId="172" fontId="6" fillId="0" borderId="0" xfId="0" applyNumberFormat="1" applyFont="1" applyAlignment="1" applyProtection="1">
      <alignment horizontal="center"/>
      <protection locked="0" hidden="1"/>
    </xf>
    <xf numFmtId="172" fontId="8" fillId="4" borderId="0" xfId="0" applyNumberFormat="1" applyFont="1" applyFill="1" applyAlignment="1" applyProtection="1">
      <alignment horizontal="center"/>
      <protection locked="0" hidden="1"/>
    </xf>
    <xf numFmtId="14" fontId="9" fillId="0" borderId="10" xfId="0" applyNumberFormat="1" applyFont="1" applyBorder="1" applyAlignment="1">
      <alignment horizontal="center"/>
    </xf>
    <xf numFmtId="14" fontId="9" fillId="0" borderId="16" xfId="0" applyNumberFormat="1" applyFont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169" fontId="9" fillId="0" borderId="20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 hidden="1"/>
    </xf>
    <xf numFmtId="166" fontId="8" fillId="4" borderId="0" xfId="0" applyNumberFormat="1" applyFont="1" applyFill="1" applyAlignment="1" applyProtection="1">
      <alignment horizontal="center"/>
      <protection locked="0" hidden="1"/>
    </xf>
    <xf numFmtId="10" fontId="8" fillId="0" borderId="0" xfId="2" applyNumberFormat="1" applyFont="1" applyProtection="1">
      <protection locked="0" hidden="1"/>
    </xf>
    <xf numFmtId="1" fontId="13" fillId="3" borderId="0" xfId="0" applyNumberFormat="1" applyFont="1" applyFill="1" applyAlignment="1" applyProtection="1">
      <alignment horizontal="center"/>
      <protection locked="0" hidden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</cellXfs>
  <cellStyles count="126">
    <cellStyle name="20% - Énfasis1" xfId="28" builtinId="30" customBuiltin="1"/>
    <cellStyle name="20% - Énfasis1 2" xfId="60" xr:uid="{00000000-0005-0000-0000-000001000000}"/>
    <cellStyle name="20% - Énfasis1 3" xfId="77" xr:uid="{00000000-0005-0000-0000-000002000000}"/>
    <cellStyle name="20% - Énfasis1 4" xfId="94" xr:uid="{00000000-0005-0000-0000-000003000000}"/>
    <cellStyle name="20% - Énfasis1 5" xfId="111" xr:uid="{00000000-0005-0000-0000-000004000000}"/>
    <cellStyle name="20% - Énfasis2" xfId="32" builtinId="34" customBuiltin="1"/>
    <cellStyle name="20% - Énfasis2 2" xfId="62" xr:uid="{00000000-0005-0000-0000-000006000000}"/>
    <cellStyle name="20% - Énfasis2 3" xfId="79" xr:uid="{00000000-0005-0000-0000-000007000000}"/>
    <cellStyle name="20% - Énfasis2 4" xfId="96" xr:uid="{00000000-0005-0000-0000-000008000000}"/>
    <cellStyle name="20% - Énfasis2 5" xfId="113" xr:uid="{00000000-0005-0000-0000-000009000000}"/>
    <cellStyle name="20% - Énfasis3" xfId="36" builtinId="38" customBuiltin="1"/>
    <cellStyle name="20% - Énfasis3 2" xfId="64" xr:uid="{00000000-0005-0000-0000-00000B000000}"/>
    <cellStyle name="20% - Énfasis3 3" xfId="81" xr:uid="{00000000-0005-0000-0000-00000C000000}"/>
    <cellStyle name="20% - Énfasis3 4" xfId="98" xr:uid="{00000000-0005-0000-0000-00000D000000}"/>
    <cellStyle name="20% - Énfasis3 5" xfId="115" xr:uid="{00000000-0005-0000-0000-00000E000000}"/>
    <cellStyle name="20% - Énfasis4" xfId="40" builtinId="42" customBuiltin="1"/>
    <cellStyle name="20% - Énfasis4 2" xfId="66" xr:uid="{00000000-0005-0000-0000-000010000000}"/>
    <cellStyle name="20% - Énfasis4 3" xfId="83" xr:uid="{00000000-0005-0000-0000-000011000000}"/>
    <cellStyle name="20% - Énfasis4 4" xfId="100" xr:uid="{00000000-0005-0000-0000-000012000000}"/>
    <cellStyle name="20% - Énfasis4 5" xfId="117" xr:uid="{00000000-0005-0000-0000-000013000000}"/>
    <cellStyle name="20% - Énfasis5" xfId="44" builtinId="46" customBuiltin="1"/>
    <cellStyle name="20% - Énfasis5 2" xfId="68" xr:uid="{00000000-0005-0000-0000-000015000000}"/>
    <cellStyle name="20% - Énfasis5 3" xfId="85" xr:uid="{00000000-0005-0000-0000-000016000000}"/>
    <cellStyle name="20% - Énfasis5 4" xfId="102" xr:uid="{00000000-0005-0000-0000-000017000000}"/>
    <cellStyle name="20% - Énfasis5 5" xfId="119" xr:uid="{00000000-0005-0000-0000-000018000000}"/>
    <cellStyle name="20% - Énfasis6" xfId="48" builtinId="50" customBuiltin="1"/>
    <cellStyle name="20% - Énfasis6 2" xfId="70" xr:uid="{00000000-0005-0000-0000-00001A000000}"/>
    <cellStyle name="20% - Énfasis6 3" xfId="87" xr:uid="{00000000-0005-0000-0000-00001B000000}"/>
    <cellStyle name="20% - Énfasis6 4" xfId="104" xr:uid="{00000000-0005-0000-0000-00001C000000}"/>
    <cellStyle name="20% - Énfasis6 5" xfId="121" xr:uid="{00000000-0005-0000-0000-00001D000000}"/>
    <cellStyle name="40% - Énfasis1" xfId="29" builtinId="31" customBuiltin="1"/>
    <cellStyle name="40% - Énfasis1 2" xfId="61" xr:uid="{00000000-0005-0000-0000-00001F000000}"/>
    <cellStyle name="40% - Énfasis1 3" xfId="78" xr:uid="{00000000-0005-0000-0000-000020000000}"/>
    <cellStyle name="40% - Énfasis1 4" xfId="95" xr:uid="{00000000-0005-0000-0000-000021000000}"/>
    <cellStyle name="40% - Énfasis1 5" xfId="112" xr:uid="{00000000-0005-0000-0000-000022000000}"/>
    <cellStyle name="40% - Énfasis2" xfId="33" builtinId="35" customBuiltin="1"/>
    <cellStyle name="40% - Énfasis2 2" xfId="63" xr:uid="{00000000-0005-0000-0000-000024000000}"/>
    <cellStyle name="40% - Énfasis2 3" xfId="80" xr:uid="{00000000-0005-0000-0000-000025000000}"/>
    <cellStyle name="40% - Énfasis2 4" xfId="97" xr:uid="{00000000-0005-0000-0000-000026000000}"/>
    <cellStyle name="40% - Énfasis2 5" xfId="114" xr:uid="{00000000-0005-0000-0000-000027000000}"/>
    <cellStyle name="40% - Énfasis3" xfId="37" builtinId="39" customBuiltin="1"/>
    <cellStyle name="40% - Énfasis3 2" xfId="65" xr:uid="{00000000-0005-0000-0000-000029000000}"/>
    <cellStyle name="40% - Énfasis3 3" xfId="82" xr:uid="{00000000-0005-0000-0000-00002A000000}"/>
    <cellStyle name="40% - Énfasis3 4" xfId="99" xr:uid="{00000000-0005-0000-0000-00002B000000}"/>
    <cellStyle name="40% - Énfasis3 5" xfId="116" xr:uid="{00000000-0005-0000-0000-00002C000000}"/>
    <cellStyle name="40% - Énfasis4" xfId="41" builtinId="43" customBuiltin="1"/>
    <cellStyle name="40% - Énfasis4 2" xfId="67" xr:uid="{00000000-0005-0000-0000-00002E000000}"/>
    <cellStyle name="40% - Énfasis4 3" xfId="84" xr:uid="{00000000-0005-0000-0000-00002F000000}"/>
    <cellStyle name="40% - Énfasis4 4" xfId="101" xr:uid="{00000000-0005-0000-0000-000030000000}"/>
    <cellStyle name="40% - Énfasis4 5" xfId="118" xr:uid="{00000000-0005-0000-0000-000031000000}"/>
    <cellStyle name="40% - Énfasis5" xfId="45" builtinId="47" customBuiltin="1"/>
    <cellStyle name="40% - Énfasis5 2" xfId="69" xr:uid="{00000000-0005-0000-0000-000033000000}"/>
    <cellStyle name="40% - Énfasis5 3" xfId="86" xr:uid="{00000000-0005-0000-0000-000034000000}"/>
    <cellStyle name="40% - Énfasis5 4" xfId="103" xr:uid="{00000000-0005-0000-0000-000035000000}"/>
    <cellStyle name="40% - Énfasis5 5" xfId="120" xr:uid="{00000000-0005-0000-0000-000036000000}"/>
    <cellStyle name="40% - Énfasis6" xfId="49" builtinId="51" customBuiltin="1"/>
    <cellStyle name="40% - Énfasis6 2" xfId="71" xr:uid="{00000000-0005-0000-0000-000038000000}"/>
    <cellStyle name="40% - Énfasis6 3" xfId="88" xr:uid="{00000000-0005-0000-0000-000039000000}"/>
    <cellStyle name="40% - Énfasis6 4" xfId="105" xr:uid="{00000000-0005-0000-0000-00003A000000}"/>
    <cellStyle name="40% - Énfasis6 5" xfId="122" xr:uid="{00000000-0005-0000-0000-00003B000000}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Euro" xfId="1" xr:uid="{00000000-0005-0000-0000-00004F000000}"/>
    <cellStyle name="Euro 2" xfId="3" xr:uid="{00000000-0005-0000-0000-000050000000}"/>
    <cellStyle name="Euro 3" xfId="4" xr:uid="{00000000-0005-0000-0000-000051000000}"/>
    <cellStyle name="Euro 4" xfId="5" xr:uid="{00000000-0005-0000-0000-000052000000}"/>
    <cellStyle name="Euro 5" xfId="53" xr:uid="{00000000-0005-0000-0000-000053000000}"/>
    <cellStyle name="Incorrecto" xfId="17" builtinId="27" customBuiltin="1"/>
    <cellStyle name="Millares 2" xfId="55" xr:uid="{00000000-0005-0000-0000-000055000000}"/>
    <cellStyle name="Millares 3" xfId="72" xr:uid="{00000000-0005-0000-0000-000056000000}"/>
    <cellStyle name="Millares 4" xfId="89" xr:uid="{00000000-0005-0000-0000-000057000000}"/>
    <cellStyle name="Millares 5" xfId="106" xr:uid="{00000000-0005-0000-0000-000058000000}"/>
    <cellStyle name="Millares 6" xfId="123" xr:uid="{00000000-0005-0000-0000-000059000000}"/>
    <cellStyle name="Moneda 2" xfId="56" xr:uid="{00000000-0005-0000-0000-00005A000000}"/>
    <cellStyle name="Moneda 3" xfId="73" xr:uid="{00000000-0005-0000-0000-00005B000000}"/>
    <cellStyle name="Moneda 4" xfId="90" xr:uid="{00000000-0005-0000-0000-00005C000000}"/>
    <cellStyle name="Moneda 5" xfId="107" xr:uid="{00000000-0005-0000-0000-00005D000000}"/>
    <cellStyle name="Moneda 6" xfId="124" xr:uid="{00000000-0005-0000-0000-00005E000000}"/>
    <cellStyle name="Neutral" xfId="18" builtinId="28" customBuiltin="1"/>
    <cellStyle name="Normal" xfId="0" builtinId="0"/>
    <cellStyle name="Normal 2" xfId="54" xr:uid="{00000000-0005-0000-0000-000061000000}"/>
    <cellStyle name="Normal 2 2" xfId="6" xr:uid="{00000000-0005-0000-0000-000062000000}"/>
    <cellStyle name="Normal 2 3" xfId="8" xr:uid="{00000000-0005-0000-0000-000063000000}"/>
    <cellStyle name="Normal 2 4" xfId="9" xr:uid="{00000000-0005-0000-0000-000064000000}"/>
    <cellStyle name="Normal 2 5" xfId="10" xr:uid="{00000000-0005-0000-0000-000065000000}"/>
    <cellStyle name="Normal 3" xfId="7" xr:uid="{00000000-0005-0000-0000-000066000000}"/>
    <cellStyle name="Normal 4" xfId="51" xr:uid="{00000000-0005-0000-0000-000067000000}"/>
    <cellStyle name="Normal 5" xfId="58" xr:uid="{00000000-0005-0000-0000-000068000000}"/>
    <cellStyle name="Normal 6" xfId="75" xr:uid="{00000000-0005-0000-0000-000069000000}"/>
    <cellStyle name="Normal 7" xfId="92" xr:uid="{00000000-0005-0000-0000-00006A000000}"/>
    <cellStyle name="Normal 8" xfId="109" xr:uid="{00000000-0005-0000-0000-00006B000000}"/>
    <cellStyle name="Notas 2" xfId="52" xr:uid="{00000000-0005-0000-0000-00006C000000}"/>
    <cellStyle name="Notas 3" xfId="59" xr:uid="{00000000-0005-0000-0000-00006D000000}"/>
    <cellStyle name="Notas 4" xfId="76" xr:uid="{00000000-0005-0000-0000-00006E000000}"/>
    <cellStyle name="Notas 5" xfId="93" xr:uid="{00000000-0005-0000-0000-00006F000000}"/>
    <cellStyle name="Notas 6" xfId="110" xr:uid="{00000000-0005-0000-0000-000070000000}"/>
    <cellStyle name="Porcentaje" xfId="2" builtinId="5"/>
    <cellStyle name="Porcentaje 2" xfId="57" xr:uid="{00000000-0005-0000-0000-000072000000}"/>
    <cellStyle name="Porcentaje 3" xfId="74" xr:uid="{00000000-0005-0000-0000-000073000000}"/>
    <cellStyle name="Porcentaje 4" xfId="91" xr:uid="{00000000-0005-0000-0000-000074000000}"/>
    <cellStyle name="Porcentaje 5" xfId="108" xr:uid="{00000000-0005-0000-0000-000075000000}"/>
    <cellStyle name="Porcentaje 6" xfId="125" xr:uid="{00000000-0005-0000-0000-000076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8E-2"/>
          <c:y val="9.2985318107667206E-2"/>
          <c:w val="0.87791342952275253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Histórica'!$B$8:$B$1332)</c:f>
              <c:numCache>
                <c:formatCode>m/d/yyyy</c:formatCode>
                <c:ptCount val="1326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</c:numCache>
            </c:numRef>
          </c:xVal>
          <c:yVal>
            <c:numRef>
              <c:f>'Serie Histórica'!$N$8:$N$1332</c:f>
              <c:numCache>
                <c:formatCode>0.0</c:formatCode>
                <c:ptCount val="1325"/>
                <c:pt idx="0">
                  <c:v>38.447900000000061</c:v>
                </c:pt>
                <c:pt idx="1">
                  <c:v>35.70841999999999</c:v>
                </c:pt>
                <c:pt idx="2">
                  <c:v>39.30896000000007</c:v>
                </c:pt>
                <c:pt idx="3">
                  <c:v>36.125840000000039</c:v>
                </c:pt>
                <c:pt idx="4">
                  <c:v>35.46629999999999</c:v>
                </c:pt>
                <c:pt idx="5">
                  <c:v>27.616359999999986</c:v>
                </c:pt>
                <c:pt idx="6">
                  <c:v>27.701419999999985</c:v>
                </c:pt>
                <c:pt idx="7">
                  <c:v>30.037140000000022</c:v>
                </c:pt>
                <c:pt idx="8">
                  <c:v>27.697140000000047</c:v>
                </c:pt>
                <c:pt idx="9">
                  <c:v>30.077439999999967</c:v>
                </c:pt>
                <c:pt idx="10">
                  <c:v>33.558039999999949</c:v>
                </c:pt>
                <c:pt idx="11">
                  <c:v>36.779739999999947</c:v>
                </c:pt>
                <c:pt idx="12">
                  <c:v>35.744340000000022</c:v>
                </c:pt>
                <c:pt idx="13">
                  <c:v>38.038880000000006</c:v>
                </c:pt>
                <c:pt idx="14">
                  <c:v>36.220179999999971</c:v>
                </c:pt>
                <c:pt idx="15">
                  <c:v>33.259580000000028</c:v>
                </c:pt>
                <c:pt idx="16">
                  <c:v>35.898539999999969</c:v>
                </c:pt>
                <c:pt idx="17">
                  <c:v>29.923119999999983</c:v>
                </c:pt>
                <c:pt idx="18">
                  <c:v>32.498460000000023</c:v>
                </c:pt>
                <c:pt idx="19">
                  <c:v>52.301080000000013</c:v>
                </c:pt>
                <c:pt idx="20">
                  <c:v>36.714900000000057</c:v>
                </c:pt>
                <c:pt idx="21">
                  <c:v>37.164539999999988</c:v>
                </c:pt>
                <c:pt idx="22">
                  <c:v>35.130879999999991</c:v>
                </c:pt>
                <c:pt idx="23">
                  <c:v>31.69715999999994</c:v>
                </c:pt>
                <c:pt idx="24">
                  <c:v>30.794260000000008</c:v>
                </c:pt>
                <c:pt idx="25">
                  <c:v>26.700559999999996</c:v>
                </c:pt>
                <c:pt idx="26">
                  <c:v>30.120360000000005</c:v>
                </c:pt>
                <c:pt idx="27">
                  <c:v>20.764059999999972</c:v>
                </c:pt>
                <c:pt idx="28">
                  <c:v>23.359599999999944</c:v>
                </c:pt>
                <c:pt idx="29">
                  <c:v>26.558359999999993</c:v>
                </c:pt>
                <c:pt idx="30">
                  <c:v>32.197639999999978</c:v>
                </c:pt>
                <c:pt idx="31">
                  <c:v>35.934000000000026</c:v>
                </c:pt>
                <c:pt idx="32">
                  <c:v>40.584000000000003</c:v>
                </c:pt>
                <c:pt idx="33">
                  <c:v>38.975000000000023</c:v>
                </c:pt>
                <c:pt idx="34">
                  <c:v>42.516999999999996</c:v>
                </c:pt>
                <c:pt idx="35">
                  <c:v>38.468999999999994</c:v>
                </c:pt>
                <c:pt idx="36">
                  <c:v>38.591000000000008</c:v>
                </c:pt>
                <c:pt idx="37">
                  <c:v>44.613999999999976</c:v>
                </c:pt>
                <c:pt idx="38">
                  <c:v>47.577999999999975</c:v>
                </c:pt>
                <c:pt idx="39">
                  <c:v>43.176000000000045</c:v>
                </c:pt>
                <c:pt idx="40">
                  <c:v>41.729999999999961</c:v>
                </c:pt>
                <c:pt idx="41">
                  <c:v>43.551000000000045</c:v>
                </c:pt>
                <c:pt idx="42">
                  <c:v>43.461999999999989</c:v>
                </c:pt>
                <c:pt idx="43">
                  <c:v>42.346000000000004</c:v>
                </c:pt>
                <c:pt idx="44">
                  <c:v>42.524999999999977</c:v>
                </c:pt>
                <c:pt idx="45">
                  <c:v>41.591999999999985</c:v>
                </c:pt>
                <c:pt idx="46">
                  <c:v>41.11099999999999</c:v>
                </c:pt>
                <c:pt idx="47">
                  <c:v>40.206999999999994</c:v>
                </c:pt>
                <c:pt idx="48">
                  <c:v>39.768000000000029</c:v>
                </c:pt>
                <c:pt idx="49">
                  <c:v>42.956999999999994</c:v>
                </c:pt>
                <c:pt idx="50">
                  <c:v>47.911999999999978</c:v>
                </c:pt>
                <c:pt idx="51">
                  <c:v>45</c:v>
                </c:pt>
                <c:pt idx="52">
                  <c:v>48.002040816326485</c:v>
                </c:pt>
                <c:pt idx="53">
                  <c:v>47.807999999999993</c:v>
                </c:pt>
                <c:pt idx="54">
                  <c:v>47.187999999999988</c:v>
                </c:pt>
                <c:pt idx="55">
                  <c:v>49.44199999999995</c:v>
                </c:pt>
                <c:pt idx="56">
                  <c:v>48.855999999999995</c:v>
                </c:pt>
                <c:pt idx="57">
                  <c:v>46.763000000000034</c:v>
                </c:pt>
                <c:pt idx="58">
                  <c:v>43.891999999999996</c:v>
                </c:pt>
                <c:pt idx="59">
                  <c:v>44.485000000000014</c:v>
                </c:pt>
                <c:pt idx="60">
                  <c:v>43.838000000000022</c:v>
                </c:pt>
                <c:pt idx="61">
                  <c:v>42.771999999999991</c:v>
                </c:pt>
                <c:pt idx="62">
                  <c:v>45.154999999999973</c:v>
                </c:pt>
                <c:pt idx="63">
                  <c:v>44.148000000000025</c:v>
                </c:pt>
                <c:pt idx="64">
                  <c:v>45.673999999999978</c:v>
                </c:pt>
                <c:pt idx="65">
                  <c:v>42.240000000000066</c:v>
                </c:pt>
                <c:pt idx="66">
                  <c:v>38.490000000000009</c:v>
                </c:pt>
                <c:pt idx="67">
                  <c:v>37.038999999999987</c:v>
                </c:pt>
                <c:pt idx="68">
                  <c:v>36.483000000000004</c:v>
                </c:pt>
                <c:pt idx="69">
                  <c:v>36.738999999999976</c:v>
                </c:pt>
                <c:pt idx="70">
                  <c:v>34.091000000000008</c:v>
                </c:pt>
                <c:pt idx="71">
                  <c:v>30.040999999999997</c:v>
                </c:pt>
                <c:pt idx="72">
                  <c:v>17.728816326530591</c:v>
                </c:pt>
                <c:pt idx="73">
                  <c:v>13.346000000000004</c:v>
                </c:pt>
                <c:pt idx="74">
                  <c:v>26.336000000000013</c:v>
                </c:pt>
                <c:pt idx="75">
                  <c:v>29.505999999999972</c:v>
                </c:pt>
                <c:pt idx="76">
                  <c:v>28.805999999999983</c:v>
                </c:pt>
                <c:pt idx="77">
                  <c:v>29.865999999999985</c:v>
                </c:pt>
                <c:pt idx="78">
                  <c:v>37.786000000000001</c:v>
                </c:pt>
                <c:pt idx="79">
                  <c:v>38.145999999999958</c:v>
                </c:pt>
                <c:pt idx="80">
                  <c:v>44.537000000000035</c:v>
                </c:pt>
                <c:pt idx="81">
                  <c:v>42.949999999999989</c:v>
                </c:pt>
                <c:pt idx="82">
                  <c:v>41.350000000000023</c:v>
                </c:pt>
                <c:pt idx="83">
                  <c:v>41.509999999999991</c:v>
                </c:pt>
                <c:pt idx="84">
                  <c:v>41.03000000000003</c:v>
                </c:pt>
                <c:pt idx="85">
                  <c:v>42.41500000000002</c:v>
                </c:pt>
                <c:pt idx="86">
                  <c:v>43.675000000000011</c:v>
                </c:pt>
                <c:pt idx="87">
                  <c:v>45.99799999999999</c:v>
                </c:pt>
                <c:pt idx="88">
                  <c:v>45.543000000000006</c:v>
                </c:pt>
                <c:pt idx="89">
                  <c:v>45.771000000000015</c:v>
                </c:pt>
                <c:pt idx="90">
                  <c:v>46.149999999999977</c:v>
                </c:pt>
                <c:pt idx="91">
                  <c:v>45.875</c:v>
                </c:pt>
                <c:pt idx="92">
                  <c:v>44.896999999999991</c:v>
                </c:pt>
                <c:pt idx="93">
                  <c:v>45.33499999999998</c:v>
                </c:pt>
                <c:pt idx="94">
                  <c:v>45.146999999999991</c:v>
                </c:pt>
                <c:pt idx="95">
                  <c:v>45.12299999999999</c:v>
                </c:pt>
                <c:pt idx="96">
                  <c:v>46.13900000000001</c:v>
                </c:pt>
                <c:pt idx="97">
                  <c:v>44.370000000000005</c:v>
                </c:pt>
                <c:pt idx="98">
                  <c:v>45.031999999999982</c:v>
                </c:pt>
                <c:pt idx="99">
                  <c:v>42.841999999999985</c:v>
                </c:pt>
                <c:pt idx="100">
                  <c:v>43.661999999999978</c:v>
                </c:pt>
                <c:pt idx="101">
                  <c:v>44.27800000000002</c:v>
                </c:pt>
                <c:pt idx="102">
                  <c:v>43.00200000000001</c:v>
                </c:pt>
                <c:pt idx="103">
                  <c:v>44.558999999999969</c:v>
                </c:pt>
                <c:pt idx="104">
                  <c:v>45.144000000000005</c:v>
                </c:pt>
                <c:pt idx="105">
                  <c:v>44.01600000000002</c:v>
                </c:pt>
                <c:pt idx="106">
                  <c:v>45.628000000000043</c:v>
                </c:pt>
                <c:pt idx="107">
                  <c:v>46.930000000000007</c:v>
                </c:pt>
                <c:pt idx="108">
                  <c:v>46.345000000000027</c:v>
                </c:pt>
                <c:pt idx="109">
                  <c:v>45.57099999999997</c:v>
                </c:pt>
                <c:pt idx="110">
                  <c:v>45.609000000000037</c:v>
                </c:pt>
                <c:pt idx="111">
                  <c:v>46.026999999999987</c:v>
                </c:pt>
                <c:pt idx="112">
                  <c:v>48.102000000000032</c:v>
                </c:pt>
                <c:pt idx="113">
                  <c:v>50.54400000000004</c:v>
                </c:pt>
                <c:pt idx="114">
                  <c:v>50.701000000000022</c:v>
                </c:pt>
                <c:pt idx="115">
                  <c:v>49.863</c:v>
                </c:pt>
                <c:pt idx="116">
                  <c:v>48.09899999999999</c:v>
                </c:pt>
                <c:pt idx="117">
                  <c:v>52.58499999999998</c:v>
                </c:pt>
                <c:pt idx="118">
                  <c:v>52.440999999999974</c:v>
                </c:pt>
                <c:pt idx="119">
                  <c:v>51.039000000000044</c:v>
                </c:pt>
                <c:pt idx="120">
                  <c:v>51.90100000000001</c:v>
                </c:pt>
                <c:pt idx="121">
                  <c:v>50.600999999999999</c:v>
                </c:pt>
                <c:pt idx="122">
                  <c:v>50.587999999999965</c:v>
                </c:pt>
                <c:pt idx="123">
                  <c:v>51.843999999999994</c:v>
                </c:pt>
                <c:pt idx="124">
                  <c:v>50.970999999999947</c:v>
                </c:pt>
                <c:pt idx="125">
                  <c:v>50.090999999999951</c:v>
                </c:pt>
                <c:pt idx="126">
                  <c:v>50.90500000000003</c:v>
                </c:pt>
                <c:pt idx="127">
                  <c:v>51.423000000000002</c:v>
                </c:pt>
                <c:pt idx="128">
                  <c:v>50.51400000000001</c:v>
                </c:pt>
                <c:pt idx="129">
                  <c:v>51.156000000000006</c:v>
                </c:pt>
                <c:pt idx="130">
                  <c:v>51.505999999999972</c:v>
                </c:pt>
                <c:pt idx="131">
                  <c:v>51.998999999999967</c:v>
                </c:pt>
                <c:pt idx="132">
                  <c:v>51.770000000000039</c:v>
                </c:pt>
                <c:pt idx="133">
                  <c:v>52.754999999999995</c:v>
                </c:pt>
                <c:pt idx="134">
                  <c:v>52.343000000000018</c:v>
                </c:pt>
                <c:pt idx="135">
                  <c:v>54.765999999999963</c:v>
                </c:pt>
                <c:pt idx="136">
                  <c:v>55.382999999999981</c:v>
                </c:pt>
                <c:pt idx="137">
                  <c:v>57.84899999999999</c:v>
                </c:pt>
                <c:pt idx="138">
                  <c:v>58.26400000000001</c:v>
                </c:pt>
                <c:pt idx="139">
                  <c:v>56.87299999999999</c:v>
                </c:pt>
                <c:pt idx="140">
                  <c:v>58.863</c:v>
                </c:pt>
                <c:pt idx="141">
                  <c:v>57.946000000000026</c:v>
                </c:pt>
                <c:pt idx="142">
                  <c:v>57.921999999999969</c:v>
                </c:pt>
                <c:pt idx="143">
                  <c:v>56.968999999999994</c:v>
                </c:pt>
                <c:pt idx="144">
                  <c:v>56.817999999999984</c:v>
                </c:pt>
                <c:pt idx="145">
                  <c:v>55.823000000000036</c:v>
                </c:pt>
                <c:pt idx="146">
                  <c:v>53.91700000000003</c:v>
                </c:pt>
                <c:pt idx="147">
                  <c:v>54.484000000000037</c:v>
                </c:pt>
                <c:pt idx="148">
                  <c:v>51.883000000000038</c:v>
                </c:pt>
                <c:pt idx="149">
                  <c:v>49.340000000000032</c:v>
                </c:pt>
                <c:pt idx="150">
                  <c:v>47.607000000000028</c:v>
                </c:pt>
                <c:pt idx="151">
                  <c:v>47.660000000000025</c:v>
                </c:pt>
                <c:pt idx="152">
                  <c:v>46.514999999999986</c:v>
                </c:pt>
                <c:pt idx="153">
                  <c:v>47.076000000000022</c:v>
                </c:pt>
                <c:pt idx="154">
                  <c:v>46.972999999999956</c:v>
                </c:pt>
                <c:pt idx="155">
                  <c:v>48.477000000000032</c:v>
                </c:pt>
                <c:pt idx="156">
                  <c:v>50.90100000000001</c:v>
                </c:pt>
                <c:pt idx="157">
                  <c:v>50.202999999999975</c:v>
                </c:pt>
                <c:pt idx="158">
                  <c:v>49.204000000000008</c:v>
                </c:pt>
                <c:pt idx="159">
                  <c:v>53.617999999999995</c:v>
                </c:pt>
                <c:pt idx="160">
                  <c:v>52.829999999999984</c:v>
                </c:pt>
                <c:pt idx="161">
                  <c:v>51.819999999999993</c:v>
                </c:pt>
                <c:pt idx="162">
                  <c:v>50.079999999999984</c:v>
                </c:pt>
                <c:pt idx="163">
                  <c:v>49.20599999999996</c:v>
                </c:pt>
                <c:pt idx="164">
                  <c:v>50.026999999999987</c:v>
                </c:pt>
                <c:pt idx="165">
                  <c:v>50.393000000000029</c:v>
                </c:pt>
                <c:pt idx="166">
                  <c:v>50.759999999999991</c:v>
                </c:pt>
                <c:pt idx="167">
                  <c:v>48.949999999999989</c:v>
                </c:pt>
                <c:pt idx="168">
                  <c:v>50.757000000000005</c:v>
                </c:pt>
                <c:pt idx="169">
                  <c:v>50.962000000000046</c:v>
                </c:pt>
                <c:pt idx="170">
                  <c:v>51.395000000000039</c:v>
                </c:pt>
                <c:pt idx="171">
                  <c:v>52.88900000000001</c:v>
                </c:pt>
                <c:pt idx="172">
                  <c:v>51.995999999999981</c:v>
                </c:pt>
                <c:pt idx="173">
                  <c:v>50.504999999999995</c:v>
                </c:pt>
                <c:pt idx="174">
                  <c:v>54.474999999999966</c:v>
                </c:pt>
                <c:pt idx="175">
                  <c:v>54.222999999999956</c:v>
                </c:pt>
                <c:pt idx="176">
                  <c:v>55.991000000000042</c:v>
                </c:pt>
                <c:pt idx="177">
                  <c:v>55.447999999999979</c:v>
                </c:pt>
                <c:pt idx="178">
                  <c:v>52.853999999999985</c:v>
                </c:pt>
                <c:pt idx="179">
                  <c:v>50.65500000000003</c:v>
                </c:pt>
                <c:pt idx="180">
                  <c:v>49.43100000000004</c:v>
                </c:pt>
                <c:pt idx="181">
                  <c:v>50.180999999999983</c:v>
                </c:pt>
                <c:pt idx="182">
                  <c:v>52.074999999999989</c:v>
                </c:pt>
                <c:pt idx="183">
                  <c:v>54.211000000000013</c:v>
                </c:pt>
                <c:pt idx="184">
                  <c:v>52.721000000000004</c:v>
                </c:pt>
                <c:pt idx="185">
                  <c:v>51.018000000000029</c:v>
                </c:pt>
                <c:pt idx="186">
                  <c:v>50.628000000000043</c:v>
                </c:pt>
                <c:pt idx="187">
                  <c:v>52.899000000000001</c:v>
                </c:pt>
                <c:pt idx="188">
                  <c:v>52.867999999999995</c:v>
                </c:pt>
                <c:pt idx="189">
                  <c:v>54.948000000000036</c:v>
                </c:pt>
                <c:pt idx="190">
                  <c:v>54.120999999999981</c:v>
                </c:pt>
                <c:pt idx="191">
                  <c:v>51.258000000000038</c:v>
                </c:pt>
                <c:pt idx="192">
                  <c:v>52.736999999999966</c:v>
                </c:pt>
                <c:pt idx="193">
                  <c:v>51.529000000000053</c:v>
                </c:pt>
                <c:pt idx="194">
                  <c:v>50.512999999999977</c:v>
                </c:pt>
                <c:pt idx="195">
                  <c:v>48.512999999999977</c:v>
                </c:pt>
                <c:pt idx="196">
                  <c:v>48.359000000000037</c:v>
                </c:pt>
                <c:pt idx="197">
                  <c:v>46.967999999999961</c:v>
                </c:pt>
                <c:pt idx="198">
                  <c:v>46.911000000000001</c:v>
                </c:pt>
                <c:pt idx="199">
                  <c:v>44.55800000000005</c:v>
                </c:pt>
                <c:pt idx="200">
                  <c:v>43.927999999999997</c:v>
                </c:pt>
                <c:pt idx="201">
                  <c:v>43.399000000000001</c:v>
                </c:pt>
                <c:pt idx="202">
                  <c:v>43.13900000000001</c:v>
                </c:pt>
                <c:pt idx="203">
                  <c:v>42.468000000000018</c:v>
                </c:pt>
                <c:pt idx="204">
                  <c:v>41.355999999999995</c:v>
                </c:pt>
                <c:pt idx="205">
                  <c:v>39.546999999999969</c:v>
                </c:pt>
                <c:pt idx="206">
                  <c:v>40.036000000000001</c:v>
                </c:pt>
                <c:pt idx="207">
                  <c:v>40.264999999999986</c:v>
                </c:pt>
                <c:pt idx="208">
                  <c:v>42.927000000000021</c:v>
                </c:pt>
                <c:pt idx="209">
                  <c:v>44.38900000000001</c:v>
                </c:pt>
                <c:pt idx="210">
                  <c:v>43.915999999999997</c:v>
                </c:pt>
                <c:pt idx="211">
                  <c:v>39.632000000000005</c:v>
                </c:pt>
                <c:pt idx="212">
                  <c:v>44.532000000000039</c:v>
                </c:pt>
                <c:pt idx="213">
                  <c:v>44.302000000000021</c:v>
                </c:pt>
                <c:pt idx="214">
                  <c:v>43.300000000000011</c:v>
                </c:pt>
                <c:pt idx="215">
                  <c:v>42.029000000000053</c:v>
                </c:pt>
                <c:pt idx="216">
                  <c:v>42.049999999999955</c:v>
                </c:pt>
                <c:pt idx="217">
                  <c:v>42.769999999999982</c:v>
                </c:pt>
                <c:pt idx="218">
                  <c:v>43.56800000000004</c:v>
                </c:pt>
                <c:pt idx="219">
                  <c:v>44.217000000000041</c:v>
                </c:pt>
                <c:pt idx="220">
                  <c:v>48.107000000000028</c:v>
                </c:pt>
                <c:pt idx="221">
                  <c:v>50.532000000000039</c:v>
                </c:pt>
                <c:pt idx="222">
                  <c:v>50.212999999999965</c:v>
                </c:pt>
                <c:pt idx="223">
                  <c:v>51.079999999999927</c:v>
                </c:pt>
                <c:pt idx="224">
                  <c:v>52.36099999999999</c:v>
                </c:pt>
                <c:pt idx="225">
                  <c:v>52.251000000000033</c:v>
                </c:pt>
                <c:pt idx="226">
                  <c:v>50.925000000000068</c:v>
                </c:pt>
                <c:pt idx="227">
                  <c:v>52.490999999999929</c:v>
                </c:pt>
                <c:pt idx="228">
                  <c:v>51.507000000000005</c:v>
                </c:pt>
                <c:pt idx="229">
                  <c:v>50.048999999999978</c:v>
                </c:pt>
                <c:pt idx="230">
                  <c:v>51.638000000000034</c:v>
                </c:pt>
                <c:pt idx="231">
                  <c:v>47.96999999999997</c:v>
                </c:pt>
                <c:pt idx="232">
                  <c:v>48.239999999999952</c:v>
                </c:pt>
                <c:pt idx="233">
                  <c:v>47.20900000000006</c:v>
                </c:pt>
                <c:pt idx="234">
                  <c:v>50.262</c:v>
                </c:pt>
                <c:pt idx="235">
                  <c:v>51.990999999999985</c:v>
                </c:pt>
                <c:pt idx="236">
                  <c:v>53.069999999999936</c:v>
                </c:pt>
                <c:pt idx="237">
                  <c:v>53.239999999999952</c:v>
                </c:pt>
                <c:pt idx="238">
                  <c:v>50.13999999999993</c:v>
                </c:pt>
                <c:pt idx="239">
                  <c:v>51.805000000000064</c:v>
                </c:pt>
                <c:pt idx="240">
                  <c:v>53.225999999999999</c:v>
                </c:pt>
                <c:pt idx="241">
                  <c:v>51.907000000000039</c:v>
                </c:pt>
                <c:pt idx="242">
                  <c:v>51.164999999999964</c:v>
                </c:pt>
                <c:pt idx="243">
                  <c:v>48.691000000000031</c:v>
                </c:pt>
                <c:pt idx="244">
                  <c:v>52.023000000000025</c:v>
                </c:pt>
                <c:pt idx="245">
                  <c:v>54.992000000000075</c:v>
                </c:pt>
                <c:pt idx="246">
                  <c:v>58.640999999999963</c:v>
                </c:pt>
                <c:pt idx="247">
                  <c:v>58.440999999999917</c:v>
                </c:pt>
                <c:pt idx="248">
                  <c:v>63.27800000000002</c:v>
                </c:pt>
                <c:pt idx="249">
                  <c:v>69.604000000000042</c:v>
                </c:pt>
                <c:pt idx="250">
                  <c:v>68.187999999999988</c:v>
                </c:pt>
                <c:pt idx="251">
                  <c:v>51.274000000000001</c:v>
                </c:pt>
                <c:pt idx="252">
                  <c:v>49.515999999999963</c:v>
                </c:pt>
                <c:pt idx="253">
                  <c:v>48.874000000000024</c:v>
                </c:pt>
                <c:pt idx="254">
                  <c:v>48.858000000000061</c:v>
                </c:pt>
                <c:pt idx="255">
                  <c:v>47.898000000000025</c:v>
                </c:pt>
                <c:pt idx="256">
                  <c:v>52.148000000000025</c:v>
                </c:pt>
                <c:pt idx="257">
                  <c:v>53.579999999999927</c:v>
                </c:pt>
                <c:pt idx="258">
                  <c:v>53.183999999999969</c:v>
                </c:pt>
                <c:pt idx="259">
                  <c:v>52.091000000000008</c:v>
                </c:pt>
                <c:pt idx="260">
                  <c:v>56.39100000000002</c:v>
                </c:pt>
                <c:pt idx="261">
                  <c:v>59.610000000000014</c:v>
                </c:pt>
                <c:pt idx="262">
                  <c:v>54.782000000000039</c:v>
                </c:pt>
                <c:pt idx="263">
                  <c:v>54.764999999999986</c:v>
                </c:pt>
                <c:pt idx="264">
                  <c:v>55.355000000000018</c:v>
                </c:pt>
                <c:pt idx="265">
                  <c:v>53.093999999999937</c:v>
                </c:pt>
                <c:pt idx="266">
                  <c:v>53.200999999999965</c:v>
                </c:pt>
                <c:pt idx="267">
                  <c:v>51.613</c:v>
                </c:pt>
                <c:pt idx="268">
                  <c:v>50.33200000000005</c:v>
                </c:pt>
                <c:pt idx="269">
                  <c:v>51.062000000000012</c:v>
                </c:pt>
                <c:pt idx="270">
                  <c:v>60.175999999999931</c:v>
                </c:pt>
                <c:pt idx="271">
                  <c:v>58.593000000000075</c:v>
                </c:pt>
                <c:pt idx="272">
                  <c:v>64.97300000000007</c:v>
                </c:pt>
                <c:pt idx="273">
                  <c:v>66.456999999999994</c:v>
                </c:pt>
                <c:pt idx="274">
                  <c:v>59.531000000000063</c:v>
                </c:pt>
                <c:pt idx="275">
                  <c:v>56.822000000000003</c:v>
                </c:pt>
                <c:pt idx="276">
                  <c:v>56.333000000000084</c:v>
                </c:pt>
                <c:pt idx="277">
                  <c:v>64.239000000000033</c:v>
                </c:pt>
                <c:pt idx="278">
                  <c:v>65.268000000000029</c:v>
                </c:pt>
                <c:pt idx="279">
                  <c:v>61.880999999999972</c:v>
                </c:pt>
                <c:pt idx="280">
                  <c:v>68.840999999999894</c:v>
                </c:pt>
                <c:pt idx="281">
                  <c:v>72.269000000000005</c:v>
                </c:pt>
                <c:pt idx="282">
                  <c:v>73.939999999999941</c:v>
                </c:pt>
                <c:pt idx="283">
                  <c:v>87.837999999999965</c:v>
                </c:pt>
                <c:pt idx="284">
                  <c:v>67.875</c:v>
                </c:pt>
                <c:pt idx="285">
                  <c:v>66.915000000000077</c:v>
                </c:pt>
                <c:pt idx="286">
                  <c:v>63.276000000000067</c:v>
                </c:pt>
                <c:pt idx="287">
                  <c:v>61.883000000000038</c:v>
                </c:pt>
                <c:pt idx="288">
                  <c:v>59.86099999999999</c:v>
                </c:pt>
                <c:pt idx="289">
                  <c:v>62.543000000000006</c:v>
                </c:pt>
                <c:pt idx="290">
                  <c:v>62.307000000000016</c:v>
                </c:pt>
                <c:pt idx="291">
                  <c:v>62.225999999999999</c:v>
                </c:pt>
                <c:pt idx="292">
                  <c:v>60.163999999999987</c:v>
                </c:pt>
                <c:pt idx="293">
                  <c:v>60.30600000000004</c:v>
                </c:pt>
                <c:pt idx="294">
                  <c:v>61.907000000000039</c:v>
                </c:pt>
                <c:pt idx="295">
                  <c:v>56.821000000000026</c:v>
                </c:pt>
                <c:pt idx="296">
                  <c:v>51.072000000000003</c:v>
                </c:pt>
                <c:pt idx="297">
                  <c:v>50.755999999999972</c:v>
                </c:pt>
                <c:pt idx="298">
                  <c:v>49.508000000000038</c:v>
                </c:pt>
                <c:pt idx="299">
                  <c:v>49.293000000000006</c:v>
                </c:pt>
                <c:pt idx="300">
                  <c:v>49.418000000000006</c:v>
                </c:pt>
                <c:pt idx="301">
                  <c:v>47.875</c:v>
                </c:pt>
                <c:pt idx="302">
                  <c:v>45.611999999999966</c:v>
                </c:pt>
                <c:pt idx="303">
                  <c:v>45.564000000000021</c:v>
                </c:pt>
                <c:pt idx="304">
                  <c:v>45.509999999999991</c:v>
                </c:pt>
                <c:pt idx="305">
                  <c:v>45.375</c:v>
                </c:pt>
                <c:pt idx="306">
                  <c:v>46.932000000000016</c:v>
                </c:pt>
                <c:pt idx="307">
                  <c:v>48.242000000000075</c:v>
                </c:pt>
                <c:pt idx="308">
                  <c:v>46.978000000000065</c:v>
                </c:pt>
                <c:pt idx="309">
                  <c:v>44.389999999999986</c:v>
                </c:pt>
                <c:pt idx="310">
                  <c:v>44.180999999999926</c:v>
                </c:pt>
                <c:pt idx="311">
                  <c:v>41.91599999999994</c:v>
                </c:pt>
                <c:pt idx="312">
                  <c:v>40.693000000000097</c:v>
                </c:pt>
                <c:pt idx="313">
                  <c:v>41.146999999999991</c:v>
                </c:pt>
                <c:pt idx="314">
                  <c:v>41.764999999999986</c:v>
                </c:pt>
                <c:pt idx="315">
                  <c:v>41.708999999999946</c:v>
                </c:pt>
                <c:pt idx="316">
                  <c:v>42.20999999999998</c:v>
                </c:pt>
                <c:pt idx="317">
                  <c:v>42.168999999999983</c:v>
                </c:pt>
                <c:pt idx="318">
                  <c:v>42.439000000000021</c:v>
                </c:pt>
                <c:pt idx="319">
                  <c:v>41.564000000000021</c:v>
                </c:pt>
                <c:pt idx="320">
                  <c:v>41.375999999999976</c:v>
                </c:pt>
                <c:pt idx="321">
                  <c:v>41.874999999999943</c:v>
                </c:pt>
                <c:pt idx="322">
                  <c:v>41.549999999999955</c:v>
                </c:pt>
                <c:pt idx="323">
                  <c:v>44.125000000000057</c:v>
                </c:pt>
                <c:pt idx="324">
                  <c:v>49.947000000000003</c:v>
                </c:pt>
                <c:pt idx="325">
                  <c:v>55.430999999999926</c:v>
                </c:pt>
                <c:pt idx="326">
                  <c:v>57.873000000000047</c:v>
                </c:pt>
                <c:pt idx="327">
                  <c:v>55.591000000000008</c:v>
                </c:pt>
                <c:pt idx="328">
                  <c:v>48.90199999999993</c:v>
                </c:pt>
                <c:pt idx="329">
                  <c:v>46.739000000000033</c:v>
                </c:pt>
                <c:pt idx="330">
                  <c:v>46.997000000000071</c:v>
                </c:pt>
                <c:pt idx="331">
                  <c:v>47.132000000000062</c:v>
                </c:pt>
                <c:pt idx="332">
                  <c:v>43.163000000000011</c:v>
                </c:pt>
                <c:pt idx="333">
                  <c:v>40.146000000000072</c:v>
                </c:pt>
                <c:pt idx="334">
                  <c:v>39.905999999999949</c:v>
                </c:pt>
                <c:pt idx="335">
                  <c:v>41.932999999999993</c:v>
                </c:pt>
                <c:pt idx="336">
                  <c:v>44.789999999999964</c:v>
                </c:pt>
                <c:pt idx="337">
                  <c:v>44.897000000000048</c:v>
                </c:pt>
                <c:pt idx="338">
                  <c:v>47.73599999999999</c:v>
                </c:pt>
                <c:pt idx="339">
                  <c:v>52.437999999999988</c:v>
                </c:pt>
                <c:pt idx="340">
                  <c:v>49.634999999999991</c:v>
                </c:pt>
                <c:pt idx="341">
                  <c:v>52.25100000000009</c:v>
                </c:pt>
                <c:pt idx="342">
                  <c:v>53.964000000000055</c:v>
                </c:pt>
                <c:pt idx="343">
                  <c:v>52.438999999999965</c:v>
                </c:pt>
                <c:pt idx="344">
                  <c:v>53.076999999999998</c:v>
                </c:pt>
                <c:pt idx="345">
                  <c:v>48.507000000000062</c:v>
                </c:pt>
                <c:pt idx="346">
                  <c:v>48.297000000000025</c:v>
                </c:pt>
                <c:pt idx="347">
                  <c:v>43.758000000000038</c:v>
                </c:pt>
                <c:pt idx="348">
                  <c:v>44.331000000000017</c:v>
                </c:pt>
                <c:pt idx="349">
                  <c:v>45.677999999999997</c:v>
                </c:pt>
                <c:pt idx="350">
                  <c:v>43.379000000000019</c:v>
                </c:pt>
                <c:pt idx="351">
                  <c:v>40.94500000000005</c:v>
                </c:pt>
                <c:pt idx="352">
                  <c:v>38.448999999999955</c:v>
                </c:pt>
                <c:pt idx="353">
                  <c:v>37.892000000000053</c:v>
                </c:pt>
                <c:pt idx="354">
                  <c:v>37.930999999999926</c:v>
                </c:pt>
                <c:pt idx="355">
                  <c:v>37.230999999999995</c:v>
                </c:pt>
                <c:pt idx="356">
                  <c:v>36.045999999999935</c:v>
                </c:pt>
                <c:pt idx="357">
                  <c:v>35.129999999999995</c:v>
                </c:pt>
                <c:pt idx="358">
                  <c:v>30.030000000000086</c:v>
                </c:pt>
                <c:pt idx="359">
                  <c:v>31.147999999999911</c:v>
                </c:pt>
                <c:pt idx="360">
                  <c:v>32.692000000000007</c:v>
                </c:pt>
                <c:pt idx="361">
                  <c:v>33.08400000000006</c:v>
                </c:pt>
                <c:pt idx="362">
                  <c:v>33.483999999999924</c:v>
                </c:pt>
                <c:pt idx="363">
                  <c:v>32.381999999999948</c:v>
                </c:pt>
                <c:pt idx="364">
                  <c:v>29.565000000000055</c:v>
                </c:pt>
                <c:pt idx="365">
                  <c:v>37.025999999999954</c:v>
                </c:pt>
                <c:pt idx="366">
                  <c:v>36.254000000000019</c:v>
                </c:pt>
                <c:pt idx="367">
                  <c:v>37.173999999999978</c:v>
                </c:pt>
                <c:pt idx="368">
                  <c:v>36.310000000000059</c:v>
                </c:pt>
                <c:pt idx="369">
                  <c:v>34.27699999999993</c:v>
                </c:pt>
                <c:pt idx="370">
                  <c:v>34.327999999999975</c:v>
                </c:pt>
                <c:pt idx="371">
                  <c:v>34.013000000000034</c:v>
                </c:pt>
                <c:pt idx="372">
                  <c:v>32.620999999999981</c:v>
                </c:pt>
                <c:pt idx="373">
                  <c:v>33.940999999999917</c:v>
                </c:pt>
                <c:pt idx="374">
                  <c:v>37.802999999999997</c:v>
                </c:pt>
                <c:pt idx="375">
                  <c:v>40.108999999999924</c:v>
                </c:pt>
                <c:pt idx="376">
                  <c:v>40.772000000000048</c:v>
                </c:pt>
                <c:pt idx="377">
                  <c:v>40.39100000000002</c:v>
                </c:pt>
                <c:pt idx="378">
                  <c:v>39.44500000000005</c:v>
                </c:pt>
                <c:pt idx="379">
                  <c:v>37.428999999999974</c:v>
                </c:pt>
                <c:pt idx="380">
                  <c:v>32.54299999999995</c:v>
                </c:pt>
                <c:pt idx="381">
                  <c:v>32.300000000000068</c:v>
                </c:pt>
                <c:pt idx="382">
                  <c:v>35.892000000000053</c:v>
                </c:pt>
                <c:pt idx="383">
                  <c:v>37.205000000000041</c:v>
                </c:pt>
                <c:pt idx="384">
                  <c:v>36.16599999999994</c:v>
                </c:pt>
                <c:pt idx="385">
                  <c:v>33.899000000000001</c:v>
                </c:pt>
                <c:pt idx="386">
                  <c:v>30.11200000000008</c:v>
                </c:pt>
                <c:pt idx="387">
                  <c:v>30.687999999999988</c:v>
                </c:pt>
                <c:pt idx="388">
                  <c:v>30.981999999999971</c:v>
                </c:pt>
                <c:pt idx="389">
                  <c:v>30.944999999999936</c:v>
                </c:pt>
                <c:pt idx="390">
                  <c:v>31.821000000000026</c:v>
                </c:pt>
                <c:pt idx="391">
                  <c:v>30.771999999999935</c:v>
                </c:pt>
                <c:pt idx="392">
                  <c:v>30.870000000000005</c:v>
                </c:pt>
                <c:pt idx="393">
                  <c:v>30.578000000000088</c:v>
                </c:pt>
                <c:pt idx="394">
                  <c:v>33.742999999999938</c:v>
                </c:pt>
                <c:pt idx="395">
                  <c:v>33.92999999999995</c:v>
                </c:pt>
                <c:pt idx="396">
                  <c:v>32.434000000000083</c:v>
                </c:pt>
                <c:pt idx="397">
                  <c:v>33.028999999999996</c:v>
                </c:pt>
                <c:pt idx="398">
                  <c:v>34.108000000000061</c:v>
                </c:pt>
                <c:pt idx="399">
                  <c:v>36.387000000000057</c:v>
                </c:pt>
                <c:pt idx="400">
                  <c:v>38.34800000000007</c:v>
                </c:pt>
                <c:pt idx="401">
                  <c:v>39.988000000000056</c:v>
                </c:pt>
                <c:pt idx="402">
                  <c:v>38.909999999999968</c:v>
                </c:pt>
                <c:pt idx="403">
                  <c:v>37.000999999999976</c:v>
                </c:pt>
                <c:pt idx="404">
                  <c:v>34.182999999999993</c:v>
                </c:pt>
                <c:pt idx="405">
                  <c:v>27.466999999999985</c:v>
                </c:pt>
                <c:pt idx="406">
                  <c:v>22.579000000000065</c:v>
                </c:pt>
                <c:pt idx="407">
                  <c:v>21.073999999999955</c:v>
                </c:pt>
                <c:pt idx="408">
                  <c:v>22.495000000000005</c:v>
                </c:pt>
                <c:pt idx="409">
                  <c:v>23.91700000000003</c:v>
                </c:pt>
                <c:pt idx="410">
                  <c:v>26.73599999999999</c:v>
                </c:pt>
                <c:pt idx="411">
                  <c:v>24.218999999999994</c:v>
                </c:pt>
                <c:pt idx="412">
                  <c:v>23.908000000000015</c:v>
                </c:pt>
                <c:pt idx="413">
                  <c:v>24.911000000000001</c:v>
                </c:pt>
                <c:pt idx="414">
                  <c:v>24.299000000000035</c:v>
                </c:pt>
                <c:pt idx="415">
                  <c:v>25.444000000000017</c:v>
                </c:pt>
                <c:pt idx="416">
                  <c:v>22.993999999999971</c:v>
                </c:pt>
                <c:pt idx="417">
                  <c:v>21.19300000000004</c:v>
                </c:pt>
                <c:pt idx="418">
                  <c:v>32.230000000000018</c:v>
                </c:pt>
                <c:pt idx="419">
                  <c:v>24.517999999999972</c:v>
                </c:pt>
                <c:pt idx="420">
                  <c:v>28.298999999999978</c:v>
                </c:pt>
                <c:pt idx="421">
                  <c:v>30.162999999999954</c:v>
                </c:pt>
                <c:pt idx="422">
                  <c:v>36.462999999999965</c:v>
                </c:pt>
                <c:pt idx="423">
                  <c:v>37.807999999999993</c:v>
                </c:pt>
                <c:pt idx="424">
                  <c:v>34.045000000000016</c:v>
                </c:pt>
                <c:pt idx="425">
                  <c:v>36.577999999999975</c:v>
                </c:pt>
                <c:pt idx="426">
                  <c:v>39.323000000000036</c:v>
                </c:pt>
                <c:pt idx="427">
                  <c:v>40.302000000000021</c:v>
                </c:pt>
                <c:pt idx="428">
                  <c:v>40.201999999999998</c:v>
                </c:pt>
                <c:pt idx="429">
                  <c:v>40.168999999999983</c:v>
                </c:pt>
                <c:pt idx="430">
                  <c:v>43.185000000000002</c:v>
                </c:pt>
                <c:pt idx="431">
                  <c:v>47.115000000000009</c:v>
                </c:pt>
                <c:pt idx="432">
                  <c:v>49.134000000000015</c:v>
                </c:pt>
                <c:pt idx="433">
                  <c:v>50.613999999999976</c:v>
                </c:pt>
                <c:pt idx="434">
                  <c:v>51.201999999999998</c:v>
                </c:pt>
                <c:pt idx="435">
                  <c:v>49.949000000000012</c:v>
                </c:pt>
                <c:pt idx="436">
                  <c:v>49.040999999999997</c:v>
                </c:pt>
                <c:pt idx="437">
                  <c:v>55.581999999999994</c:v>
                </c:pt>
                <c:pt idx="438">
                  <c:v>47.031000000000063</c:v>
                </c:pt>
                <c:pt idx="439">
                  <c:v>48.994000000000028</c:v>
                </c:pt>
                <c:pt idx="440">
                  <c:v>49.156999999999982</c:v>
                </c:pt>
                <c:pt idx="441">
                  <c:v>49.134999999999991</c:v>
                </c:pt>
                <c:pt idx="442">
                  <c:v>50.685999999999979</c:v>
                </c:pt>
                <c:pt idx="443">
                  <c:v>48.998000000000047</c:v>
                </c:pt>
                <c:pt idx="444">
                  <c:v>48.157000000000039</c:v>
                </c:pt>
                <c:pt idx="445">
                  <c:v>46.266999999999996</c:v>
                </c:pt>
                <c:pt idx="446">
                  <c:v>45.497000000000014</c:v>
                </c:pt>
                <c:pt idx="447">
                  <c:v>45.331000000000017</c:v>
                </c:pt>
                <c:pt idx="448">
                  <c:v>46.645000000000039</c:v>
                </c:pt>
                <c:pt idx="449">
                  <c:v>46.907000000000039</c:v>
                </c:pt>
                <c:pt idx="450">
                  <c:v>45.926000000000045</c:v>
                </c:pt>
                <c:pt idx="451">
                  <c:v>45.16599999999994</c:v>
                </c:pt>
                <c:pt idx="452">
                  <c:v>44.270999999999958</c:v>
                </c:pt>
                <c:pt idx="453">
                  <c:v>44.567000000000007</c:v>
                </c:pt>
                <c:pt idx="454">
                  <c:v>45.173000000000002</c:v>
                </c:pt>
                <c:pt idx="455">
                  <c:v>46.045999999999992</c:v>
                </c:pt>
                <c:pt idx="456">
                  <c:v>47.389999999999986</c:v>
                </c:pt>
                <c:pt idx="457">
                  <c:v>47.020999999999958</c:v>
                </c:pt>
                <c:pt idx="458">
                  <c:v>46.424999999999955</c:v>
                </c:pt>
                <c:pt idx="459">
                  <c:v>45.826000000000022</c:v>
                </c:pt>
                <c:pt idx="460">
                  <c:v>45.765999999999963</c:v>
                </c:pt>
                <c:pt idx="461">
                  <c:v>44.426000000000045</c:v>
                </c:pt>
                <c:pt idx="462">
                  <c:v>44.251999999999953</c:v>
                </c:pt>
                <c:pt idx="463">
                  <c:v>43.150999999999954</c:v>
                </c:pt>
                <c:pt idx="464">
                  <c:v>42.090000000000032</c:v>
                </c:pt>
                <c:pt idx="465">
                  <c:v>41.878000000000043</c:v>
                </c:pt>
                <c:pt idx="466">
                  <c:v>41.552999999999997</c:v>
                </c:pt>
                <c:pt idx="467">
                  <c:v>42.171000000000049</c:v>
                </c:pt>
                <c:pt idx="468">
                  <c:v>41.588999999999942</c:v>
                </c:pt>
                <c:pt idx="469">
                  <c:v>43.275000000000034</c:v>
                </c:pt>
                <c:pt idx="470">
                  <c:v>42.878999999999962</c:v>
                </c:pt>
                <c:pt idx="471">
                  <c:v>42.88900000000001</c:v>
                </c:pt>
                <c:pt idx="472">
                  <c:v>42.960000000000036</c:v>
                </c:pt>
                <c:pt idx="473">
                  <c:v>42.299000000000092</c:v>
                </c:pt>
                <c:pt idx="474">
                  <c:v>43.511999999999944</c:v>
                </c:pt>
                <c:pt idx="475">
                  <c:v>43.023000000000025</c:v>
                </c:pt>
                <c:pt idx="476">
                  <c:v>42.242999999999938</c:v>
                </c:pt>
                <c:pt idx="477">
                  <c:v>41.459999999999923</c:v>
                </c:pt>
                <c:pt idx="478">
                  <c:v>42.779999999999973</c:v>
                </c:pt>
                <c:pt idx="479">
                  <c:v>43.13900000000001</c:v>
                </c:pt>
                <c:pt idx="480">
                  <c:v>44.237999999999943</c:v>
                </c:pt>
                <c:pt idx="481">
                  <c:v>44.076999999999998</c:v>
                </c:pt>
                <c:pt idx="482">
                  <c:v>45.730000000000018</c:v>
                </c:pt>
                <c:pt idx="483">
                  <c:v>47.261999999999944</c:v>
                </c:pt>
                <c:pt idx="484">
                  <c:v>48.523000000000025</c:v>
                </c:pt>
                <c:pt idx="485">
                  <c:v>50.149000000000001</c:v>
                </c:pt>
                <c:pt idx="486">
                  <c:v>49.277999999999906</c:v>
                </c:pt>
                <c:pt idx="487">
                  <c:v>48.95799999999997</c:v>
                </c:pt>
                <c:pt idx="488">
                  <c:v>46.941000000000031</c:v>
                </c:pt>
                <c:pt idx="489">
                  <c:v>46.091999999999985</c:v>
                </c:pt>
                <c:pt idx="490">
                  <c:v>44.402000000000044</c:v>
                </c:pt>
                <c:pt idx="491">
                  <c:v>42.669999999999959</c:v>
                </c:pt>
                <c:pt idx="492">
                  <c:v>42.265999999999963</c:v>
                </c:pt>
                <c:pt idx="493">
                  <c:v>42.156000000000063</c:v>
                </c:pt>
                <c:pt idx="494">
                  <c:v>43.200000000000045</c:v>
                </c:pt>
                <c:pt idx="495">
                  <c:v>42.543999999999983</c:v>
                </c:pt>
                <c:pt idx="496">
                  <c:v>42.798000000000002</c:v>
                </c:pt>
                <c:pt idx="497">
                  <c:v>42.837999999999965</c:v>
                </c:pt>
                <c:pt idx="498">
                  <c:v>42.081000000000017</c:v>
                </c:pt>
                <c:pt idx="499">
                  <c:v>40.634000000000015</c:v>
                </c:pt>
                <c:pt idx="500">
                  <c:v>41.535999999999945</c:v>
                </c:pt>
                <c:pt idx="501">
                  <c:v>41.018000000000029</c:v>
                </c:pt>
                <c:pt idx="502">
                  <c:v>40.418000000000006</c:v>
                </c:pt>
                <c:pt idx="503">
                  <c:v>39.405999999999949</c:v>
                </c:pt>
                <c:pt idx="504">
                  <c:v>38.557999999999993</c:v>
                </c:pt>
                <c:pt idx="505">
                  <c:v>38.471000000000004</c:v>
                </c:pt>
                <c:pt idx="506">
                  <c:v>38.02699999999993</c:v>
                </c:pt>
                <c:pt idx="507">
                  <c:v>37.912000000000035</c:v>
                </c:pt>
                <c:pt idx="508">
                  <c:v>39.447000000000003</c:v>
                </c:pt>
                <c:pt idx="509">
                  <c:v>39.729000000000042</c:v>
                </c:pt>
                <c:pt idx="510">
                  <c:v>39.118000000000052</c:v>
                </c:pt>
                <c:pt idx="511">
                  <c:v>40.95799999999997</c:v>
                </c:pt>
                <c:pt idx="512">
                  <c:v>41.047000000000025</c:v>
                </c:pt>
                <c:pt idx="513">
                  <c:v>42.313999999999965</c:v>
                </c:pt>
                <c:pt idx="514">
                  <c:v>42.06899999999996</c:v>
                </c:pt>
                <c:pt idx="515">
                  <c:v>41.163999999999987</c:v>
                </c:pt>
                <c:pt idx="516">
                  <c:v>40.094999999999914</c:v>
                </c:pt>
                <c:pt idx="517">
                  <c:v>40.060999999999922</c:v>
                </c:pt>
                <c:pt idx="518">
                  <c:v>40.279999999999973</c:v>
                </c:pt>
                <c:pt idx="519">
                  <c:v>39.18100000000004</c:v>
                </c:pt>
                <c:pt idx="520">
                  <c:v>45.730999999999995</c:v>
                </c:pt>
                <c:pt idx="521">
                  <c:v>38.32000000000005</c:v>
                </c:pt>
                <c:pt idx="522">
                  <c:v>38.312000000000012</c:v>
                </c:pt>
                <c:pt idx="523">
                  <c:v>39.480999999999995</c:v>
                </c:pt>
                <c:pt idx="524">
                  <c:v>40.884000000000015</c:v>
                </c:pt>
                <c:pt idx="525">
                  <c:v>41.532000000000039</c:v>
                </c:pt>
                <c:pt idx="526">
                  <c:v>41.055000000000064</c:v>
                </c:pt>
                <c:pt idx="527">
                  <c:v>40.437000000000012</c:v>
                </c:pt>
                <c:pt idx="528">
                  <c:v>39.942999999999984</c:v>
                </c:pt>
                <c:pt idx="529">
                  <c:v>39.742999999999938</c:v>
                </c:pt>
                <c:pt idx="530">
                  <c:v>37.816999999999894</c:v>
                </c:pt>
                <c:pt idx="531">
                  <c:v>38.839999999999918</c:v>
                </c:pt>
                <c:pt idx="532">
                  <c:v>36.299999999999955</c:v>
                </c:pt>
                <c:pt idx="533">
                  <c:v>37.548999999999978</c:v>
                </c:pt>
                <c:pt idx="534">
                  <c:v>37.495999999999981</c:v>
                </c:pt>
                <c:pt idx="535">
                  <c:v>39.375</c:v>
                </c:pt>
                <c:pt idx="536">
                  <c:v>38.717999999999961</c:v>
                </c:pt>
                <c:pt idx="537">
                  <c:v>37.711000000000013</c:v>
                </c:pt>
                <c:pt idx="538">
                  <c:v>34.768000000000029</c:v>
                </c:pt>
                <c:pt idx="539">
                  <c:v>29.740000000000009</c:v>
                </c:pt>
                <c:pt idx="540">
                  <c:v>26.555000000000064</c:v>
                </c:pt>
                <c:pt idx="541">
                  <c:v>25</c:v>
                </c:pt>
                <c:pt idx="542">
                  <c:v>24.394999999999982</c:v>
                </c:pt>
                <c:pt idx="543">
                  <c:v>23.756999999999948</c:v>
                </c:pt>
                <c:pt idx="544">
                  <c:v>27.26299999999992</c:v>
                </c:pt>
                <c:pt idx="545">
                  <c:v>28.482999999999947</c:v>
                </c:pt>
                <c:pt idx="546">
                  <c:v>26.624000000000024</c:v>
                </c:pt>
                <c:pt idx="547">
                  <c:v>25.713000000000079</c:v>
                </c:pt>
                <c:pt idx="548">
                  <c:v>26.019000000000005</c:v>
                </c:pt>
                <c:pt idx="549">
                  <c:v>27.326000000000022</c:v>
                </c:pt>
                <c:pt idx="550">
                  <c:v>29.849000000000046</c:v>
                </c:pt>
                <c:pt idx="551">
                  <c:v>30.213000000000079</c:v>
                </c:pt>
                <c:pt idx="552">
                  <c:v>27.899999999999977</c:v>
                </c:pt>
                <c:pt idx="553">
                  <c:v>30.565999999999917</c:v>
                </c:pt>
                <c:pt idx="554">
                  <c:v>31.210000000000036</c:v>
                </c:pt>
                <c:pt idx="555">
                  <c:v>31.350999999999999</c:v>
                </c:pt>
                <c:pt idx="556">
                  <c:v>31.69500000000005</c:v>
                </c:pt>
                <c:pt idx="557">
                  <c:v>35.413000000000011</c:v>
                </c:pt>
                <c:pt idx="558">
                  <c:v>34.183999999999969</c:v>
                </c:pt>
                <c:pt idx="559">
                  <c:v>35.480999999999995</c:v>
                </c:pt>
                <c:pt idx="560">
                  <c:v>36.353000000000065</c:v>
                </c:pt>
                <c:pt idx="561">
                  <c:v>34.973999999999933</c:v>
                </c:pt>
                <c:pt idx="562">
                  <c:v>34.436000000000035</c:v>
                </c:pt>
                <c:pt idx="563">
                  <c:v>35.985000000000014</c:v>
                </c:pt>
                <c:pt idx="564">
                  <c:v>37.153999999999996</c:v>
                </c:pt>
                <c:pt idx="565">
                  <c:v>35.312000000000012</c:v>
                </c:pt>
                <c:pt idx="566">
                  <c:v>36.131000000000085</c:v>
                </c:pt>
                <c:pt idx="567">
                  <c:v>38.024000000000001</c:v>
                </c:pt>
                <c:pt idx="568">
                  <c:v>39.875999999999976</c:v>
                </c:pt>
                <c:pt idx="569">
                  <c:v>40.372000000000071</c:v>
                </c:pt>
                <c:pt idx="570">
                  <c:v>40.992000000000075</c:v>
                </c:pt>
                <c:pt idx="571">
                  <c:v>41.748000000000047</c:v>
                </c:pt>
                <c:pt idx="572">
                  <c:v>41.367999999999938</c:v>
                </c:pt>
                <c:pt idx="573">
                  <c:v>40.420000000000073</c:v>
                </c:pt>
                <c:pt idx="574">
                  <c:v>40.336000000000013</c:v>
                </c:pt>
                <c:pt idx="575">
                  <c:v>43.021000000000072</c:v>
                </c:pt>
                <c:pt idx="576">
                  <c:v>44.578999999999951</c:v>
                </c:pt>
                <c:pt idx="577">
                  <c:v>44.814000000000078</c:v>
                </c:pt>
                <c:pt idx="578">
                  <c:v>44.330000000000041</c:v>
                </c:pt>
                <c:pt idx="579">
                  <c:v>42.165000000000077</c:v>
                </c:pt>
                <c:pt idx="580">
                  <c:v>40.269000000000005</c:v>
                </c:pt>
                <c:pt idx="581">
                  <c:v>37.98599999999999</c:v>
                </c:pt>
                <c:pt idx="582">
                  <c:v>37.440000000000055</c:v>
                </c:pt>
                <c:pt idx="583">
                  <c:v>35.168999999999983</c:v>
                </c:pt>
                <c:pt idx="584">
                  <c:v>32.887000000000057</c:v>
                </c:pt>
                <c:pt idx="585">
                  <c:v>31.677000000000021</c:v>
                </c:pt>
                <c:pt idx="586">
                  <c:v>35.516000000000076</c:v>
                </c:pt>
                <c:pt idx="587">
                  <c:v>37.206999999999994</c:v>
                </c:pt>
                <c:pt idx="588">
                  <c:v>39.134999999999991</c:v>
                </c:pt>
                <c:pt idx="589">
                  <c:v>41.531000000000063</c:v>
                </c:pt>
                <c:pt idx="590">
                  <c:v>40.560999999999922</c:v>
                </c:pt>
                <c:pt idx="591">
                  <c:v>39.47300000000007</c:v>
                </c:pt>
                <c:pt idx="592">
                  <c:v>40.245999999999981</c:v>
                </c:pt>
                <c:pt idx="593">
                  <c:v>42.356999999999971</c:v>
                </c:pt>
                <c:pt idx="594">
                  <c:v>45.979000000000042</c:v>
                </c:pt>
                <c:pt idx="595">
                  <c:v>48.565999999999917</c:v>
                </c:pt>
                <c:pt idx="596">
                  <c:v>49.124000000000024</c:v>
                </c:pt>
                <c:pt idx="597">
                  <c:v>45.182000000000016</c:v>
                </c:pt>
                <c:pt idx="598">
                  <c:v>43.062000000000012</c:v>
                </c:pt>
                <c:pt idx="599">
                  <c:v>44.293999999999983</c:v>
                </c:pt>
                <c:pt idx="600">
                  <c:v>44.588999999999942</c:v>
                </c:pt>
                <c:pt idx="601">
                  <c:v>46.774999999999977</c:v>
                </c:pt>
                <c:pt idx="602">
                  <c:v>47.07000000000005</c:v>
                </c:pt>
                <c:pt idx="603">
                  <c:v>49.791999999999916</c:v>
                </c:pt>
                <c:pt idx="604">
                  <c:v>48.493999999999915</c:v>
                </c:pt>
                <c:pt idx="605">
                  <c:v>44.914999999999964</c:v>
                </c:pt>
                <c:pt idx="606">
                  <c:v>45.093000000000075</c:v>
                </c:pt>
                <c:pt idx="607">
                  <c:v>46.787000000000035</c:v>
                </c:pt>
                <c:pt idx="608">
                  <c:v>46.567000000000007</c:v>
                </c:pt>
                <c:pt idx="609">
                  <c:v>46.821651162790658</c:v>
                </c:pt>
                <c:pt idx="610">
                  <c:v>48.228999999999928</c:v>
                </c:pt>
                <c:pt idx="611">
                  <c:v>47.010999999999967</c:v>
                </c:pt>
                <c:pt idx="612">
                  <c:v>47.448999999999955</c:v>
                </c:pt>
                <c:pt idx="613">
                  <c:v>46.076000000000022</c:v>
                </c:pt>
                <c:pt idx="614">
                  <c:v>45.687999999999988</c:v>
                </c:pt>
                <c:pt idx="615">
                  <c:v>44.094999999999914</c:v>
                </c:pt>
                <c:pt idx="616">
                  <c:v>46.596000000000004</c:v>
                </c:pt>
                <c:pt idx="617">
                  <c:v>41.615999999999985</c:v>
                </c:pt>
                <c:pt idx="618">
                  <c:v>41.722999999999956</c:v>
                </c:pt>
                <c:pt idx="619">
                  <c:v>41.753999999999905</c:v>
                </c:pt>
                <c:pt idx="620">
                  <c:v>41.374000000000024</c:v>
                </c:pt>
                <c:pt idx="621">
                  <c:v>41.549999999999955</c:v>
                </c:pt>
                <c:pt idx="622">
                  <c:v>44.09699999999998</c:v>
                </c:pt>
                <c:pt idx="623">
                  <c:v>34.024999999999977</c:v>
                </c:pt>
                <c:pt idx="624">
                  <c:v>46.715000000000032</c:v>
                </c:pt>
                <c:pt idx="625">
                  <c:v>42.152000000000044</c:v>
                </c:pt>
                <c:pt idx="626">
                  <c:v>47.296714285714302</c:v>
                </c:pt>
                <c:pt idx="627">
                  <c:v>49.529999999999973</c:v>
                </c:pt>
                <c:pt idx="628">
                  <c:v>49.969857142857109</c:v>
                </c:pt>
                <c:pt idx="629">
                  <c:v>49.972727272727184</c:v>
                </c:pt>
                <c:pt idx="630">
                  <c:v>51.781818181818153</c:v>
                </c:pt>
                <c:pt idx="631">
                  <c:v>53.770368421052581</c:v>
                </c:pt>
                <c:pt idx="632">
                  <c:v>51.798714285714368</c:v>
                </c:pt>
                <c:pt idx="633">
                  <c:v>52.959571428571394</c:v>
                </c:pt>
                <c:pt idx="634">
                  <c:v>53.981285714285718</c:v>
                </c:pt>
                <c:pt idx="635">
                  <c:v>55.506571428571419</c:v>
                </c:pt>
                <c:pt idx="636">
                  <c:v>55.382571428571396</c:v>
                </c:pt>
                <c:pt idx="637">
                  <c:v>56.080000000000041</c:v>
                </c:pt>
                <c:pt idx="638">
                  <c:v>57.332368421052593</c:v>
                </c:pt>
                <c:pt idx="639">
                  <c:v>57.19293103448274</c:v>
                </c:pt>
                <c:pt idx="640">
                  <c:v>56.453859649122819</c:v>
                </c:pt>
                <c:pt idx="641">
                  <c:v>56.794754385964893</c:v>
                </c:pt>
                <c:pt idx="642">
                  <c:v>55.859719298245636</c:v>
                </c:pt>
                <c:pt idx="643">
                  <c:v>56.559982456140347</c:v>
                </c:pt>
                <c:pt idx="644">
                  <c:v>56.736649122806966</c:v>
                </c:pt>
                <c:pt idx="645">
                  <c:v>57.134473684210548</c:v>
                </c:pt>
                <c:pt idx="646">
                  <c:v>56.934929824561436</c:v>
                </c:pt>
                <c:pt idx="647">
                  <c:v>58.150807017543912</c:v>
                </c:pt>
                <c:pt idx="648">
                  <c:v>59.000473684210533</c:v>
                </c:pt>
                <c:pt idx="649">
                  <c:v>56.508298245614014</c:v>
                </c:pt>
                <c:pt idx="650">
                  <c:v>54.926789473684153</c:v>
                </c:pt>
                <c:pt idx="651">
                  <c:v>56.762017543859656</c:v>
                </c:pt>
                <c:pt idx="652">
                  <c:v>55.073719298245578</c:v>
                </c:pt>
                <c:pt idx="653">
                  <c:v>54.222175438596537</c:v>
                </c:pt>
                <c:pt idx="654">
                  <c:v>55.113403508771967</c:v>
                </c:pt>
                <c:pt idx="655">
                  <c:v>54.768771929824538</c:v>
                </c:pt>
                <c:pt idx="656">
                  <c:v>54.660666666666657</c:v>
                </c:pt>
                <c:pt idx="657">
                  <c:v>54.074245614035021</c:v>
                </c:pt>
                <c:pt idx="658">
                  <c:v>54.221701754386004</c:v>
                </c:pt>
                <c:pt idx="659">
                  <c:v>53.321263157894691</c:v>
                </c:pt>
                <c:pt idx="660">
                  <c:v>53.808421052631616</c:v>
                </c:pt>
                <c:pt idx="661">
                  <c:v>53.763614035087699</c:v>
                </c:pt>
                <c:pt idx="662">
                  <c:v>53.611017543859589</c:v>
                </c:pt>
                <c:pt idx="663">
                  <c:v>54.111793103448235</c:v>
                </c:pt>
                <c:pt idx="664">
                  <c:v>54.573999999999955</c:v>
                </c:pt>
                <c:pt idx="665">
                  <c:v>55.518275862069004</c:v>
                </c:pt>
                <c:pt idx="666">
                  <c:v>55.02562068965517</c:v>
                </c:pt>
                <c:pt idx="667">
                  <c:v>55.080034482758606</c:v>
                </c:pt>
                <c:pt idx="668">
                  <c:v>55.282877192982482</c:v>
                </c:pt>
                <c:pt idx="669">
                  <c:v>55.138448275862061</c:v>
                </c:pt>
                <c:pt idx="670">
                  <c:v>54.975344827586127</c:v>
                </c:pt>
                <c:pt idx="671">
                  <c:v>55.365241379310305</c:v>
                </c:pt>
                <c:pt idx="672">
                  <c:v>55.905275862068947</c:v>
                </c:pt>
                <c:pt idx="673">
                  <c:v>56.339068965517185</c:v>
                </c:pt>
                <c:pt idx="674">
                  <c:v>56.035827586206892</c:v>
                </c:pt>
                <c:pt idx="675">
                  <c:v>56.373517241379318</c:v>
                </c:pt>
                <c:pt idx="676">
                  <c:v>55.286275862068919</c:v>
                </c:pt>
                <c:pt idx="677">
                  <c:v>56.141999999999939</c:v>
                </c:pt>
                <c:pt idx="678">
                  <c:v>58.43075862068963</c:v>
                </c:pt>
                <c:pt idx="679">
                  <c:v>59.742172413793128</c:v>
                </c:pt>
                <c:pt idx="680">
                  <c:v>59.679137931034575</c:v>
                </c:pt>
                <c:pt idx="681">
                  <c:v>57.913964912280676</c:v>
                </c:pt>
                <c:pt idx="682">
                  <c:v>59.152140350877175</c:v>
                </c:pt>
                <c:pt idx="683">
                  <c:v>59.826736842105333</c:v>
                </c:pt>
                <c:pt idx="684">
                  <c:v>62.221912280701758</c:v>
                </c:pt>
                <c:pt idx="685">
                  <c:v>62.555245614035016</c:v>
                </c:pt>
                <c:pt idx="686">
                  <c:v>63.85541379310348</c:v>
                </c:pt>
                <c:pt idx="687">
                  <c:v>64.770931034482828</c:v>
                </c:pt>
                <c:pt idx="688">
                  <c:v>64.491379310344882</c:v>
                </c:pt>
                <c:pt idx="689">
                  <c:v>64.072655172413874</c:v>
                </c:pt>
                <c:pt idx="690">
                  <c:v>63.860275862068988</c:v>
                </c:pt>
                <c:pt idx="691">
                  <c:v>64.637310344827597</c:v>
                </c:pt>
                <c:pt idx="692">
                  <c:v>63.706000000000017</c:v>
                </c:pt>
                <c:pt idx="693">
                  <c:v>64.43948275862067</c:v>
                </c:pt>
                <c:pt idx="694">
                  <c:v>65.196862068965515</c:v>
                </c:pt>
                <c:pt idx="695">
                  <c:v>65.127310344827606</c:v>
                </c:pt>
                <c:pt idx="696">
                  <c:v>64.723586206896471</c:v>
                </c:pt>
                <c:pt idx="697">
                  <c:v>64.120827586206815</c:v>
                </c:pt>
                <c:pt idx="698">
                  <c:v>64.012241379310353</c:v>
                </c:pt>
                <c:pt idx="699">
                  <c:v>63.18551724137933</c:v>
                </c:pt>
                <c:pt idx="700">
                  <c:v>63.620827586206815</c:v>
                </c:pt>
                <c:pt idx="701">
                  <c:v>63.391689655172399</c:v>
                </c:pt>
                <c:pt idx="702">
                  <c:v>62.271068965517202</c:v>
                </c:pt>
                <c:pt idx="703">
                  <c:v>62.599620689655126</c:v>
                </c:pt>
                <c:pt idx="704">
                  <c:v>61.54235087719303</c:v>
                </c:pt>
                <c:pt idx="705">
                  <c:v>62.091508771929853</c:v>
                </c:pt>
                <c:pt idx="706">
                  <c:v>60.650793103448223</c:v>
                </c:pt>
                <c:pt idx="707">
                  <c:v>59.694482758620666</c:v>
                </c:pt>
                <c:pt idx="708">
                  <c:v>59.227241379310385</c:v>
                </c:pt>
                <c:pt idx="709">
                  <c:v>59.25313793103453</c:v>
                </c:pt>
                <c:pt idx="710">
                  <c:v>59.024206896551732</c:v>
                </c:pt>
                <c:pt idx="711">
                  <c:v>58.978413793103527</c:v>
                </c:pt>
                <c:pt idx="712">
                  <c:v>58.45562068965512</c:v>
                </c:pt>
                <c:pt idx="713">
                  <c:v>58.646379310344855</c:v>
                </c:pt>
                <c:pt idx="714">
                  <c:v>59.163655172413883</c:v>
                </c:pt>
                <c:pt idx="715">
                  <c:v>59.287379310344932</c:v>
                </c:pt>
                <c:pt idx="716">
                  <c:v>58.372517241379342</c:v>
                </c:pt>
                <c:pt idx="717">
                  <c:v>58.896310344827612</c:v>
                </c:pt>
                <c:pt idx="718">
                  <c:v>59.29437931034488</c:v>
                </c:pt>
                <c:pt idx="719">
                  <c:v>59.48310344827587</c:v>
                </c:pt>
                <c:pt idx="720">
                  <c:v>59.905689655172409</c:v>
                </c:pt>
                <c:pt idx="721">
                  <c:v>59.589172413793108</c:v>
                </c:pt>
                <c:pt idx="722">
                  <c:v>59.858586206896462</c:v>
                </c:pt>
                <c:pt idx="723">
                  <c:v>60.772551724137884</c:v>
                </c:pt>
                <c:pt idx="724">
                  <c:v>62.483344827586166</c:v>
                </c:pt>
                <c:pt idx="725">
                  <c:v>60.96803448275864</c:v>
                </c:pt>
                <c:pt idx="726">
                  <c:v>60.992931034482808</c:v>
                </c:pt>
                <c:pt idx="727">
                  <c:v>61.275275862068952</c:v>
                </c:pt>
                <c:pt idx="728">
                  <c:v>61.304517241379358</c:v>
                </c:pt>
                <c:pt idx="729">
                  <c:v>60.592068965517228</c:v>
                </c:pt>
                <c:pt idx="730">
                  <c:v>61.211689655172449</c:v>
                </c:pt>
                <c:pt idx="731">
                  <c:v>61.598241379310366</c:v>
                </c:pt>
                <c:pt idx="732">
                  <c:v>62.339172413793108</c:v>
                </c:pt>
                <c:pt idx="733">
                  <c:v>62.605827586206829</c:v>
                </c:pt>
                <c:pt idx="734">
                  <c:v>61.740448275862036</c:v>
                </c:pt>
                <c:pt idx="735">
                  <c:v>60.955241379310337</c:v>
                </c:pt>
                <c:pt idx="736">
                  <c:v>60.579827586206875</c:v>
                </c:pt>
                <c:pt idx="737">
                  <c:v>60.10496551724134</c:v>
                </c:pt>
                <c:pt idx="738">
                  <c:v>58.987172413793132</c:v>
                </c:pt>
                <c:pt idx="739">
                  <c:v>57.389620689655089</c:v>
                </c:pt>
                <c:pt idx="740">
                  <c:v>56.46748275862069</c:v>
                </c:pt>
                <c:pt idx="741">
                  <c:v>55.957137931034481</c:v>
                </c:pt>
                <c:pt idx="742">
                  <c:v>54.355827586206829</c:v>
                </c:pt>
                <c:pt idx="743">
                  <c:v>53.725793103448268</c:v>
                </c:pt>
                <c:pt idx="744">
                  <c:v>53.904551724137946</c:v>
                </c:pt>
                <c:pt idx="745">
                  <c:v>54.30286206896551</c:v>
                </c:pt>
                <c:pt idx="746">
                  <c:v>54.262068965517187</c:v>
                </c:pt>
                <c:pt idx="747">
                  <c:v>54.438068965517232</c:v>
                </c:pt>
                <c:pt idx="748">
                  <c:v>52.854379310344939</c:v>
                </c:pt>
                <c:pt idx="749">
                  <c:v>51.611068965517234</c:v>
                </c:pt>
                <c:pt idx="750">
                  <c:v>49.723379310344853</c:v>
                </c:pt>
                <c:pt idx="751">
                  <c:v>47.718931034482807</c:v>
                </c:pt>
                <c:pt idx="752">
                  <c:v>47.136586206896482</c:v>
                </c:pt>
                <c:pt idx="753">
                  <c:v>47.544482758620688</c:v>
                </c:pt>
                <c:pt idx="754">
                  <c:v>47.186517241379306</c:v>
                </c:pt>
                <c:pt idx="755">
                  <c:v>46.446206896551757</c:v>
                </c:pt>
                <c:pt idx="756">
                  <c:v>48.275931034482824</c:v>
                </c:pt>
                <c:pt idx="757">
                  <c:v>48.546896551724217</c:v>
                </c:pt>
                <c:pt idx="758">
                  <c:v>48.50451724137929</c:v>
                </c:pt>
                <c:pt idx="759">
                  <c:v>47.858689655172498</c:v>
                </c:pt>
                <c:pt idx="760">
                  <c:v>47.567172413793173</c:v>
                </c:pt>
                <c:pt idx="761">
                  <c:v>48.780482758620678</c:v>
                </c:pt>
                <c:pt idx="762">
                  <c:v>48.847586206896494</c:v>
                </c:pt>
                <c:pt idx="763">
                  <c:v>48.960931034482769</c:v>
                </c:pt>
                <c:pt idx="764">
                  <c:v>49.332137931034481</c:v>
                </c:pt>
                <c:pt idx="765">
                  <c:v>49.908000000000015</c:v>
                </c:pt>
                <c:pt idx="766">
                  <c:v>49.467620689655064</c:v>
                </c:pt>
                <c:pt idx="767">
                  <c:v>49.766620689655156</c:v>
                </c:pt>
                <c:pt idx="768">
                  <c:v>54.9342068965517</c:v>
                </c:pt>
                <c:pt idx="769">
                  <c:v>50.041551724137889</c:v>
                </c:pt>
                <c:pt idx="770">
                  <c:v>49.913517241379282</c:v>
                </c:pt>
                <c:pt idx="771">
                  <c:v>49.693275862068958</c:v>
                </c:pt>
                <c:pt idx="772">
                  <c:v>50.026758620689634</c:v>
                </c:pt>
                <c:pt idx="773">
                  <c:v>50.491689655172422</c:v>
                </c:pt>
                <c:pt idx="774">
                  <c:v>50.519103448275814</c:v>
                </c:pt>
                <c:pt idx="775">
                  <c:v>50.952310344827538</c:v>
                </c:pt>
                <c:pt idx="776">
                  <c:v>51.335068965517166</c:v>
                </c:pt>
                <c:pt idx="777">
                  <c:v>51.634379310344912</c:v>
                </c:pt>
                <c:pt idx="778">
                  <c:v>52.068862068965473</c:v>
                </c:pt>
                <c:pt idx="779">
                  <c:v>52.590551724137867</c:v>
                </c:pt>
                <c:pt idx="780">
                  <c:v>53.058517241379263</c:v>
                </c:pt>
                <c:pt idx="781">
                  <c:v>52.548689655172439</c:v>
                </c:pt>
                <c:pt idx="782">
                  <c:v>52.406586206896463</c:v>
                </c:pt>
                <c:pt idx="783">
                  <c:v>52.778344827586125</c:v>
                </c:pt>
                <c:pt idx="784">
                  <c:v>53.32503448275861</c:v>
                </c:pt>
                <c:pt idx="785">
                  <c:v>51.82848275862068</c:v>
                </c:pt>
                <c:pt idx="786">
                  <c:v>52.262965517241355</c:v>
                </c:pt>
                <c:pt idx="787">
                  <c:v>52.525034482758656</c:v>
                </c:pt>
                <c:pt idx="788">
                  <c:v>52.790103448275772</c:v>
                </c:pt>
                <c:pt idx="789">
                  <c:v>52.963965517241377</c:v>
                </c:pt>
                <c:pt idx="790">
                  <c:v>53.355482758620724</c:v>
                </c:pt>
                <c:pt idx="791">
                  <c:v>53.824448275862096</c:v>
                </c:pt>
                <c:pt idx="792">
                  <c:v>53.931172413793092</c:v>
                </c:pt>
                <c:pt idx="793">
                  <c:v>54.276551724137903</c:v>
                </c:pt>
                <c:pt idx="794">
                  <c:v>54.527724137931045</c:v>
                </c:pt>
                <c:pt idx="795">
                  <c:v>55.078241379310384</c:v>
                </c:pt>
                <c:pt idx="796">
                  <c:v>55.030034482758651</c:v>
                </c:pt>
                <c:pt idx="797">
                  <c:v>55.284689655172429</c:v>
                </c:pt>
                <c:pt idx="798">
                  <c:v>55.673068965517245</c:v>
                </c:pt>
                <c:pt idx="799">
                  <c:v>54.408965517241427</c:v>
                </c:pt>
                <c:pt idx="800">
                  <c:v>54.496172413793147</c:v>
                </c:pt>
                <c:pt idx="801">
                  <c:v>54.976172413793165</c:v>
                </c:pt>
                <c:pt idx="802">
                  <c:v>54.563137931034589</c:v>
                </c:pt>
                <c:pt idx="803">
                  <c:v>54.636344827586186</c:v>
                </c:pt>
                <c:pt idx="804">
                  <c:v>53.757034482758627</c:v>
                </c:pt>
                <c:pt idx="805">
                  <c:v>54.066379310344928</c:v>
                </c:pt>
                <c:pt idx="806">
                  <c:v>54.219241379310347</c:v>
                </c:pt>
                <c:pt idx="807">
                  <c:v>55.036068965517188</c:v>
                </c:pt>
                <c:pt idx="808">
                  <c:v>54.831379310344914</c:v>
                </c:pt>
                <c:pt idx="809">
                  <c:v>55.688448275862129</c:v>
                </c:pt>
                <c:pt idx="810">
                  <c:v>55.689448275862105</c:v>
                </c:pt>
                <c:pt idx="811">
                  <c:v>55.79589655172424</c:v>
                </c:pt>
                <c:pt idx="812">
                  <c:v>55.507551724137898</c:v>
                </c:pt>
                <c:pt idx="813">
                  <c:v>55.039034482758552</c:v>
                </c:pt>
                <c:pt idx="814">
                  <c:v>54.404413793103458</c:v>
                </c:pt>
                <c:pt idx="815">
                  <c:v>53.379655172413891</c:v>
                </c:pt>
                <c:pt idx="816">
                  <c:v>52.540068965517207</c:v>
                </c:pt>
                <c:pt idx="817">
                  <c:v>51.436620689655115</c:v>
                </c:pt>
                <c:pt idx="818">
                  <c:v>50.629275862068994</c:v>
                </c:pt>
                <c:pt idx="819">
                  <c:v>50.00558620689651</c:v>
                </c:pt>
                <c:pt idx="820">
                  <c:v>49.129275862068994</c:v>
                </c:pt>
                <c:pt idx="821">
                  <c:v>48.610034482758579</c:v>
                </c:pt>
                <c:pt idx="822">
                  <c:v>48.577551724137948</c:v>
                </c:pt>
                <c:pt idx="823">
                  <c:v>47.902137931034531</c:v>
                </c:pt>
                <c:pt idx="824">
                  <c:v>46.905137931034574</c:v>
                </c:pt>
                <c:pt idx="825">
                  <c:v>47.150896551724145</c:v>
                </c:pt>
                <c:pt idx="826">
                  <c:v>46.672379310344922</c:v>
                </c:pt>
                <c:pt idx="827">
                  <c:v>46.432000000000016</c:v>
                </c:pt>
                <c:pt idx="828">
                  <c:v>46.361034482758555</c:v>
                </c:pt>
                <c:pt idx="829">
                  <c:v>46.010965517241402</c:v>
                </c:pt>
                <c:pt idx="830">
                  <c:v>46.169344827586201</c:v>
                </c:pt>
                <c:pt idx="831">
                  <c:v>45.588070175438588</c:v>
                </c:pt>
                <c:pt idx="832">
                  <c:v>45.857999999999947</c:v>
                </c:pt>
                <c:pt idx="833">
                  <c:v>45.744964912280693</c:v>
                </c:pt>
                <c:pt idx="834">
                  <c:v>45.781824561403482</c:v>
                </c:pt>
                <c:pt idx="835">
                  <c:v>45.386087719298189</c:v>
                </c:pt>
                <c:pt idx="836">
                  <c:v>45.924175438596535</c:v>
                </c:pt>
                <c:pt idx="837">
                  <c:v>45.742894736842118</c:v>
                </c:pt>
                <c:pt idx="838">
                  <c:v>46.222719298245579</c:v>
                </c:pt>
                <c:pt idx="839">
                  <c:v>46.758807017543859</c:v>
                </c:pt>
                <c:pt idx="840">
                  <c:v>46.379614035087684</c:v>
                </c:pt>
                <c:pt idx="841">
                  <c:v>46.886999999999944</c:v>
                </c:pt>
                <c:pt idx="842">
                  <c:v>46.666000000000054</c:v>
                </c:pt>
                <c:pt idx="843">
                  <c:v>46.241142857142904</c:v>
                </c:pt>
                <c:pt idx="844">
                  <c:v>45.696714285714279</c:v>
                </c:pt>
                <c:pt idx="845">
                  <c:v>45.86457142857148</c:v>
                </c:pt>
                <c:pt idx="846">
                  <c:v>45.176285714285655</c:v>
                </c:pt>
                <c:pt idx="847">
                  <c:v>44.646142857142877</c:v>
                </c:pt>
                <c:pt idx="848">
                  <c:v>43.798727272727319</c:v>
                </c:pt>
                <c:pt idx="849">
                  <c:v>43.141181818181849</c:v>
                </c:pt>
                <c:pt idx="850">
                  <c:v>44.244909090909005</c:v>
                </c:pt>
                <c:pt idx="851">
                  <c:v>44.63536363636365</c:v>
                </c:pt>
                <c:pt idx="852">
                  <c:v>45.815181818181827</c:v>
                </c:pt>
                <c:pt idx="853">
                  <c:v>46.30509090909095</c:v>
                </c:pt>
                <c:pt idx="854">
                  <c:v>46.313272727272647</c:v>
                </c:pt>
                <c:pt idx="855">
                  <c:v>45.986428571428519</c:v>
                </c:pt>
                <c:pt idx="856">
                  <c:v>45.960857142857094</c:v>
                </c:pt>
                <c:pt idx="857">
                  <c:v>46.344714285714304</c:v>
                </c:pt>
                <c:pt idx="858">
                  <c:v>46.018142857142834</c:v>
                </c:pt>
                <c:pt idx="859">
                  <c:v>45.989142857142838</c:v>
                </c:pt>
                <c:pt idx="860">
                  <c:v>44.842272727272757</c:v>
                </c:pt>
                <c:pt idx="861">
                  <c:v>45.655999999999949</c:v>
                </c:pt>
                <c:pt idx="862">
                  <c:v>45.248636363636365</c:v>
                </c:pt>
                <c:pt idx="863">
                  <c:v>45.654727272727314</c:v>
                </c:pt>
                <c:pt idx="864">
                  <c:v>44.948090909090979</c:v>
                </c:pt>
                <c:pt idx="865">
                  <c:v>44.842363636363643</c:v>
                </c:pt>
                <c:pt idx="866">
                  <c:v>45.115090909090895</c:v>
                </c:pt>
                <c:pt idx="867">
                  <c:v>45.393818181818119</c:v>
                </c:pt>
                <c:pt idx="868">
                  <c:v>45.192181818182007</c:v>
                </c:pt>
                <c:pt idx="869">
                  <c:v>44.995000000000005</c:v>
                </c:pt>
                <c:pt idx="870">
                  <c:v>45.670727272727277</c:v>
                </c:pt>
                <c:pt idx="871">
                  <c:v>46.218428571428603</c:v>
                </c:pt>
                <c:pt idx="872">
                  <c:v>45.735285714285624</c:v>
                </c:pt>
                <c:pt idx="873">
                  <c:v>46.011857142857139</c:v>
                </c:pt>
                <c:pt idx="874">
                  <c:v>46.519571428571453</c:v>
                </c:pt>
                <c:pt idx="875">
                  <c:v>46.673142857142921</c:v>
                </c:pt>
                <c:pt idx="876">
                  <c:v>47.211999999999989</c:v>
                </c:pt>
                <c:pt idx="877">
                  <c:v>47.068727272727301</c:v>
                </c:pt>
                <c:pt idx="878">
                  <c:v>46.742454545454507</c:v>
                </c:pt>
                <c:pt idx="879">
                  <c:v>47.525272727272636</c:v>
                </c:pt>
                <c:pt idx="880">
                  <c:v>47.216181818181894</c:v>
                </c:pt>
                <c:pt idx="881">
                  <c:v>46.878142857142848</c:v>
                </c:pt>
                <c:pt idx="882">
                  <c:v>46.853285714285676</c:v>
                </c:pt>
                <c:pt idx="883">
                  <c:v>46.572714285714369</c:v>
                </c:pt>
                <c:pt idx="884">
                  <c:v>47.706909090909107</c:v>
                </c:pt>
                <c:pt idx="885">
                  <c:v>48.382454545454493</c:v>
                </c:pt>
                <c:pt idx="886">
                  <c:v>48.461181818181785</c:v>
                </c:pt>
                <c:pt idx="887">
                  <c:v>48.302037037037053</c:v>
                </c:pt>
                <c:pt idx="888">
                  <c:v>48.027370370370363</c:v>
                </c:pt>
                <c:pt idx="889">
                  <c:v>47.719636363636369</c:v>
                </c:pt>
                <c:pt idx="890">
                  <c:v>47.051000000000045</c:v>
                </c:pt>
                <c:pt idx="891">
                  <c:v>47.944592592592585</c:v>
                </c:pt>
                <c:pt idx="892">
                  <c:v>47.398851851851873</c:v>
                </c:pt>
                <c:pt idx="893">
                  <c:v>47.518370370370349</c:v>
                </c:pt>
                <c:pt idx="894">
                  <c:v>48.611333333333391</c:v>
                </c:pt>
                <c:pt idx="895">
                  <c:v>49.291814814814757</c:v>
                </c:pt>
                <c:pt idx="896">
                  <c:v>49.803629629629654</c:v>
                </c:pt>
                <c:pt idx="897">
                  <c:v>49.560185185185219</c:v>
                </c:pt>
                <c:pt idx="898">
                  <c:v>49.07685185185187</c:v>
                </c:pt>
                <c:pt idx="899">
                  <c:v>49.617592592592587</c:v>
                </c:pt>
                <c:pt idx="900">
                  <c:v>50.972592592592605</c:v>
                </c:pt>
                <c:pt idx="901">
                  <c:v>50.855185185185178</c:v>
                </c:pt>
                <c:pt idx="902">
                  <c:v>50.986962962962934</c:v>
                </c:pt>
                <c:pt idx="903">
                  <c:v>51.110296296296269</c:v>
                </c:pt>
                <c:pt idx="904">
                  <c:v>51.629518518518466</c:v>
                </c:pt>
                <c:pt idx="905">
                  <c:v>51.913000000000011</c:v>
                </c:pt>
                <c:pt idx="906">
                  <c:v>52.451363636363681</c:v>
                </c:pt>
                <c:pt idx="907">
                  <c:v>52.295818181818163</c:v>
                </c:pt>
                <c:pt idx="908">
                  <c:v>52.140454545454531</c:v>
                </c:pt>
                <c:pt idx="909">
                  <c:v>52.349545454545478</c:v>
                </c:pt>
                <c:pt idx="910">
                  <c:v>52.935727272727263</c:v>
                </c:pt>
                <c:pt idx="911">
                  <c:v>53.572818181818207</c:v>
                </c:pt>
                <c:pt idx="912">
                  <c:v>52.773090909090911</c:v>
                </c:pt>
                <c:pt idx="913">
                  <c:v>52.558818181818197</c:v>
                </c:pt>
                <c:pt idx="914">
                  <c:v>53.151727272727271</c:v>
                </c:pt>
                <c:pt idx="915">
                  <c:v>52.638272727272692</c:v>
                </c:pt>
                <c:pt idx="916">
                  <c:v>51.475454545454568</c:v>
                </c:pt>
                <c:pt idx="917">
                  <c:v>51.268272727272688</c:v>
                </c:pt>
                <c:pt idx="918">
                  <c:v>51.072363636363548</c:v>
                </c:pt>
                <c:pt idx="919">
                  <c:v>49.652818181818134</c:v>
                </c:pt>
                <c:pt idx="920">
                  <c:v>49.510454545454536</c:v>
                </c:pt>
                <c:pt idx="921">
                  <c:v>49.485363636363672</c:v>
                </c:pt>
                <c:pt idx="922">
                  <c:v>49.579272727272723</c:v>
                </c:pt>
                <c:pt idx="923">
                  <c:v>48.240909090909099</c:v>
                </c:pt>
                <c:pt idx="924">
                  <c:v>47.660090909090854</c:v>
                </c:pt>
                <c:pt idx="925">
                  <c:v>46.600454545454568</c:v>
                </c:pt>
                <c:pt idx="926">
                  <c:v>46.319818181818164</c:v>
                </c:pt>
                <c:pt idx="927">
                  <c:v>46.572333333333404</c:v>
                </c:pt>
                <c:pt idx="928">
                  <c:v>47.091629629629665</c:v>
                </c:pt>
                <c:pt idx="929">
                  <c:v>47.243636363636369</c:v>
                </c:pt>
                <c:pt idx="930">
                  <c:v>46.53254545454547</c:v>
                </c:pt>
                <c:pt idx="931">
                  <c:v>46.3153636363636</c:v>
                </c:pt>
                <c:pt idx="932">
                  <c:v>46.098181818181729</c:v>
                </c:pt>
                <c:pt idx="933">
                  <c:v>46.081000000000017</c:v>
                </c:pt>
                <c:pt idx="934">
                  <c:v>46.503000000000043</c:v>
                </c:pt>
                <c:pt idx="935">
                  <c:v>47.483818181818151</c:v>
                </c:pt>
                <c:pt idx="936">
                  <c:v>46.974727272727364</c:v>
                </c:pt>
                <c:pt idx="937">
                  <c:v>45.700000000000045</c:v>
                </c:pt>
                <c:pt idx="938">
                  <c:v>46.138363636363579</c:v>
                </c:pt>
                <c:pt idx="939">
                  <c:v>46.636333333333369</c:v>
                </c:pt>
                <c:pt idx="940">
                  <c:v>46.640037037037018</c:v>
                </c:pt>
                <c:pt idx="941">
                  <c:v>46.624222222222215</c:v>
                </c:pt>
                <c:pt idx="942">
                  <c:v>46.159545454545537</c:v>
                </c:pt>
                <c:pt idx="943">
                  <c:v>47.204090909090951</c:v>
                </c:pt>
                <c:pt idx="944">
                  <c:v>47.114181818181919</c:v>
                </c:pt>
                <c:pt idx="945">
                  <c:v>46.444454545454619</c:v>
                </c:pt>
                <c:pt idx="946">
                  <c:v>46.916181818181826</c:v>
                </c:pt>
                <c:pt idx="947">
                  <c:v>46.435363636363718</c:v>
                </c:pt>
                <c:pt idx="948">
                  <c:v>46.578818181818178</c:v>
                </c:pt>
                <c:pt idx="949">
                  <c:v>46.650545454545409</c:v>
                </c:pt>
                <c:pt idx="950">
                  <c:v>46.577818181818202</c:v>
                </c:pt>
                <c:pt idx="951">
                  <c:v>46.686909090909012</c:v>
                </c:pt>
                <c:pt idx="952">
                  <c:v>47.162636363636466</c:v>
                </c:pt>
                <c:pt idx="953">
                  <c:v>47.452545454545429</c:v>
                </c:pt>
                <c:pt idx="954">
                  <c:v>47.7798181818182</c:v>
                </c:pt>
                <c:pt idx="955">
                  <c:v>47.278090909090906</c:v>
                </c:pt>
                <c:pt idx="956">
                  <c:v>47.769000000000005</c:v>
                </c:pt>
                <c:pt idx="957">
                  <c:v>47.732636363636288</c:v>
                </c:pt>
                <c:pt idx="958">
                  <c:v>47.676272727272703</c:v>
                </c:pt>
                <c:pt idx="959">
                  <c:v>48.274000000000001</c:v>
                </c:pt>
                <c:pt idx="960">
                  <c:v>48.029545454545428</c:v>
                </c:pt>
                <c:pt idx="961">
                  <c:v>47.629818181818223</c:v>
                </c:pt>
                <c:pt idx="962">
                  <c:v>47.505545454545427</c:v>
                </c:pt>
                <c:pt idx="963">
                  <c:v>47.731818181818198</c:v>
                </c:pt>
                <c:pt idx="964">
                  <c:v>47.748636363636365</c:v>
                </c:pt>
                <c:pt idx="965">
                  <c:v>48.789727272727305</c:v>
                </c:pt>
                <c:pt idx="966">
                  <c:v>48.833181818181856</c:v>
                </c:pt>
                <c:pt idx="967">
                  <c:v>49.408909090909106</c:v>
                </c:pt>
                <c:pt idx="968">
                  <c:v>48.909272727272764</c:v>
                </c:pt>
                <c:pt idx="969">
                  <c:v>48.798444444444499</c:v>
                </c:pt>
                <c:pt idx="970">
                  <c:v>49.362629629629623</c:v>
                </c:pt>
                <c:pt idx="971">
                  <c:v>48.934851851851818</c:v>
                </c:pt>
                <c:pt idx="972">
                  <c:v>49.03855555555549</c:v>
                </c:pt>
                <c:pt idx="973">
                  <c:v>49.299444444444475</c:v>
                </c:pt>
                <c:pt idx="974">
                  <c:v>49.205333333333328</c:v>
                </c:pt>
                <c:pt idx="975">
                  <c:v>49.062222222222204</c:v>
                </c:pt>
                <c:pt idx="976">
                  <c:v>49.165259259259187</c:v>
                </c:pt>
                <c:pt idx="977">
                  <c:v>49.231740740740747</c:v>
                </c:pt>
                <c:pt idx="978">
                  <c:v>49.7324814814815</c:v>
                </c:pt>
                <c:pt idx="979">
                  <c:v>50.710777777777821</c:v>
                </c:pt>
                <c:pt idx="980">
                  <c:v>50.692259259259231</c:v>
                </c:pt>
                <c:pt idx="981">
                  <c:v>50.599666666666621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49.990999999999985</c:v>
                </c:pt>
                <c:pt idx="985">
                  <c:v>50.160627450980428</c:v>
                </c:pt>
                <c:pt idx="986">
                  <c:v>50.117588235294193</c:v>
                </c:pt>
                <c:pt idx="987">
                  <c:v>50.060094339622651</c:v>
                </c:pt>
                <c:pt idx="988">
                  <c:v>50.174301886792364</c:v>
                </c:pt>
                <c:pt idx="989">
                  <c:v>50.235773584905587</c:v>
                </c:pt>
                <c:pt idx="990">
                  <c:v>50.432452830188709</c:v>
                </c:pt>
                <c:pt idx="991">
                  <c:v>50.621132075471678</c:v>
                </c:pt>
                <c:pt idx="992">
                  <c:v>51.280509433962266</c:v>
                </c:pt>
                <c:pt idx="993">
                  <c:v>51.904150943396189</c:v>
                </c:pt>
                <c:pt idx="994">
                  <c:v>52.711943396226502</c:v>
                </c:pt>
                <c:pt idx="995">
                  <c:v>52.930384615384696</c:v>
                </c:pt>
                <c:pt idx="996">
                  <c:v>53.491528301886774</c:v>
                </c:pt>
                <c:pt idx="997">
                  <c:v>54.264113207547211</c:v>
                </c:pt>
                <c:pt idx="998">
                  <c:v>54.463188679245377</c:v>
                </c:pt>
                <c:pt idx="999">
                  <c:v>54.218641509433951</c:v>
                </c:pt>
                <c:pt idx="1000">
                  <c:v>54.206773584905591</c:v>
                </c:pt>
                <c:pt idx="1001">
                  <c:v>54.076698113207613</c:v>
                </c:pt>
                <c:pt idx="1002">
                  <c:v>54.282245283018824</c:v>
                </c:pt>
                <c:pt idx="1003">
                  <c:v>55.247622641509452</c:v>
                </c:pt>
                <c:pt idx="1004">
                  <c:v>54.758188679245336</c:v>
                </c:pt>
                <c:pt idx="1005">
                  <c:v>54.943867924528263</c:v>
                </c:pt>
                <c:pt idx="1006">
                  <c:v>55.812792452830195</c:v>
                </c:pt>
                <c:pt idx="1007">
                  <c:v>56.414566037735881</c:v>
                </c:pt>
                <c:pt idx="1008">
                  <c:v>55.625245283018899</c:v>
                </c:pt>
                <c:pt idx="1009">
                  <c:v>55.942999999999984</c:v>
                </c:pt>
                <c:pt idx="1010">
                  <c:v>56.209150943396253</c:v>
                </c:pt>
                <c:pt idx="1011">
                  <c:v>55.905264150943367</c:v>
                </c:pt>
                <c:pt idx="1012">
                  <c:v>57.037339622641525</c:v>
                </c:pt>
                <c:pt idx="1013">
                  <c:v>56.674769230769243</c:v>
                </c:pt>
                <c:pt idx="1014">
                  <c:v>56.060207547169853</c:v>
                </c:pt>
                <c:pt idx="1015">
                  <c:v>56.849660377358418</c:v>
                </c:pt>
                <c:pt idx="1016">
                  <c:v>56.993603773584937</c:v>
                </c:pt>
                <c:pt idx="1017">
                  <c:v>57.109811320754716</c:v>
                </c:pt>
                <c:pt idx="1018">
                  <c:v>57.276622641509448</c:v>
                </c:pt>
                <c:pt idx="1019">
                  <c:v>57.447433962264085</c:v>
                </c:pt>
                <c:pt idx="1020">
                  <c:v>57.239886792452808</c:v>
                </c:pt>
                <c:pt idx="1021">
                  <c:v>57.480169811320707</c:v>
                </c:pt>
                <c:pt idx="1022">
                  <c:v>57.097886792452869</c:v>
                </c:pt>
                <c:pt idx="1023">
                  <c:v>56.387641509433934</c:v>
                </c:pt>
                <c:pt idx="1024">
                  <c:v>56.783867924528295</c:v>
                </c:pt>
                <c:pt idx="1025">
                  <c:v>56.968547169811245</c:v>
                </c:pt>
                <c:pt idx="1026">
                  <c:v>56.649792452830184</c:v>
                </c:pt>
                <c:pt idx="1027">
                  <c:v>57.512339622641548</c:v>
                </c:pt>
                <c:pt idx="1028">
                  <c:v>58.11724528301886</c:v>
                </c:pt>
                <c:pt idx="1029">
                  <c:v>57.242792452830145</c:v>
                </c:pt>
                <c:pt idx="1030">
                  <c:v>56.693622641509478</c:v>
                </c:pt>
                <c:pt idx="1031">
                  <c:v>56.621150943396174</c:v>
                </c:pt>
                <c:pt idx="1032">
                  <c:v>57.017377358490535</c:v>
                </c:pt>
                <c:pt idx="1033">
                  <c:v>57.784622641509486</c:v>
                </c:pt>
                <c:pt idx="1034">
                  <c:v>57.820622641509431</c:v>
                </c:pt>
                <c:pt idx="1035">
                  <c:v>57.58299999999997</c:v>
                </c:pt>
                <c:pt idx="1036">
                  <c:v>58.303641509433987</c:v>
                </c:pt>
                <c:pt idx="1037">
                  <c:v>58.198094339622685</c:v>
                </c:pt>
                <c:pt idx="1038">
                  <c:v>57.564792452830147</c:v>
                </c:pt>
                <c:pt idx="1039">
                  <c:v>57.294981132075463</c:v>
                </c:pt>
                <c:pt idx="1040">
                  <c:v>57.749377358490619</c:v>
                </c:pt>
                <c:pt idx="1041">
                  <c:v>57.012735849056639</c:v>
                </c:pt>
                <c:pt idx="1042">
                  <c:v>55.819396226415051</c:v>
                </c:pt>
                <c:pt idx="1043">
                  <c:v>58.625169811320688</c:v>
                </c:pt>
                <c:pt idx="1044">
                  <c:v>58.625509433962293</c:v>
                </c:pt>
                <c:pt idx="1045">
                  <c:v>57.957471698113181</c:v>
                </c:pt>
                <c:pt idx="1046">
                  <c:v>58.413629629629668</c:v>
                </c:pt>
                <c:pt idx="1047">
                  <c:v>57.459296296296316</c:v>
                </c:pt>
                <c:pt idx="1048">
                  <c:v>57.231666666666683</c:v>
                </c:pt>
                <c:pt idx="1049">
                  <c:v>57.593629629629731</c:v>
                </c:pt>
                <c:pt idx="1050">
                  <c:v>57.234370370370357</c:v>
                </c:pt>
                <c:pt idx="1051">
                  <c:v>56.945222222222128</c:v>
                </c:pt>
                <c:pt idx="1052">
                  <c:v>56.723703703703677</c:v>
                </c:pt>
                <c:pt idx="1053">
                  <c:v>56.765444444444483</c:v>
                </c:pt>
                <c:pt idx="1054">
                  <c:v>56.878259259259266</c:v>
                </c:pt>
                <c:pt idx="1055">
                  <c:v>56.908999999999992</c:v>
                </c:pt>
                <c:pt idx="1056">
                  <c:v>56.912703703703642</c:v>
                </c:pt>
                <c:pt idx="1057">
                  <c:v>56.936925925925948</c:v>
                </c:pt>
                <c:pt idx="1058">
                  <c:v>56.848037037037102</c:v>
                </c:pt>
                <c:pt idx="1059">
                  <c:v>56.480370370370338</c:v>
                </c:pt>
                <c:pt idx="1060">
                  <c:v>56.423037037037034</c:v>
                </c:pt>
                <c:pt idx="1061">
                  <c:v>56.128444444444426</c:v>
                </c:pt>
                <c:pt idx="1062">
                  <c:v>56.232283018867861</c:v>
                </c:pt>
                <c:pt idx="1063">
                  <c:v>55.989547169811317</c:v>
                </c:pt>
                <c:pt idx="1064">
                  <c:v>55.577867924528277</c:v>
                </c:pt>
                <c:pt idx="1065">
                  <c:v>55.526811320754632</c:v>
                </c:pt>
                <c:pt idx="1066">
                  <c:v>55.327811320754677</c:v>
                </c:pt>
                <c:pt idx="1067">
                  <c:v>54.961000000000013</c:v>
                </c:pt>
                <c:pt idx="1068">
                  <c:v>54.795603773584958</c:v>
                </c:pt>
                <c:pt idx="1069">
                  <c:v>54.461867924528292</c:v>
                </c:pt>
                <c:pt idx="1070">
                  <c:v>53.878849056603826</c:v>
                </c:pt>
                <c:pt idx="1071">
                  <c:v>53.728792452830135</c:v>
                </c:pt>
                <c:pt idx="1072">
                  <c:v>54.558867924528272</c:v>
                </c:pt>
                <c:pt idx="1073">
                  <c:v>55.028339622641511</c:v>
                </c:pt>
                <c:pt idx="1074">
                  <c:v>55.223603773584955</c:v>
                </c:pt>
                <c:pt idx="1075">
                  <c:v>55.988811320754621</c:v>
                </c:pt>
                <c:pt idx="1076">
                  <c:v>56.473358490566056</c:v>
                </c:pt>
                <c:pt idx="1077">
                  <c:v>56.864471698113221</c:v>
                </c:pt>
                <c:pt idx="1078">
                  <c:v>57.173339622641492</c:v>
                </c:pt>
                <c:pt idx="1079">
                  <c:v>56.785999999999945</c:v>
                </c:pt>
                <c:pt idx="1080">
                  <c:v>57.445264150943331</c:v>
                </c:pt>
                <c:pt idx="1081">
                  <c:v>57.936716981132122</c:v>
                </c:pt>
                <c:pt idx="1082">
                  <c:v>58.74779245283014</c:v>
                </c:pt>
                <c:pt idx="1083">
                  <c:v>59.259113207547216</c:v>
                </c:pt>
                <c:pt idx="1084">
                  <c:v>59.808169811320681</c:v>
                </c:pt>
                <c:pt idx="1085">
                  <c:v>60.505169811320684</c:v>
                </c:pt>
                <c:pt idx="1086">
                  <c:v>60.223509433962249</c:v>
                </c:pt>
                <c:pt idx="1087">
                  <c:v>60.501754716981168</c:v>
                </c:pt>
                <c:pt idx="1088">
                  <c:v>61.139490566037693</c:v>
                </c:pt>
                <c:pt idx="1089">
                  <c:v>61.308528301886781</c:v>
                </c:pt>
                <c:pt idx="1090">
                  <c:v>61.411433962264141</c:v>
                </c:pt>
                <c:pt idx="1091">
                  <c:v>60.89056603773588</c:v>
                </c:pt>
                <c:pt idx="1092">
                  <c:v>60.925056603773555</c:v>
                </c:pt>
                <c:pt idx="1093">
                  <c:v>61.869230769230739</c:v>
                </c:pt>
                <c:pt idx="1094">
                  <c:v>62.291307692307782</c:v>
                </c:pt>
                <c:pt idx="1095">
                  <c:v>62.374692307692271</c:v>
                </c:pt>
                <c:pt idx="1096">
                  <c:v>63.211769230769278</c:v>
                </c:pt>
                <c:pt idx="1097">
                  <c:v>64.07930769230768</c:v>
                </c:pt>
                <c:pt idx="1098">
                  <c:v>64.622692307692319</c:v>
                </c:pt>
                <c:pt idx="1099">
                  <c:v>64.343923076923147</c:v>
                </c:pt>
                <c:pt idx="1100">
                  <c:v>64.589076923076959</c:v>
                </c:pt>
                <c:pt idx="1101">
                  <c:v>64.796769230769314</c:v>
                </c:pt>
                <c:pt idx="1102">
                  <c:v>65.291900000000055</c:v>
                </c:pt>
                <c:pt idx="1103">
                  <c:v>65.636999999999944</c:v>
                </c:pt>
                <c:pt idx="1104">
                  <c:v>65.837999999999965</c:v>
                </c:pt>
                <c:pt idx="1105">
                  <c:v>66.533000000000129</c:v>
                </c:pt>
                <c:pt idx="1106">
                  <c:v>66.033999999999878</c:v>
                </c:pt>
                <c:pt idx="1107">
                  <c:v>65.535999999999945</c:v>
                </c:pt>
                <c:pt idx="1108">
                  <c:v>65.940076923076958</c:v>
                </c:pt>
                <c:pt idx="1109">
                  <c:v>65.412153846153842</c:v>
                </c:pt>
                <c:pt idx="1110">
                  <c:v>64.558307692307608</c:v>
                </c:pt>
                <c:pt idx="1111">
                  <c:v>64.799615384615436</c:v>
                </c:pt>
                <c:pt idx="1112">
                  <c:v>64.4331538461538</c:v>
                </c:pt>
                <c:pt idx="1113">
                  <c:v>64.595692307692389</c:v>
                </c:pt>
                <c:pt idx="1114">
                  <c:v>65.066923076923104</c:v>
                </c:pt>
                <c:pt idx="1115">
                  <c:v>63.878307692307544</c:v>
                </c:pt>
                <c:pt idx="1116">
                  <c:v>63.964076923076846</c:v>
                </c:pt>
                <c:pt idx="1117">
                  <c:v>64.509384615384533</c:v>
                </c:pt>
                <c:pt idx="1118">
                  <c:v>64.242076923076866</c:v>
                </c:pt>
                <c:pt idx="1119">
                  <c:v>64.160384615384601</c:v>
                </c:pt>
                <c:pt idx="1120">
                  <c:v>64.756846153846254</c:v>
                </c:pt>
                <c:pt idx="1121">
                  <c:v>65.153999999999996</c:v>
                </c:pt>
                <c:pt idx="1122">
                  <c:v>65.432000000000016</c:v>
                </c:pt>
                <c:pt idx="1123">
                  <c:v>66.378846153846098</c:v>
                </c:pt>
                <c:pt idx="1124">
                  <c:v>66.758000000000038</c:v>
                </c:pt>
                <c:pt idx="1125">
                  <c:v>66.331769230769396</c:v>
                </c:pt>
                <c:pt idx="1126">
                  <c:v>66.437692307692487</c:v>
                </c:pt>
                <c:pt idx="1127">
                  <c:v>66.7650000000001</c:v>
                </c:pt>
                <c:pt idx="1128">
                  <c:v>67.341923076923194</c:v>
                </c:pt>
                <c:pt idx="1129">
                  <c:v>67.638615384615377</c:v>
                </c:pt>
                <c:pt idx="1130">
                  <c:v>68.503538461538483</c:v>
                </c:pt>
                <c:pt idx="1131">
                  <c:v>68.914153846153795</c:v>
                </c:pt>
                <c:pt idx="1132">
                  <c:v>68.787076923076938</c:v>
                </c:pt>
                <c:pt idx="1133">
                  <c:v>68.438230769230813</c:v>
                </c:pt>
                <c:pt idx="1134">
                  <c:v>68.629692307692267</c:v>
                </c:pt>
                <c:pt idx="1135">
                  <c:v>68.444153846153768</c:v>
                </c:pt>
                <c:pt idx="1136">
                  <c:v>68.830615384615385</c:v>
                </c:pt>
                <c:pt idx="1137">
                  <c:v>68.704307692307566</c:v>
                </c:pt>
                <c:pt idx="1138">
                  <c:v>68.557153846153824</c:v>
                </c:pt>
                <c:pt idx="1139">
                  <c:v>68.566000000000031</c:v>
                </c:pt>
                <c:pt idx="1140">
                  <c:v>67.931666666666615</c:v>
                </c:pt>
                <c:pt idx="1141">
                  <c:v>68.435999999999922</c:v>
                </c:pt>
                <c:pt idx="1142">
                  <c:v>69.113230769230768</c:v>
                </c:pt>
                <c:pt idx="1143">
                  <c:v>69.997692307692432</c:v>
                </c:pt>
                <c:pt idx="1144">
                  <c:v>70.386615384615425</c:v>
                </c:pt>
                <c:pt idx="1145">
                  <c:v>70.312846153846294</c:v>
                </c:pt>
                <c:pt idx="1146">
                  <c:v>71.096846153846172</c:v>
                </c:pt>
                <c:pt idx="1147">
                  <c:v>72.138307692307535</c:v>
                </c:pt>
                <c:pt idx="1148">
                  <c:v>72.258384615384557</c:v>
                </c:pt>
                <c:pt idx="1149">
                  <c:v>72.19138461538455</c:v>
                </c:pt>
                <c:pt idx="1150">
                  <c:v>73.010615384615448</c:v>
                </c:pt>
                <c:pt idx="1151">
                  <c:v>70.10788235294126</c:v>
                </c:pt>
                <c:pt idx="1152">
                  <c:v>71.951019607843136</c:v>
                </c:pt>
                <c:pt idx="1153">
                  <c:v>72.038999999999987</c:v>
                </c:pt>
                <c:pt idx="1154">
                  <c:v>72.338999999999942</c:v>
                </c:pt>
                <c:pt idx="1155">
                  <c:v>72.399000000000115</c:v>
                </c:pt>
                <c:pt idx="1156">
                  <c:v>72.926999999999907</c:v>
                </c:pt>
                <c:pt idx="1157">
                  <c:v>72.938734693877677</c:v>
                </c:pt>
                <c:pt idx="1158">
                  <c:v>72.753061224489784</c:v>
                </c:pt>
                <c:pt idx="1159">
                  <c:v>72.507000000000062</c:v>
                </c:pt>
                <c:pt idx="1160">
                  <c:v>72.117999999999938</c:v>
                </c:pt>
                <c:pt idx="1161">
                  <c:v>73.24217647058822</c:v>
                </c:pt>
                <c:pt idx="1162">
                  <c:v>70.843450980392163</c:v>
                </c:pt>
                <c:pt idx="1163">
                  <c:v>71.221607843137235</c:v>
                </c:pt>
                <c:pt idx="1164">
                  <c:v>70.830450980392243</c:v>
                </c:pt>
                <c:pt idx="1165">
                  <c:v>71.582039215686109</c:v>
                </c:pt>
                <c:pt idx="1166">
                  <c:v>70.638254901960863</c:v>
                </c:pt>
                <c:pt idx="1167">
                  <c:v>70.655862745098148</c:v>
                </c:pt>
                <c:pt idx="1168">
                  <c:v>71.532156862745296</c:v>
                </c:pt>
                <c:pt idx="1169">
                  <c:v>71.298078431372687</c:v>
                </c:pt>
                <c:pt idx="1170">
                  <c:v>71.374509803921455</c:v>
                </c:pt>
                <c:pt idx="1171">
                  <c:v>71.487156862745223</c:v>
                </c:pt>
                <c:pt idx="1172">
                  <c:v>71.495156862745262</c:v>
                </c:pt>
                <c:pt idx="1173">
                  <c:v>71.529372549019627</c:v>
                </c:pt>
                <c:pt idx="1174">
                  <c:v>72.428372549019741</c:v>
                </c:pt>
                <c:pt idx="1175">
                  <c:v>71.919568627451099</c:v>
                </c:pt>
                <c:pt idx="1176">
                  <c:v>71.765705882352904</c:v>
                </c:pt>
                <c:pt idx="1177">
                  <c:v>71.840941176470551</c:v>
                </c:pt>
                <c:pt idx="1178">
                  <c:v>71.302921568627426</c:v>
                </c:pt>
                <c:pt idx="1179">
                  <c:v>70.951980392156884</c:v>
                </c:pt>
                <c:pt idx="1180">
                  <c:v>70.678274509803941</c:v>
                </c:pt>
                <c:pt idx="1181">
                  <c:v>71.374549019607684</c:v>
                </c:pt>
                <c:pt idx="1182">
                  <c:v>71.43137254901967</c:v>
                </c:pt>
                <c:pt idx="1183">
                  <c:v>72.365980392156871</c:v>
                </c:pt>
                <c:pt idx="1184">
                  <c:v>72.371588235294212</c:v>
                </c:pt>
                <c:pt idx="1185">
                  <c:v>72.295156862745216</c:v>
                </c:pt>
                <c:pt idx="1186">
                  <c:v>72.523098039215711</c:v>
                </c:pt>
                <c:pt idx="1187">
                  <c:v>72.527490196078361</c:v>
                </c:pt>
                <c:pt idx="1188">
                  <c:v>73.905564102564313</c:v>
                </c:pt>
                <c:pt idx="1189">
                  <c:v>73.534307692307721</c:v>
                </c:pt>
                <c:pt idx="1190">
                  <c:v>73.490307692307624</c:v>
                </c:pt>
                <c:pt idx="1191">
                  <c:v>73.593871794871802</c:v>
                </c:pt>
                <c:pt idx="1192">
                  <c:v>76.23294871794883</c:v>
                </c:pt>
                <c:pt idx="1193">
                  <c:v>76.397435897435798</c:v>
                </c:pt>
                <c:pt idx="1194">
                  <c:v>75.708128205128105</c:v>
                </c:pt>
                <c:pt idx="1195">
                  <c:v>76.787871794871762</c:v>
                </c:pt>
                <c:pt idx="1196">
                  <c:v>76.874794871794847</c:v>
                </c:pt>
                <c:pt idx="1197">
                  <c:v>75.844105263157871</c:v>
                </c:pt>
                <c:pt idx="1198">
                  <c:v>74.269000000000005</c:v>
                </c:pt>
                <c:pt idx="1199">
                  <c:v>74.398000000000138</c:v>
                </c:pt>
                <c:pt idx="1200">
                  <c:v>74.401000000000067</c:v>
                </c:pt>
                <c:pt idx="1201">
                  <c:v>76.490000000000009</c:v>
                </c:pt>
                <c:pt idx="1202">
                  <c:v>77.101999999999862</c:v>
                </c:pt>
                <c:pt idx="1203">
                  <c:v>76.798999999999978</c:v>
                </c:pt>
                <c:pt idx="1204">
                  <c:v>75.184632653061271</c:v>
                </c:pt>
                <c:pt idx="1205">
                  <c:v>75.141816326530716</c:v>
                </c:pt>
                <c:pt idx="1206">
                  <c:v>74.913326530612267</c:v>
                </c:pt>
                <c:pt idx="1207">
                  <c:v>76.085000000000036</c:v>
                </c:pt>
                <c:pt idx="1208">
                  <c:v>75.109500000000025</c:v>
                </c:pt>
                <c:pt idx="1209">
                  <c:v>76.446833333333188</c:v>
                </c:pt>
                <c:pt idx="1210">
                  <c:v>76.262510204081764</c:v>
                </c:pt>
                <c:pt idx="1211">
                  <c:v>76.400959183673422</c:v>
                </c:pt>
                <c:pt idx="1212">
                  <c:v>76.337734693877564</c:v>
                </c:pt>
                <c:pt idx="1213">
                  <c:v>76.915244897959383</c:v>
                </c:pt>
                <c:pt idx="1214">
                  <c:v>77.400040816326509</c:v>
                </c:pt>
                <c:pt idx="1215">
                  <c:v>77.077510204081591</c:v>
                </c:pt>
                <c:pt idx="1216">
                  <c:v>76.211000000000013</c:v>
                </c:pt>
                <c:pt idx="1217">
                  <c:v>75.912285714285872</c:v>
                </c:pt>
                <c:pt idx="1218">
                  <c:v>75.503122448979411</c:v>
                </c:pt>
                <c:pt idx="1219">
                  <c:v>77.901020408163276</c:v>
                </c:pt>
                <c:pt idx="1220">
                  <c:v>77.422448979591763</c:v>
                </c:pt>
                <c:pt idx="1221">
                  <c:v>75.624086956521751</c:v>
                </c:pt>
                <c:pt idx="1222">
                  <c:v>78.673869565217501</c:v>
                </c:pt>
                <c:pt idx="1223">
                  <c:v>78.508695652174083</c:v>
                </c:pt>
                <c:pt idx="1224">
                  <c:v>80.0224489795919</c:v>
                </c:pt>
                <c:pt idx="1225">
                  <c:v>81.57695918367358</c:v>
                </c:pt>
                <c:pt idx="1226">
                  <c:v>81.493918367347078</c:v>
                </c:pt>
                <c:pt idx="1227">
                  <c:v>75.899000000000115</c:v>
                </c:pt>
                <c:pt idx="1228">
                  <c:v>74.889999999999873</c:v>
                </c:pt>
                <c:pt idx="1229">
                  <c:v>74.801999999999907</c:v>
                </c:pt>
                <c:pt idx="1230">
                  <c:v>74.536130434782535</c:v>
                </c:pt>
                <c:pt idx="1231">
                  <c:v>74.717956521739325</c:v>
                </c:pt>
                <c:pt idx="1232">
                  <c:v>75.865705882353041</c:v>
                </c:pt>
                <c:pt idx="1233">
                  <c:v>75.806882352941329</c:v>
                </c:pt>
                <c:pt idx="1234">
                  <c:v>71.944923076923033</c:v>
                </c:pt>
                <c:pt idx="1235">
                  <c:v>71.482999999999947</c:v>
                </c:pt>
                <c:pt idx="1236">
                  <c:v>71.026000000000067</c:v>
                </c:pt>
                <c:pt idx="1237">
                  <c:v>74.116909090909076</c:v>
                </c:pt>
                <c:pt idx="1238">
                  <c:v>73.687476190476218</c:v>
                </c:pt>
                <c:pt idx="1239">
                  <c:v>77.134578947368254</c:v>
                </c:pt>
                <c:pt idx="1240">
                  <c:v>79.115705882353041</c:v>
                </c:pt>
                <c:pt idx="1241">
                  <c:v>79.161705882352862</c:v>
                </c:pt>
                <c:pt idx="1242">
                  <c:v>73.570913043478186</c:v>
                </c:pt>
                <c:pt idx="1243">
                  <c:v>75.07521739130425</c:v>
                </c:pt>
                <c:pt idx="1244">
                  <c:v>73.433818181818197</c:v>
                </c:pt>
                <c:pt idx="1245">
                  <c:v>73.338909090909056</c:v>
                </c:pt>
                <c:pt idx="1246">
                  <c:v>68.642043478260803</c:v>
                </c:pt>
                <c:pt idx="1247">
                  <c:v>69.094304347825982</c:v>
                </c:pt>
                <c:pt idx="1248">
                  <c:v>69.284956521739332</c:v>
                </c:pt>
                <c:pt idx="1249">
                  <c:v>74.040739130434758</c:v>
                </c:pt>
                <c:pt idx="1250">
                  <c:v>73.997000000000071</c:v>
                </c:pt>
                <c:pt idx="1251">
                  <c:v>72.747000000000071</c:v>
                </c:pt>
                <c:pt idx="1252">
                  <c:v>71.380090909090995</c:v>
                </c:pt>
                <c:pt idx="1253">
                  <c:v>71.540909090909054</c:v>
                </c:pt>
                <c:pt idx="1254">
                  <c:v>71.543909090908983</c:v>
                </c:pt>
                <c:pt idx="1255">
                  <c:v>70.663000000000011</c:v>
                </c:pt>
                <c:pt idx="1256">
                  <c:v>70.934363636363742</c:v>
                </c:pt>
                <c:pt idx="1257">
                  <c:v>71.048000000000002</c:v>
                </c:pt>
                <c:pt idx="1258">
                  <c:v>72.760090909091105</c:v>
                </c:pt>
                <c:pt idx="1259">
                  <c:v>72.537363636363807</c:v>
                </c:pt>
                <c:pt idx="1260">
                  <c:v>71.015636363636304</c:v>
                </c:pt>
                <c:pt idx="1261">
                  <c:v>72.006272727272744</c:v>
                </c:pt>
                <c:pt idx="1262">
                  <c:v>71.975272727272795</c:v>
                </c:pt>
                <c:pt idx="1263">
                  <c:v>72.021727272727276</c:v>
                </c:pt>
                <c:pt idx="1264">
                  <c:v>72.367636363636166</c:v>
                </c:pt>
                <c:pt idx="1265">
                  <c:v>71.916636363636371</c:v>
                </c:pt>
                <c:pt idx="1266">
                  <c:v>72.001545454545521</c:v>
                </c:pt>
                <c:pt idx="1267">
                  <c:v>72.489181818181805</c:v>
                </c:pt>
                <c:pt idx="1268">
                  <c:v>69.997454545454502</c:v>
                </c:pt>
                <c:pt idx="1269">
                  <c:v>70.089363636363714</c:v>
                </c:pt>
                <c:pt idx="1270">
                  <c:v>70.428727272727201</c:v>
                </c:pt>
                <c:pt idx="1271">
                  <c:v>70.085363636363809</c:v>
                </c:pt>
                <c:pt idx="1272">
                  <c:v>70.315636363636258</c:v>
                </c:pt>
                <c:pt idx="1273">
                  <c:v>70.91527272727285</c:v>
                </c:pt>
                <c:pt idx="1274">
                  <c:v>70.401545454545385</c:v>
                </c:pt>
                <c:pt idx="1275">
                  <c:v>70.247454545454502</c:v>
                </c:pt>
                <c:pt idx="1276">
                  <c:v>69.55145454545459</c:v>
                </c:pt>
                <c:pt idx="1277">
                  <c:v>70.026272727272726</c:v>
                </c:pt>
                <c:pt idx="1278">
                  <c:v>70.777272727272702</c:v>
                </c:pt>
                <c:pt idx="1279">
                  <c:v>72.701545454545567</c:v>
                </c:pt>
                <c:pt idx="1280">
                  <c:v>72.066181818181803</c:v>
                </c:pt>
                <c:pt idx="1281">
                  <c:v>71.340909090909008</c:v>
                </c:pt>
                <c:pt idx="1282">
                  <c:v>71.726000000000113</c:v>
                </c:pt>
                <c:pt idx="1283">
                  <c:v>71.74545454545455</c:v>
                </c:pt>
                <c:pt idx="1284">
                  <c:v>71.860090909091014</c:v>
                </c:pt>
                <c:pt idx="1285">
                  <c:v>66.595818181818231</c:v>
                </c:pt>
                <c:pt idx="1286">
                  <c:v>69.977636363636293</c:v>
                </c:pt>
                <c:pt idx="1287">
                  <c:v>74.262181818181716</c:v>
                </c:pt>
                <c:pt idx="1288">
                  <c:v>77.118181818181711</c:v>
                </c:pt>
                <c:pt idx="1289">
                  <c:v>77.021818181818162</c:v>
                </c:pt>
                <c:pt idx="1290">
                  <c:v>71.819181818181733</c:v>
                </c:pt>
                <c:pt idx="1291">
                  <c:v>71.81054545454549</c:v>
                </c:pt>
                <c:pt idx="1292">
                  <c:v>72.152000000000044</c:v>
                </c:pt>
                <c:pt idx="1293">
                  <c:v>72.239909090908895</c:v>
                </c:pt>
                <c:pt idx="1294">
                  <c:v>73.503999999999905</c:v>
                </c:pt>
                <c:pt idx="1295">
                  <c:v>72.699000000000069</c:v>
                </c:pt>
                <c:pt idx="1296">
                  <c:v>72.401999999999816</c:v>
                </c:pt>
                <c:pt idx="1297">
                  <c:v>71.293999999999869</c:v>
                </c:pt>
                <c:pt idx="1298">
                  <c:v>71.879818181818337</c:v>
                </c:pt>
                <c:pt idx="1299">
                  <c:v>72.017181818181825</c:v>
                </c:pt>
                <c:pt idx="1300">
                  <c:v>73.994454545454573</c:v>
                </c:pt>
                <c:pt idx="1301">
                  <c:v>73.471727272727321</c:v>
                </c:pt>
                <c:pt idx="1302">
                  <c:v>70.860790697674474</c:v>
                </c:pt>
                <c:pt idx="1303">
                  <c:v>73.853325581395211</c:v>
                </c:pt>
                <c:pt idx="1304">
                  <c:v>71.157139534883754</c:v>
                </c:pt>
                <c:pt idx="1305">
                  <c:v>71.323930232558268</c:v>
                </c:pt>
                <c:pt idx="1306">
                  <c:v>73.900255813953436</c:v>
                </c:pt>
                <c:pt idx="1307">
                  <c:v>72.878744186046561</c:v>
                </c:pt>
                <c:pt idx="1308">
                  <c:v>71.833232558139571</c:v>
                </c:pt>
                <c:pt idx="1309">
                  <c:v>69.950604651162621</c:v>
                </c:pt>
                <c:pt idx="1310">
                  <c:v>69.359142857142842</c:v>
                </c:pt>
                <c:pt idx="1311">
                  <c:v>69.283714285714268</c:v>
                </c:pt>
                <c:pt idx="1312">
                  <c:v>67.147571428571382</c:v>
                </c:pt>
                <c:pt idx="1313">
                  <c:v>68.341857142860135</c:v>
                </c:pt>
                <c:pt idx="1314">
                  <c:v>68.103761904761996</c:v>
                </c:pt>
                <c:pt idx="1315">
                  <c:v>58.382952380952247</c:v>
                </c:pt>
                <c:pt idx="1316">
                  <c:v>69.057975609756113</c:v>
                </c:pt>
                <c:pt idx="1317">
                  <c:v>69.084365853658483</c:v>
                </c:pt>
                <c:pt idx="1318">
                  <c:v>68.082268292682784</c:v>
                </c:pt>
                <c:pt idx="1319">
                  <c:v>70.346619047619015</c:v>
                </c:pt>
                <c:pt idx="1320">
                  <c:v>69.348619047618968</c:v>
                </c:pt>
                <c:pt idx="1321">
                  <c:v>68.60638095238096</c:v>
                </c:pt>
                <c:pt idx="1322">
                  <c:v>68.464904761904791</c:v>
                </c:pt>
                <c:pt idx="1323">
                  <c:v>68.461904761904862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3-40F1-AF84-6ED3BF92327F}"/>
            </c:ext>
          </c:extLst>
        </c:ser>
        <c:ser>
          <c:idx val="1"/>
          <c:order val="1"/>
          <c:tx>
            <c:v>Gasolina 95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('Serie Histórica'!$B$8,'Serie Histórica'!$B$8:$B$1332)</c:f>
              <c:numCache>
                <c:formatCode>m/d/yyyy</c:formatCode>
                <c:ptCount val="1326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</c:numCache>
            </c:numRef>
          </c:xVal>
          <c:yVal>
            <c:numRef>
              <c:f>'Serie Histórica'!$O$8:$O$1332</c:f>
              <c:numCache>
                <c:formatCode>0.0</c:formatCode>
                <c:ptCount val="1325"/>
                <c:pt idx="0">
                  <c:v>38.013140000000021</c:v>
                </c:pt>
                <c:pt idx="1">
                  <c:v>34.461059999999975</c:v>
                </c:pt>
                <c:pt idx="2">
                  <c:v>37.979219999999998</c:v>
                </c:pt>
                <c:pt idx="3">
                  <c:v>35.047320000000013</c:v>
                </c:pt>
                <c:pt idx="4">
                  <c:v>33.779139999999984</c:v>
                </c:pt>
                <c:pt idx="5">
                  <c:v>25.49387999999999</c:v>
                </c:pt>
                <c:pt idx="6">
                  <c:v>27.325620000000015</c:v>
                </c:pt>
                <c:pt idx="7">
                  <c:v>29.987840000000006</c:v>
                </c:pt>
                <c:pt idx="8">
                  <c:v>27.987840000000006</c:v>
                </c:pt>
                <c:pt idx="9">
                  <c:v>25.116980000000012</c:v>
                </c:pt>
                <c:pt idx="10">
                  <c:v>25.623219999999947</c:v>
                </c:pt>
                <c:pt idx="11">
                  <c:v>28.364479999999958</c:v>
                </c:pt>
                <c:pt idx="12">
                  <c:v>30.032419999999945</c:v>
                </c:pt>
                <c:pt idx="13">
                  <c:v>33.546100000000024</c:v>
                </c:pt>
                <c:pt idx="14">
                  <c:v>34.584360000000004</c:v>
                </c:pt>
                <c:pt idx="15">
                  <c:v>31.573759999999993</c:v>
                </c:pt>
                <c:pt idx="16">
                  <c:v>29.310940000000016</c:v>
                </c:pt>
                <c:pt idx="17">
                  <c:v>27.718020000000024</c:v>
                </c:pt>
                <c:pt idx="18">
                  <c:v>29.242360000000019</c:v>
                </c:pt>
                <c:pt idx="19">
                  <c:v>48.405680000000018</c:v>
                </c:pt>
                <c:pt idx="20">
                  <c:v>31.719980000000021</c:v>
                </c:pt>
                <c:pt idx="21">
                  <c:v>33.284659999999974</c:v>
                </c:pt>
                <c:pt idx="22">
                  <c:v>33.06862000000001</c:v>
                </c:pt>
                <c:pt idx="23">
                  <c:v>32.56862000000001</c:v>
                </c:pt>
                <c:pt idx="24">
                  <c:v>30.947499999999991</c:v>
                </c:pt>
                <c:pt idx="25">
                  <c:v>23.102640000000008</c:v>
                </c:pt>
                <c:pt idx="26">
                  <c:v>29.650640000000067</c:v>
                </c:pt>
                <c:pt idx="27">
                  <c:v>19.882759999999962</c:v>
                </c:pt>
                <c:pt idx="28">
                  <c:v>19.277900000000045</c:v>
                </c:pt>
                <c:pt idx="29">
                  <c:v>24.623719999999935</c:v>
                </c:pt>
                <c:pt idx="30">
                  <c:v>32.743359999999996</c:v>
                </c:pt>
                <c:pt idx="31">
                  <c:v>35.338000000000022</c:v>
                </c:pt>
                <c:pt idx="32">
                  <c:v>40.697000000000003</c:v>
                </c:pt>
                <c:pt idx="33">
                  <c:v>36.949999999999989</c:v>
                </c:pt>
                <c:pt idx="34">
                  <c:v>38.048000000000002</c:v>
                </c:pt>
                <c:pt idx="35">
                  <c:v>35.762</c:v>
                </c:pt>
                <c:pt idx="36">
                  <c:v>33.995000000000005</c:v>
                </c:pt>
                <c:pt idx="37">
                  <c:v>45.768000000000029</c:v>
                </c:pt>
                <c:pt idx="38">
                  <c:v>46.275999999999954</c:v>
                </c:pt>
                <c:pt idx="39">
                  <c:v>42.274999999999977</c:v>
                </c:pt>
                <c:pt idx="40">
                  <c:v>42.637</c:v>
                </c:pt>
                <c:pt idx="41">
                  <c:v>44.164000000000044</c:v>
                </c:pt>
                <c:pt idx="42">
                  <c:v>43.58099999999979</c:v>
                </c:pt>
                <c:pt idx="43">
                  <c:v>42.122000000000014</c:v>
                </c:pt>
                <c:pt idx="44">
                  <c:v>43.498999999999967</c:v>
                </c:pt>
                <c:pt idx="45">
                  <c:v>42.396999999999991</c:v>
                </c:pt>
                <c:pt idx="46">
                  <c:v>41.944999999999993</c:v>
                </c:pt>
                <c:pt idx="47">
                  <c:v>40.62700000000001</c:v>
                </c:pt>
                <c:pt idx="48">
                  <c:v>40.20799999999997</c:v>
                </c:pt>
                <c:pt idx="49">
                  <c:v>43.248999999999967</c:v>
                </c:pt>
                <c:pt idx="50">
                  <c:v>49.300999999999988</c:v>
                </c:pt>
                <c:pt idx="51">
                  <c:v>46.14766666666668</c:v>
                </c:pt>
                <c:pt idx="52">
                  <c:v>46.46742857142857</c:v>
                </c:pt>
                <c:pt idx="53">
                  <c:v>45.851999999999975</c:v>
                </c:pt>
                <c:pt idx="54">
                  <c:v>45.357000000000028</c:v>
                </c:pt>
                <c:pt idx="55">
                  <c:v>46.375</c:v>
                </c:pt>
                <c:pt idx="56">
                  <c:v>46.858000000000004</c:v>
                </c:pt>
                <c:pt idx="57">
                  <c:v>46.54400000000004</c:v>
                </c:pt>
                <c:pt idx="58">
                  <c:v>43.951999999999998</c:v>
                </c:pt>
                <c:pt idx="59">
                  <c:v>43.228000000000009</c:v>
                </c:pt>
                <c:pt idx="60">
                  <c:v>42.338000000000022</c:v>
                </c:pt>
                <c:pt idx="61">
                  <c:v>40.374000000000024</c:v>
                </c:pt>
                <c:pt idx="62">
                  <c:v>41.89100000000002</c:v>
                </c:pt>
                <c:pt idx="63">
                  <c:v>39.714000000000055</c:v>
                </c:pt>
                <c:pt idx="64">
                  <c:v>41.158000000000015</c:v>
                </c:pt>
                <c:pt idx="65">
                  <c:v>38.285000000000025</c:v>
                </c:pt>
                <c:pt idx="66">
                  <c:v>35.035000000000025</c:v>
                </c:pt>
                <c:pt idx="67">
                  <c:v>34.422000000000025</c:v>
                </c:pt>
                <c:pt idx="68">
                  <c:v>33.088999999999999</c:v>
                </c:pt>
                <c:pt idx="69">
                  <c:v>33.465000000000032</c:v>
                </c:pt>
                <c:pt idx="70">
                  <c:v>31.966000000000008</c:v>
                </c:pt>
                <c:pt idx="71">
                  <c:v>28.218999999999994</c:v>
                </c:pt>
                <c:pt idx="72">
                  <c:v>17.885285714285715</c:v>
                </c:pt>
                <c:pt idx="73">
                  <c:v>12.877999999999986</c:v>
                </c:pt>
                <c:pt idx="74">
                  <c:v>25.767999999999972</c:v>
                </c:pt>
                <c:pt idx="75">
                  <c:v>28.103000000000009</c:v>
                </c:pt>
                <c:pt idx="76">
                  <c:v>26.621000000000038</c:v>
                </c:pt>
                <c:pt idx="77">
                  <c:v>27.65100000000001</c:v>
                </c:pt>
                <c:pt idx="78">
                  <c:v>35.541000000000054</c:v>
                </c:pt>
                <c:pt idx="79">
                  <c:v>35.961000000000013</c:v>
                </c:pt>
                <c:pt idx="80">
                  <c:v>38.991999999999962</c:v>
                </c:pt>
                <c:pt idx="81">
                  <c:v>37.382000000000005</c:v>
                </c:pt>
                <c:pt idx="82">
                  <c:v>38.505999999999972</c:v>
                </c:pt>
                <c:pt idx="83">
                  <c:v>38.646000000000015</c:v>
                </c:pt>
                <c:pt idx="84">
                  <c:v>38.185999999999979</c:v>
                </c:pt>
                <c:pt idx="85">
                  <c:v>40.62700000000001</c:v>
                </c:pt>
                <c:pt idx="86">
                  <c:v>41.847000000000037</c:v>
                </c:pt>
                <c:pt idx="87">
                  <c:v>43.312000000000012</c:v>
                </c:pt>
                <c:pt idx="88">
                  <c:v>44.519000000000005</c:v>
                </c:pt>
                <c:pt idx="89">
                  <c:v>43.391999999999996</c:v>
                </c:pt>
                <c:pt idx="90">
                  <c:v>43.675000000000011</c:v>
                </c:pt>
                <c:pt idx="91">
                  <c:v>44.805000000000007</c:v>
                </c:pt>
                <c:pt idx="92">
                  <c:v>44.893999999999949</c:v>
                </c:pt>
                <c:pt idx="93">
                  <c:v>45.396000000000015</c:v>
                </c:pt>
                <c:pt idx="94">
                  <c:v>44.046999999999969</c:v>
                </c:pt>
                <c:pt idx="95">
                  <c:v>43.579000000000008</c:v>
                </c:pt>
                <c:pt idx="96">
                  <c:v>43.067999999999984</c:v>
                </c:pt>
                <c:pt idx="97">
                  <c:v>42.793999999999983</c:v>
                </c:pt>
                <c:pt idx="98">
                  <c:v>41.377999999999986</c:v>
                </c:pt>
                <c:pt idx="99">
                  <c:v>43.661000000000001</c:v>
                </c:pt>
                <c:pt idx="100">
                  <c:v>42.665999999999997</c:v>
                </c:pt>
                <c:pt idx="101">
                  <c:v>44.249000000000024</c:v>
                </c:pt>
                <c:pt idx="102">
                  <c:v>44.927999999999997</c:v>
                </c:pt>
                <c:pt idx="103">
                  <c:v>46.097999999999956</c:v>
                </c:pt>
                <c:pt idx="104">
                  <c:v>46.581999999999994</c:v>
                </c:pt>
                <c:pt idx="105">
                  <c:v>46.212999999999965</c:v>
                </c:pt>
                <c:pt idx="106">
                  <c:v>45.886000000000024</c:v>
                </c:pt>
                <c:pt idx="107">
                  <c:v>46.300999999999988</c:v>
                </c:pt>
                <c:pt idx="108">
                  <c:v>46.941000000000031</c:v>
                </c:pt>
                <c:pt idx="109">
                  <c:v>47.836999999999989</c:v>
                </c:pt>
                <c:pt idx="110">
                  <c:v>47.90500000000003</c:v>
                </c:pt>
                <c:pt idx="111">
                  <c:v>47.947999999999979</c:v>
                </c:pt>
                <c:pt idx="112">
                  <c:v>48.774000000000001</c:v>
                </c:pt>
                <c:pt idx="113">
                  <c:v>46.80400000000003</c:v>
                </c:pt>
                <c:pt idx="114">
                  <c:v>46.67900000000003</c:v>
                </c:pt>
                <c:pt idx="115">
                  <c:v>48.757000000000005</c:v>
                </c:pt>
                <c:pt idx="116">
                  <c:v>46.882000000000005</c:v>
                </c:pt>
                <c:pt idx="117">
                  <c:v>46.350999999999999</c:v>
                </c:pt>
                <c:pt idx="118">
                  <c:v>46.113</c:v>
                </c:pt>
                <c:pt idx="119">
                  <c:v>45.481999999999971</c:v>
                </c:pt>
                <c:pt idx="120">
                  <c:v>45.946000000000026</c:v>
                </c:pt>
                <c:pt idx="121">
                  <c:v>47.051999999999964</c:v>
                </c:pt>
                <c:pt idx="122">
                  <c:v>46.055999999999983</c:v>
                </c:pt>
                <c:pt idx="123">
                  <c:v>47.632000000000005</c:v>
                </c:pt>
                <c:pt idx="124">
                  <c:v>46.798999999999978</c:v>
                </c:pt>
                <c:pt idx="125">
                  <c:v>48.516999999999996</c:v>
                </c:pt>
                <c:pt idx="126">
                  <c:v>46.956000000000017</c:v>
                </c:pt>
                <c:pt idx="127">
                  <c:v>47.348000000000013</c:v>
                </c:pt>
                <c:pt idx="128">
                  <c:v>47.090999999999951</c:v>
                </c:pt>
                <c:pt idx="129">
                  <c:v>47.731999999999971</c:v>
                </c:pt>
                <c:pt idx="130">
                  <c:v>49.093999999999994</c:v>
                </c:pt>
                <c:pt idx="131">
                  <c:v>49.460999999999956</c:v>
                </c:pt>
                <c:pt idx="132">
                  <c:v>49.661000000000001</c:v>
                </c:pt>
                <c:pt idx="133">
                  <c:v>49.805000000000007</c:v>
                </c:pt>
                <c:pt idx="134">
                  <c:v>49.412999999999954</c:v>
                </c:pt>
                <c:pt idx="135">
                  <c:v>50.322999999999979</c:v>
                </c:pt>
                <c:pt idx="136">
                  <c:v>51.111999999999966</c:v>
                </c:pt>
                <c:pt idx="137">
                  <c:v>51.783999999999992</c:v>
                </c:pt>
                <c:pt idx="138">
                  <c:v>50.620999999999981</c:v>
                </c:pt>
                <c:pt idx="139">
                  <c:v>49.593000000000018</c:v>
                </c:pt>
                <c:pt idx="140">
                  <c:v>49.798999999999978</c:v>
                </c:pt>
                <c:pt idx="141">
                  <c:v>52.579000000000008</c:v>
                </c:pt>
                <c:pt idx="142">
                  <c:v>53.555000000000007</c:v>
                </c:pt>
                <c:pt idx="143">
                  <c:v>51.759999999999991</c:v>
                </c:pt>
                <c:pt idx="144">
                  <c:v>52.331999999999994</c:v>
                </c:pt>
                <c:pt idx="145">
                  <c:v>51.471000000000004</c:v>
                </c:pt>
                <c:pt idx="146">
                  <c:v>51.170999999999992</c:v>
                </c:pt>
                <c:pt idx="147">
                  <c:v>50.56899999999996</c:v>
                </c:pt>
                <c:pt idx="148">
                  <c:v>50.06</c:v>
                </c:pt>
                <c:pt idx="149">
                  <c:v>49.236000000000047</c:v>
                </c:pt>
                <c:pt idx="150">
                  <c:v>49.642000000000053</c:v>
                </c:pt>
                <c:pt idx="151">
                  <c:v>48.151999999999987</c:v>
                </c:pt>
                <c:pt idx="152">
                  <c:v>47.370000000000005</c:v>
                </c:pt>
                <c:pt idx="153">
                  <c:v>47.941000000000031</c:v>
                </c:pt>
                <c:pt idx="154">
                  <c:v>48.210000000000036</c:v>
                </c:pt>
                <c:pt idx="155">
                  <c:v>47.02600000000001</c:v>
                </c:pt>
                <c:pt idx="156">
                  <c:v>47.800999999999988</c:v>
                </c:pt>
                <c:pt idx="157">
                  <c:v>48.980999999999995</c:v>
                </c:pt>
                <c:pt idx="158">
                  <c:v>48.680999999999983</c:v>
                </c:pt>
                <c:pt idx="159">
                  <c:v>49.972000000000037</c:v>
                </c:pt>
                <c:pt idx="160">
                  <c:v>50.072000000000003</c:v>
                </c:pt>
                <c:pt idx="161">
                  <c:v>49.099999999999966</c:v>
                </c:pt>
                <c:pt idx="162">
                  <c:v>50.079999999999984</c:v>
                </c:pt>
                <c:pt idx="163">
                  <c:v>50.576999999999998</c:v>
                </c:pt>
                <c:pt idx="164">
                  <c:v>49.97399999999999</c:v>
                </c:pt>
                <c:pt idx="165">
                  <c:v>49.746000000000038</c:v>
                </c:pt>
                <c:pt idx="166">
                  <c:v>49.476999999999975</c:v>
                </c:pt>
                <c:pt idx="167">
                  <c:v>48.301999999999964</c:v>
                </c:pt>
                <c:pt idx="168">
                  <c:v>51.115000000000009</c:v>
                </c:pt>
                <c:pt idx="169">
                  <c:v>48.894000000000005</c:v>
                </c:pt>
                <c:pt idx="170">
                  <c:v>48.719000000000051</c:v>
                </c:pt>
                <c:pt idx="171">
                  <c:v>50.656000000000006</c:v>
                </c:pt>
                <c:pt idx="172">
                  <c:v>49.533000000000015</c:v>
                </c:pt>
                <c:pt idx="173">
                  <c:v>50.309000000000026</c:v>
                </c:pt>
                <c:pt idx="174">
                  <c:v>51.275000000000034</c:v>
                </c:pt>
                <c:pt idx="175">
                  <c:v>51.308999999999969</c:v>
                </c:pt>
                <c:pt idx="176">
                  <c:v>52.158000000000015</c:v>
                </c:pt>
                <c:pt idx="177">
                  <c:v>51.672000000000025</c:v>
                </c:pt>
                <c:pt idx="178">
                  <c:v>51.112000000000023</c:v>
                </c:pt>
                <c:pt idx="179">
                  <c:v>50.043000000000063</c:v>
                </c:pt>
                <c:pt idx="180">
                  <c:v>49.322000000000003</c:v>
                </c:pt>
                <c:pt idx="181">
                  <c:v>49.134000000000015</c:v>
                </c:pt>
                <c:pt idx="182">
                  <c:v>47.353999999999985</c:v>
                </c:pt>
                <c:pt idx="183">
                  <c:v>52.200000000000045</c:v>
                </c:pt>
                <c:pt idx="184">
                  <c:v>50.300000000000068</c:v>
                </c:pt>
                <c:pt idx="185">
                  <c:v>50.039000000000044</c:v>
                </c:pt>
                <c:pt idx="186">
                  <c:v>49.648999999999944</c:v>
                </c:pt>
                <c:pt idx="187">
                  <c:v>48.849000000000046</c:v>
                </c:pt>
                <c:pt idx="188">
                  <c:v>48.524000000000058</c:v>
                </c:pt>
                <c:pt idx="189">
                  <c:v>47.787999999999954</c:v>
                </c:pt>
                <c:pt idx="190">
                  <c:v>49.817999999999984</c:v>
                </c:pt>
                <c:pt idx="191">
                  <c:v>49.908999999999992</c:v>
                </c:pt>
                <c:pt idx="192">
                  <c:v>49.14100000000002</c:v>
                </c:pt>
                <c:pt idx="193">
                  <c:v>46.874000000000024</c:v>
                </c:pt>
                <c:pt idx="194">
                  <c:v>48.389999999999986</c:v>
                </c:pt>
                <c:pt idx="195">
                  <c:v>50.159000000000049</c:v>
                </c:pt>
                <c:pt idx="196">
                  <c:v>48.444000000000017</c:v>
                </c:pt>
                <c:pt idx="197">
                  <c:v>47.94399999999996</c:v>
                </c:pt>
                <c:pt idx="198">
                  <c:v>47.888000000000034</c:v>
                </c:pt>
                <c:pt idx="199">
                  <c:v>47.27800000000002</c:v>
                </c:pt>
                <c:pt idx="200">
                  <c:v>46.308999999999969</c:v>
                </c:pt>
                <c:pt idx="201">
                  <c:v>45.93100000000004</c:v>
                </c:pt>
                <c:pt idx="202">
                  <c:v>45.730999999999995</c:v>
                </c:pt>
                <c:pt idx="203">
                  <c:v>46.074999999999989</c:v>
                </c:pt>
                <c:pt idx="204">
                  <c:v>45.56899999999996</c:v>
                </c:pt>
                <c:pt idx="205">
                  <c:v>44.037000000000035</c:v>
                </c:pt>
                <c:pt idx="206">
                  <c:v>44.446000000000026</c:v>
                </c:pt>
                <c:pt idx="207">
                  <c:v>44.889999999999986</c:v>
                </c:pt>
                <c:pt idx="208">
                  <c:v>44.70999999999998</c:v>
                </c:pt>
                <c:pt idx="209">
                  <c:v>47.271999999999991</c:v>
                </c:pt>
                <c:pt idx="210">
                  <c:v>47.912000000000035</c:v>
                </c:pt>
                <c:pt idx="211">
                  <c:v>43.240000000000009</c:v>
                </c:pt>
                <c:pt idx="212">
                  <c:v>48.180000000000007</c:v>
                </c:pt>
                <c:pt idx="213">
                  <c:v>47.663999999999987</c:v>
                </c:pt>
                <c:pt idx="214">
                  <c:v>46.785000000000025</c:v>
                </c:pt>
                <c:pt idx="215">
                  <c:v>46.076000000000022</c:v>
                </c:pt>
                <c:pt idx="216">
                  <c:v>46.079999999999984</c:v>
                </c:pt>
                <c:pt idx="217">
                  <c:v>46.149999999999977</c:v>
                </c:pt>
                <c:pt idx="218">
                  <c:v>46.549000000000035</c:v>
                </c:pt>
                <c:pt idx="219">
                  <c:v>46.900000000000034</c:v>
                </c:pt>
                <c:pt idx="220">
                  <c:v>47.98599999999999</c:v>
                </c:pt>
                <c:pt idx="221">
                  <c:v>47.351999999999975</c:v>
                </c:pt>
                <c:pt idx="222">
                  <c:v>46.885999999999967</c:v>
                </c:pt>
                <c:pt idx="223">
                  <c:v>46.444999999999993</c:v>
                </c:pt>
                <c:pt idx="224">
                  <c:v>45.661999999999921</c:v>
                </c:pt>
                <c:pt idx="225">
                  <c:v>47.312999999999988</c:v>
                </c:pt>
                <c:pt idx="226">
                  <c:v>48.685999999999979</c:v>
                </c:pt>
                <c:pt idx="227">
                  <c:v>48.15100000000001</c:v>
                </c:pt>
                <c:pt idx="228">
                  <c:v>49.235000000000014</c:v>
                </c:pt>
                <c:pt idx="229">
                  <c:v>48.072000000000003</c:v>
                </c:pt>
                <c:pt idx="230">
                  <c:v>49.718999999999994</c:v>
                </c:pt>
                <c:pt idx="231">
                  <c:v>46.110000000000014</c:v>
                </c:pt>
                <c:pt idx="232">
                  <c:v>46.25</c:v>
                </c:pt>
                <c:pt idx="233">
                  <c:v>45.594999999999914</c:v>
                </c:pt>
                <c:pt idx="234">
                  <c:v>46.211000000000013</c:v>
                </c:pt>
                <c:pt idx="235">
                  <c:v>46.344000000000051</c:v>
                </c:pt>
                <c:pt idx="236">
                  <c:v>45.576999999999998</c:v>
                </c:pt>
                <c:pt idx="237">
                  <c:v>45.246999999999957</c:v>
                </c:pt>
                <c:pt idx="238">
                  <c:v>45.807999999999993</c:v>
                </c:pt>
                <c:pt idx="239">
                  <c:v>44.793999999999983</c:v>
                </c:pt>
                <c:pt idx="240">
                  <c:v>45.666999999999916</c:v>
                </c:pt>
                <c:pt idx="241">
                  <c:v>46.470000000000027</c:v>
                </c:pt>
                <c:pt idx="242">
                  <c:v>47.177000000000021</c:v>
                </c:pt>
                <c:pt idx="243">
                  <c:v>46.000999999999976</c:v>
                </c:pt>
                <c:pt idx="244">
                  <c:v>46.658999999999992</c:v>
                </c:pt>
                <c:pt idx="245">
                  <c:v>48.288000000000011</c:v>
                </c:pt>
                <c:pt idx="246">
                  <c:v>48.888000000000034</c:v>
                </c:pt>
                <c:pt idx="247">
                  <c:v>48.738000000000056</c:v>
                </c:pt>
                <c:pt idx="248">
                  <c:v>45.02800000000002</c:v>
                </c:pt>
                <c:pt idx="249">
                  <c:v>46.576000000000022</c:v>
                </c:pt>
                <c:pt idx="250">
                  <c:v>49.814999999999941</c:v>
                </c:pt>
                <c:pt idx="251">
                  <c:v>48.979000000000042</c:v>
                </c:pt>
                <c:pt idx="252">
                  <c:v>48.755999999999972</c:v>
                </c:pt>
                <c:pt idx="253">
                  <c:v>49.073000000000036</c:v>
                </c:pt>
                <c:pt idx="254">
                  <c:v>48.935999999999979</c:v>
                </c:pt>
                <c:pt idx="255">
                  <c:v>47.915999999999997</c:v>
                </c:pt>
                <c:pt idx="256">
                  <c:v>49.550000000000068</c:v>
                </c:pt>
                <c:pt idx="257">
                  <c:v>47.406000000000063</c:v>
                </c:pt>
                <c:pt idx="258">
                  <c:v>46.860000000000014</c:v>
                </c:pt>
                <c:pt idx="259">
                  <c:v>49.661999999999978</c:v>
                </c:pt>
                <c:pt idx="260">
                  <c:v>50.381000000000029</c:v>
                </c:pt>
                <c:pt idx="261">
                  <c:v>51.773000000000025</c:v>
                </c:pt>
                <c:pt idx="262">
                  <c:v>53.057999999999993</c:v>
                </c:pt>
                <c:pt idx="263">
                  <c:v>52.034999999999968</c:v>
                </c:pt>
                <c:pt idx="264">
                  <c:v>52.620999999999981</c:v>
                </c:pt>
                <c:pt idx="265">
                  <c:v>54.086999999999989</c:v>
                </c:pt>
                <c:pt idx="266">
                  <c:v>51.769000000000062</c:v>
                </c:pt>
                <c:pt idx="267">
                  <c:v>51.552000000000021</c:v>
                </c:pt>
                <c:pt idx="268">
                  <c:v>52.199000000000069</c:v>
                </c:pt>
                <c:pt idx="269">
                  <c:v>49.312000000000012</c:v>
                </c:pt>
                <c:pt idx="270">
                  <c:v>52.495999999999981</c:v>
                </c:pt>
                <c:pt idx="271">
                  <c:v>50.831000000000017</c:v>
                </c:pt>
                <c:pt idx="272">
                  <c:v>52.670999999999935</c:v>
                </c:pt>
                <c:pt idx="273">
                  <c:v>49.379999999999995</c:v>
                </c:pt>
                <c:pt idx="274">
                  <c:v>50.066000000000031</c:v>
                </c:pt>
                <c:pt idx="275">
                  <c:v>51.399999999999977</c:v>
                </c:pt>
                <c:pt idx="276">
                  <c:v>50.718999999999937</c:v>
                </c:pt>
                <c:pt idx="277">
                  <c:v>52.660000000000082</c:v>
                </c:pt>
                <c:pt idx="278">
                  <c:v>49.538000000000011</c:v>
                </c:pt>
                <c:pt idx="279">
                  <c:v>47.999000000000024</c:v>
                </c:pt>
                <c:pt idx="280">
                  <c:v>51.984000000000037</c:v>
                </c:pt>
                <c:pt idx="281">
                  <c:v>48.576999999999998</c:v>
                </c:pt>
                <c:pt idx="282">
                  <c:v>48.525999999999954</c:v>
                </c:pt>
                <c:pt idx="283">
                  <c:v>49.557999999999993</c:v>
                </c:pt>
                <c:pt idx="284">
                  <c:v>52.75</c:v>
                </c:pt>
                <c:pt idx="285">
                  <c:v>51.25</c:v>
                </c:pt>
                <c:pt idx="286">
                  <c:v>52.758000000000038</c:v>
                </c:pt>
                <c:pt idx="287">
                  <c:v>52.346000000000004</c:v>
                </c:pt>
                <c:pt idx="288">
                  <c:v>49.268000000000029</c:v>
                </c:pt>
                <c:pt idx="289">
                  <c:v>49.280000000000086</c:v>
                </c:pt>
                <c:pt idx="290">
                  <c:v>49.629000000000019</c:v>
                </c:pt>
                <c:pt idx="291">
                  <c:v>48.82000000000005</c:v>
                </c:pt>
                <c:pt idx="292">
                  <c:v>47.988000000000056</c:v>
                </c:pt>
                <c:pt idx="293">
                  <c:v>48.197000000000003</c:v>
                </c:pt>
                <c:pt idx="294">
                  <c:v>51.828999999999951</c:v>
                </c:pt>
                <c:pt idx="295">
                  <c:v>52.55499999999995</c:v>
                </c:pt>
                <c:pt idx="296">
                  <c:v>52.120999999999981</c:v>
                </c:pt>
                <c:pt idx="297">
                  <c:v>52.647000000000048</c:v>
                </c:pt>
                <c:pt idx="298">
                  <c:v>52.30499999999995</c:v>
                </c:pt>
                <c:pt idx="299">
                  <c:v>52.488000000000056</c:v>
                </c:pt>
                <c:pt idx="300">
                  <c:v>51.392999999999915</c:v>
                </c:pt>
                <c:pt idx="301">
                  <c:v>50.851999999999975</c:v>
                </c:pt>
                <c:pt idx="302">
                  <c:v>50.514999999999986</c:v>
                </c:pt>
                <c:pt idx="303">
                  <c:v>50.977999999999952</c:v>
                </c:pt>
                <c:pt idx="304">
                  <c:v>49.630999999999972</c:v>
                </c:pt>
                <c:pt idx="305">
                  <c:v>47.594999999999914</c:v>
                </c:pt>
                <c:pt idx="306">
                  <c:v>46.528999999999996</c:v>
                </c:pt>
                <c:pt idx="307">
                  <c:v>45.801000000000045</c:v>
                </c:pt>
                <c:pt idx="308">
                  <c:v>47.15300000000002</c:v>
                </c:pt>
                <c:pt idx="309">
                  <c:v>46.477999999999952</c:v>
                </c:pt>
                <c:pt idx="310">
                  <c:v>46.911000000000058</c:v>
                </c:pt>
                <c:pt idx="311">
                  <c:v>46.305999999999926</c:v>
                </c:pt>
                <c:pt idx="312">
                  <c:v>45.999000000000024</c:v>
                </c:pt>
                <c:pt idx="313">
                  <c:v>46.730999999999995</c:v>
                </c:pt>
                <c:pt idx="314">
                  <c:v>47.579999999999927</c:v>
                </c:pt>
                <c:pt idx="315">
                  <c:v>48.111999999999966</c:v>
                </c:pt>
                <c:pt idx="316">
                  <c:v>49.363999999999976</c:v>
                </c:pt>
                <c:pt idx="317">
                  <c:v>49.458000000000027</c:v>
                </c:pt>
                <c:pt idx="318">
                  <c:v>48.879000000000019</c:v>
                </c:pt>
                <c:pt idx="319">
                  <c:v>47.98700000000008</c:v>
                </c:pt>
                <c:pt idx="320">
                  <c:v>48.095999999999947</c:v>
                </c:pt>
                <c:pt idx="321">
                  <c:v>49.445999999999913</c:v>
                </c:pt>
                <c:pt idx="322">
                  <c:v>49.680000000000064</c:v>
                </c:pt>
                <c:pt idx="323">
                  <c:v>49.77900000000011</c:v>
                </c:pt>
                <c:pt idx="324">
                  <c:v>48.841999999999985</c:v>
                </c:pt>
                <c:pt idx="325">
                  <c:v>47.668999999999983</c:v>
                </c:pt>
                <c:pt idx="326">
                  <c:v>47.592999999999961</c:v>
                </c:pt>
                <c:pt idx="327">
                  <c:v>47.605000000000018</c:v>
                </c:pt>
                <c:pt idx="328">
                  <c:v>46.991999999999962</c:v>
                </c:pt>
                <c:pt idx="329">
                  <c:v>50.356999999999971</c:v>
                </c:pt>
                <c:pt idx="330">
                  <c:v>50.899999999999977</c:v>
                </c:pt>
                <c:pt idx="331">
                  <c:v>50.677999999999997</c:v>
                </c:pt>
                <c:pt idx="332">
                  <c:v>48.715000000000032</c:v>
                </c:pt>
                <c:pt idx="333">
                  <c:v>49.479000000000042</c:v>
                </c:pt>
                <c:pt idx="334">
                  <c:v>50.864000000000033</c:v>
                </c:pt>
                <c:pt idx="335">
                  <c:v>50.244000000000028</c:v>
                </c:pt>
                <c:pt idx="336">
                  <c:v>49.45799999999997</c:v>
                </c:pt>
                <c:pt idx="337">
                  <c:v>49.604000000000042</c:v>
                </c:pt>
                <c:pt idx="338">
                  <c:v>44.688000000000102</c:v>
                </c:pt>
                <c:pt idx="339">
                  <c:v>46.360000000000014</c:v>
                </c:pt>
                <c:pt idx="340">
                  <c:v>45.148000000000025</c:v>
                </c:pt>
                <c:pt idx="341">
                  <c:v>47.711000000000013</c:v>
                </c:pt>
                <c:pt idx="342">
                  <c:v>49.872999999999934</c:v>
                </c:pt>
                <c:pt idx="343">
                  <c:v>50.090000000000032</c:v>
                </c:pt>
                <c:pt idx="344">
                  <c:v>51.37600000000009</c:v>
                </c:pt>
                <c:pt idx="345">
                  <c:v>49.294999999999959</c:v>
                </c:pt>
                <c:pt idx="346">
                  <c:v>49.044999999999959</c:v>
                </c:pt>
                <c:pt idx="347">
                  <c:v>46.708999999999946</c:v>
                </c:pt>
                <c:pt idx="348">
                  <c:v>46.619000000000028</c:v>
                </c:pt>
                <c:pt idx="349">
                  <c:v>47.98599999999999</c:v>
                </c:pt>
                <c:pt idx="350">
                  <c:v>47.232999999999947</c:v>
                </c:pt>
                <c:pt idx="351">
                  <c:v>47.399999999999977</c:v>
                </c:pt>
                <c:pt idx="352">
                  <c:v>46.663000000000011</c:v>
                </c:pt>
                <c:pt idx="353">
                  <c:v>46.135999999999967</c:v>
                </c:pt>
                <c:pt idx="354">
                  <c:v>45.233000000000061</c:v>
                </c:pt>
                <c:pt idx="355">
                  <c:v>44.373000000000047</c:v>
                </c:pt>
                <c:pt idx="356">
                  <c:v>43.177999999999997</c:v>
                </c:pt>
                <c:pt idx="357">
                  <c:v>43.59800000000007</c:v>
                </c:pt>
                <c:pt idx="358">
                  <c:v>40.533999999999992</c:v>
                </c:pt>
                <c:pt idx="359">
                  <c:v>43.731999999999971</c:v>
                </c:pt>
                <c:pt idx="360">
                  <c:v>44.740000000000009</c:v>
                </c:pt>
                <c:pt idx="361">
                  <c:v>45.805000000000064</c:v>
                </c:pt>
                <c:pt idx="362">
                  <c:v>45.254000000000019</c:v>
                </c:pt>
                <c:pt idx="363">
                  <c:v>43.664999999999964</c:v>
                </c:pt>
                <c:pt idx="364">
                  <c:v>41.355000000000018</c:v>
                </c:pt>
                <c:pt idx="365">
                  <c:v>45.858000000000061</c:v>
                </c:pt>
                <c:pt idx="366">
                  <c:v>44.032000000000039</c:v>
                </c:pt>
                <c:pt idx="367">
                  <c:v>45.430000000000064</c:v>
                </c:pt>
                <c:pt idx="368">
                  <c:v>43.788999999999987</c:v>
                </c:pt>
                <c:pt idx="369">
                  <c:v>42.322999999999979</c:v>
                </c:pt>
                <c:pt idx="370">
                  <c:v>41.618999999999915</c:v>
                </c:pt>
                <c:pt idx="371">
                  <c:v>42.302000000000021</c:v>
                </c:pt>
                <c:pt idx="372">
                  <c:v>42.623000000000047</c:v>
                </c:pt>
                <c:pt idx="373">
                  <c:v>43.822999999999979</c:v>
                </c:pt>
                <c:pt idx="374">
                  <c:v>42.930000000000064</c:v>
                </c:pt>
                <c:pt idx="375">
                  <c:v>42.155999999999949</c:v>
                </c:pt>
                <c:pt idx="376">
                  <c:v>42.779000000000053</c:v>
                </c:pt>
                <c:pt idx="377">
                  <c:v>41.517000000000053</c:v>
                </c:pt>
                <c:pt idx="378">
                  <c:v>39.020000000000039</c:v>
                </c:pt>
                <c:pt idx="379">
                  <c:v>38.839999999999918</c:v>
                </c:pt>
                <c:pt idx="380">
                  <c:v>38.996999999999957</c:v>
                </c:pt>
                <c:pt idx="381">
                  <c:v>39.872000000000071</c:v>
                </c:pt>
                <c:pt idx="382">
                  <c:v>39.48599999999999</c:v>
                </c:pt>
                <c:pt idx="383">
                  <c:v>38.865999999999985</c:v>
                </c:pt>
                <c:pt idx="384">
                  <c:v>38.947999999999979</c:v>
                </c:pt>
                <c:pt idx="385">
                  <c:v>39.868000000000052</c:v>
                </c:pt>
                <c:pt idx="386">
                  <c:v>38.008000000000038</c:v>
                </c:pt>
                <c:pt idx="387">
                  <c:v>39.603000000000065</c:v>
                </c:pt>
                <c:pt idx="388">
                  <c:v>39.958999999999946</c:v>
                </c:pt>
                <c:pt idx="389">
                  <c:v>39.73599999999999</c:v>
                </c:pt>
                <c:pt idx="390">
                  <c:v>38.22300000000007</c:v>
                </c:pt>
                <c:pt idx="391">
                  <c:v>37.808999999999969</c:v>
                </c:pt>
                <c:pt idx="392">
                  <c:v>37.572999999999979</c:v>
                </c:pt>
                <c:pt idx="393">
                  <c:v>37.149999999999977</c:v>
                </c:pt>
                <c:pt idx="394">
                  <c:v>39.021000000000072</c:v>
                </c:pt>
                <c:pt idx="395">
                  <c:v>38.102000000000089</c:v>
                </c:pt>
                <c:pt idx="396">
                  <c:v>36.745000000000005</c:v>
                </c:pt>
                <c:pt idx="397">
                  <c:v>37.88900000000001</c:v>
                </c:pt>
                <c:pt idx="398">
                  <c:v>37.028999999999996</c:v>
                </c:pt>
                <c:pt idx="399">
                  <c:v>36.564999999999941</c:v>
                </c:pt>
                <c:pt idx="400">
                  <c:v>38.268999999999892</c:v>
                </c:pt>
                <c:pt idx="401">
                  <c:v>38.599000000000046</c:v>
                </c:pt>
                <c:pt idx="402">
                  <c:v>36.62600000000009</c:v>
                </c:pt>
                <c:pt idx="403">
                  <c:v>34.760999999999967</c:v>
                </c:pt>
                <c:pt idx="404">
                  <c:v>34.837999999999965</c:v>
                </c:pt>
                <c:pt idx="405">
                  <c:v>34.583000000000084</c:v>
                </c:pt>
                <c:pt idx="406">
                  <c:v>35.471000000000004</c:v>
                </c:pt>
                <c:pt idx="407">
                  <c:v>37.445999999999913</c:v>
                </c:pt>
                <c:pt idx="408">
                  <c:v>36.895999999999958</c:v>
                </c:pt>
                <c:pt idx="409">
                  <c:v>37.216000000000008</c:v>
                </c:pt>
                <c:pt idx="410">
                  <c:v>39.238999999999919</c:v>
                </c:pt>
                <c:pt idx="411">
                  <c:v>37.714000000000055</c:v>
                </c:pt>
                <c:pt idx="412">
                  <c:v>39.689999999999941</c:v>
                </c:pt>
                <c:pt idx="413">
                  <c:v>38.130999999999972</c:v>
                </c:pt>
                <c:pt idx="414">
                  <c:v>38.278999999999996</c:v>
                </c:pt>
                <c:pt idx="415">
                  <c:v>37.699000000000012</c:v>
                </c:pt>
                <c:pt idx="416">
                  <c:v>37.319999999999993</c:v>
                </c:pt>
                <c:pt idx="417">
                  <c:v>37.480000000000018</c:v>
                </c:pt>
                <c:pt idx="418">
                  <c:v>37.980999999999995</c:v>
                </c:pt>
                <c:pt idx="419">
                  <c:v>39.16500000000002</c:v>
                </c:pt>
                <c:pt idx="420">
                  <c:v>41.238</c:v>
                </c:pt>
                <c:pt idx="421">
                  <c:v>43.331999999999994</c:v>
                </c:pt>
                <c:pt idx="422">
                  <c:v>42.835000000000036</c:v>
                </c:pt>
                <c:pt idx="423">
                  <c:v>44.024000000000001</c:v>
                </c:pt>
                <c:pt idx="424">
                  <c:v>45.325999999999965</c:v>
                </c:pt>
                <c:pt idx="425">
                  <c:v>48.461999999999989</c:v>
                </c:pt>
                <c:pt idx="426">
                  <c:v>49.524000000000001</c:v>
                </c:pt>
                <c:pt idx="427">
                  <c:v>50.583000000000027</c:v>
                </c:pt>
                <c:pt idx="428">
                  <c:v>51.214999999999975</c:v>
                </c:pt>
                <c:pt idx="429">
                  <c:v>50.866999999999962</c:v>
                </c:pt>
                <c:pt idx="430">
                  <c:v>51.358000000000004</c:v>
                </c:pt>
                <c:pt idx="431">
                  <c:v>53.531999999999982</c:v>
                </c:pt>
                <c:pt idx="432">
                  <c:v>52.962999999999965</c:v>
                </c:pt>
                <c:pt idx="433">
                  <c:v>52.84699999999998</c:v>
                </c:pt>
                <c:pt idx="434">
                  <c:v>54.527999999999963</c:v>
                </c:pt>
                <c:pt idx="435">
                  <c:v>54.129999999999995</c:v>
                </c:pt>
                <c:pt idx="436">
                  <c:v>54.09899999999999</c:v>
                </c:pt>
                <c:pt idx="437">
                  <c:v>62.952000000000055</c:v>
                </c:pt>
                <c:pt idx="438">
                  <c:v>55.76600000000002</c:v>
                </c:pt>
                <c:pt idx="439">
                  <c:v>55.882000000000062</c:v>
                </c:pt>
                <c:pt idx="440">
                  <c:v>55.062000000000012</c:v>
                </c:pt>
                <c:pt idx="441">
                  <c:v>55.253000000000043</c:v>
                </c:pt>
                <c:pt idx="442">
                  <c:v>54.658999999999992</c:v>
                </c:pt>
                <c:pt idx="443">
                  <c:v>54.051999999999964</c:v>
                </c:pt>
                <c:pt idx="444">
                  <c:v>53.506000000000029</c:v>
                </c:pt>
                <c:pt idx="445">
                  <c:v>54.669999999999959</c:v>
                </c:pt>
                <c:pt idx="446">
                  <c:v>53.450000000000045</c:v>
                </c:pt>
                <c:pt idx="447">
                  <c:v>51.978000000000009</c:v>
                </c:pt>
                <c:pt idx="448">
                  <c:v>54.062999999999988</c:v>
                </c:pt>
                <c:pt idx="449">
                  <c:v>53.464000000000055</c:v>
                </c:pt>
                <c:pt idx="450">
                  <c:v>53.134000000000015</c:v>
                </c:pt>
                <c:pt idx="451">
                  <c:v>52.144000000000005</c:v>
                </c:pt>
                <c:pt idx="452">
                  <c:v>52.906999999999925</c:v>
                </c:pt>
                <c:pt idx="453">
                  <c:v>53.38799999999992</c:v>
                </c:pt>
                <c:pt idx="454">
                  <c:v>53.129999999999995</c:v>
                </c:pt>
                <c:pt idx="455">
                  <c:v>52.867000000000075</c:v>
                </c:pt>
                <c:pt idx="456">
                  <c:v>52.466999999999985</c:v>
                </c:pt>
                <c:pt idx="457">
                  <c:v>52.476999999999975</c:v>
                </c:pt>
                <c:pt idx="458">
                  <c:v>52.115000000000009</c:v>
                </c:pt>
                <c:pt idx="459">
                  <c:v>51.323000000000093</c:v>
                </c:pt>
                <c:pt idx="460">
                  <c:v>50.865000000000009</c:v>
                </c:pt>
                <c:pt idx="461">
                  <c:v>49.774999999999977</c:v>
                </c:pt>
                <c:pt idx="462">
                  <c:v>51.625</c:v>
                </c:pt>
                <c:pt idx="463">
                  <c:v>51.70900000000006</c:v>
                </c:pt>
                <c:pt idx="464">
                  <c:v>52.147000000000048</c:v>
                </c:pt>
                <c:pt idx="465">
                  <c:v>51.605999999999995</c:v>
                </c:pt>
                <c:pt idx="466">
                  <c:v>51.563999999999965</c:v>
                </c:pt>
                <c:pt idx="467">
                  <c:v>52.113000000000056</c:v>
                </c:pt>
                <c:pt idx="468">
                  <c:v>51.766999999999939</c:v>
                </c:pt>
                <c:pt idx="469">
                  <c:v>54.153999999999996</c:v>
                </c:pt>
                <c:pt idx="470">
                  <c:v>53.132999999999981</c:v>
                </c:pt>
                <c:pt idx="471">
                  <c:v>53.016999999999939</c:v>
                </c:pt>
                <c:pt idx="472">
                  <c:v>52.705000000000041</c:v>
                </c:pt>
                <c:pt idx="473">
                  <c:v>52.153999999999996</c:v>
                </c:pt>
                <c:pt idx="474">
                  <c:v>53.586000000000013</c:v>
                </c:pt>
                <c:pt idx="475">
                  <c:v>53.772000000000048</c:v>
                </c:pt>
                <c:pt idx="476">
                  <c:v>53.774000000000001</c:v>
                </c:pt>
                <c:pt idx="477">
                  <c:v>53.444000000000074</c:v>
                </c:pt>
                <c:pt idx="478">
                  <c:v>53.105999999999995</c:v>
                </c:pt>
                <c:pt idx="479">
                  <c:v>52.67999999999995</c:v>
                </c:pt>
                <c:pt idx="480">
                  <c:v>52.297000000000025</c:v>
                </c:pt>
                <c:pt idx="481">
                  <c:v>52.330000000000041</c:v>
                </c:pt>
                <c:pt idx="482">
                  <c:v>52.740999999999985</c:v>
                </c:pt>
                <c:pt idx="483">
                  <c:v>52.511999999999944</c:v>
                </c:pt>
                <c:pt idx="484">
                  <c:v>52.876999999999953</c:v>
                </c:pt>
                <c:pt idx="485">
                  <c:v>53.409999999999968</c:v>
                </c:pt>
                <c:pt idx="486">
                  <c:v>53.063999999999965</c:v>
                </c:pt>
                <c:pt idx="487">
                  <c:v>52.370000000000005</c:v>
                </c:pt>
                <c:pt idx="488">
                  <c:v>52.660000000000082</c:v>
                </c:pt>
                <c:pt idx="489">
                  <c:v>53.052999999999997</c:v>
                </c:pt>
                <c:pt idx="490">
                  <c:v>52.628000000000043</c:v>
                </c:pt>
                <c:pt idx="491">
                  <c:v>52.250999999999976</c:v>
                </c:pt>
                <c:pt idx="492">
                  <c:v>53.297000000000025</c:v>
                </c:pt>
                <c:pt idx="493">
                  <c:v>53.526000000000067</c:v>
                </c:pt>
                <c:pt idx="494">
                  <c:v>53.028999999999996</c:v>
                </c:pt>
                <c:pt idx="495">
                  <c:v>52.226999999999975</c:v>
                </c:pt>
                <c:pt idx="496">
                  <c:v>52.480000000000018</c:v>
                </c:pt>
                <c:pt idx="497">
                  <c:v>53.129999999999995</c:v>
                </c:pt>
                <c:pt idx="498">
                  <c:v>52.951999999999998</c:v>
                </c:pt>
                <c:pt idx="499">
                  <c:v>52.273000000000025</c:v>
                </c:pt>
                <c:pt idx="500">
                  <c:v>52.822000000000003</c:v>
                </c:pt>
                <c:pt idx="501">
                  <c:v>52.461999999999989</c:v>
                </c:pt>
                <c:pt idx="502">
                  <c:v>52.463999999999942</c:v>
                </c:pt>
                <c:pt idx="503">
                  <c:v>51.870000000000005</c:v>
                </c:pt>
                <c:pt idx="504">
                  <c:v>53.206999999999994</c:v>
                </c:pt>
                <c:pt idx="505">
                  <c:v>53.466999999999985</c:v>
                </c:pt>
                <c:pt idx="506">
                  <c:v>52.341999999999985</c:v>
                </c:pt>
                <c:pt idx="507">
                  <c:v>51.372999999999934</c:v>
                </c:pt>
                <c:pt idx="508">
                  <c:v>52.132000000000062</c:v>
                </c:pt>
                <c:pt idx="509">
                  <c:v>50.845000000000027</c:v>
                </c:pt>
                <c:pt idx="510">
                  <c:v>49.206999999999994</c:v>
                </c:pt>
                <c:pt idx="511">
                  <c:v>49.558999999999969</c:v>
                </c:pt>
                <c:pt idx="512">
                  <c:v>48.201000000000022</c:v>
                </c:pt>
                <c:pt idx="513">
                  <c:v>48.654999999999973</c:v>
                </c:pt>
                <c:pt idx="514">
                  <c:v>47.774000000000001</c:v>
                </c:pt>
                <c:pt idx="515">
                  <c:v>47.341999999999985</c:v>
                </c:pt>
                <c:pt idx="516">
                  <c:v>48.164999999999964</c:v>
                </c:pt>
                <c:pt idx="517">
                  <c:v>49.043999999999983</c:v>
                </c:pt>
                <c:pt idx="518">
                  <c:v>48.701999999999998</c:v>
                </c:pt>
                <c:pt idx="519">
                  <c:v>48.086000000000013</c:v>
                </c:pt>
                <c:pt idx="520">
                  <c:v>54.355999999999995</c:v>
                </c:pt>
                <c:pt idx="521">
                  <c:v>48.198999999999955</c:v>
                </c:pt>
                <c:pt idx="522">
                  <c:v>49.528999999999996</c:v>
                </c:pt>
                <c:pt idx="523">
                  <c:v>51.268000000000029</c:v>
                </c:pt>
                <c:pt idx="524">
                  <c:v>51.836999999999989</c:v>
                </c:pt>
                <c:pt idx="525">
                  <c:v>52.314000000000078</c:v>
                </c:pt>
                <c:pt idx="526">
                  <c:v>52.015999999999963</c:v>
                </c:pt>
                <c:pt idx="527">
                  <c:v>51.599000000000046</c:v>
                </c:pt>
                <c:pt idx="528">
                  <c:v>51.615999999999985</c:v>
                </c:pt>
                <c:pt idx="529">
                  <c:v>51.395999999999958</c:v>
                </c:pt>
                <c:pt idx="530">
                  <c:v>49.384999999999991</c:v>
                </c:pt>
                <c:pt idx="531">
                  <c:v>49.06899999999996</c:v>
                </c:pt>
                <c:pt idx="532">
                  <c:v>47.13900000000001</c:v>
                </c:pt>
                <c:pt idx="533">
                  <c:v>47.244000000000028</c:v>
                </c:pt>
                <c:pt idx="534">
                  <c:v>46.576999999999998</c:v>
                </c:pt>
                <c:pt idx="535">
                  <c:v>45.13900000000001</c:v>
                </c:pt>
                <c:pt idx="536">
                  <c:v>42.519999999999982</c:v>
                </c:pt>
                <c:pt idx="537">
                  <c:v>38.617999999999938</c:v>
                </c:pt>
                <c:pt idx="538">
                  <c:v>36.245999999999981</c:v>
                </c:pt>
                <c:pt idx="539">
                  <c:v>36.639999999999986</c:v>
                </c:pt>
                <c:pt idx="540">
                  <c:v>35.513000000000034</c:v>
                </c:pt>
                <c:pt idx="541">
                  <c:v>33.312000000000012</c:v>
                </c:pt>
                <c:pt idx="542">
                  <c:v>32.941999999999894</c:v>
                </c:pt>
                <c:pt idx="543">
                  <c:v>32.410999999999945</c:v>
                </c:pt>
                <c:pt idx="544">
                  <c:v>31.481999999999971</c:v>
                </c:pt>
                <c:pt idx="545">
                  <c:v>30.554000000000087</c:v>
                </c:pt>
                <c:pt idx="546">
                  <c:v>30.38900000000001</c:v>
                </c:pt>
                <c:pt idx="547">
                  <c:v>31.972999999999956</c:v>
                </c:pt>
                <c:pt idx="548">
                  <c:v>31.140999999999963</c:v>
                </c:pt>
                <c:pt idx="549">
                  <c:v>31.402000000000044</c:v>
                </c:pt>
                <c:pt idx="550">
                  <c:v>33.751999999999953</c:v>
                </c:pt>
                <c:pt idx="551">
                  <c:v>35.001999999999953</c:v>
                </c:pt>
                <c:pt idx="552">
                  <c:v>33.269000000000005</c:v>
                </c:pt>
                <c:pt idx="553">
                  <c:v>35.500999999999976</c:v>
                </c:pt>
                <c:pt idx="554">
                  <c:v>34.567999999999984</c:v>
                </c:pt>
                <c:pt idx="555">
                  <c:v>35.215000000000032</c:v>
                </c:pt>
                <c:pt idx="556">
                  <c:v>34.731999999999971</c:v>
                </c:pt>
                <c:pt idx="557">
                  <c:v>36.745000000000005</c:v>
                </c:pt>
                <c:pt idx="558">
                  <c:v>37.073999999999955</c:v>
                </c:pt>
                <c:pt idx="559">
                  <c:v>36.961999999999989</c:v>
                </c:pt>
                <c:pt idx="560">
                  <c:v>38.337999999999965</c:v>
                </c:pt>
                <c:pt idx="561">
                  <c:v>40.053999999999974</c:v>
                </c:pt>
                <c:pt idx="562">
                  <c:v>41.423999999999978</c:v>
                </c:pt>
                <c:pt idx="563">
                  <c:v>41.34699999999998</c:v>
                </c:pt>
                <c:pt idx="564">
                  <c:v>43.327999999999975</c:v>
                </c:pt>
                <c:pt idx="565">
                  <c:v>42.059999999999945</c:v>
                </c:pt>
                <c:pt idx="566">
                  <c:v>41.554000000000087</c:v>
                </c:pt>
                <c:pt idx="567">
                  <c:v>41.665000000000077</c:v>
                </c:pt>
                <c:pt idx="568">
                  <c:v>42.423999999999978</c:v>
                </c:pt>
                <c:pt idx="569">
                  <c:v>43.482999999999947</c:v>
                </c:pt>
                <c:pt idx="570">
                  <c:v>42.591000000000008</c:v>
                </c:pt>
                <c:pt idx="571">
                  <c:v>42.67999999999995</c:v>
                </c:pt>
                <c:pt idx="572">
                  <c:v>43.028999999999996</c:v>
                </c:pt>
                <c:pt idx="573">
                  <c:v>42.42999999999995</c:v>
                </c:pt>
                <c:pt idx="574">
                  <c:v>41.522000000000048</c:v>
                </c:pt>
                <c:pt idx="575">
                  <c:v>41.632000000000062</c:v>
                </c:pt>
                <c:pt idx="576">
                  <c:v>41.879999999999995</c:v>
                </c:pt>
                <c:pt idx="577">
                  <c:v>42.586999999999989</c:v>
                </c:pt>
                <c:pt idx="578">
                  <c:v>42.897999999999911</c:v>
                </c:pt>
                <c:pt idx="579">
                  <c:v>42.620999999999981</c:v>
                </c:pt>
                <c:pt idx="580">
                  <c:v>42.478999999999928</c:v>
                </c:pt>
                <c:pt idx="581">
                  <c:v>41.543999999999983</c:v>
                </c:pt>
                <c:pt idx="582">
                  <c:v>40.133000000000038</c:v>
                </c:pt>
                <c:pt idx="583">
                  <c:v>39.30499999999995</c:v>
                </c:pt>
                <c:pt idx="584">
                  <c:v>41.369000000000028</c:v>
                </c:pt>
                <c:pt idx="585">
                  <c:v>38.837999999999965</c:v>
                </c:pt>
                <c:pt idx="586">
                  <c:v>36.228999999999928</c:v>
                </c:pt>
                <c:pt idx="587">
                  <c:v>36.403999999999996</c:v>
                </c:pt>
                <c:pt idx="588">
                  <c:v>35.653999999999996</c:v>
                </c:pt>
                <c:pt idx="589">
                  <c:v>36.625</c:v>
                </c:pt>
                <c:pt idx="590">
                  <c:v>36.758000000000038</c:v>
                </c:pt>
                <c:pt idx="591">
                  <c:v>36.512000000000057</c:v>
                </c:pt>
                <c:pt idx="592">
                  <c:v>36.406000000000063</c:v>
                </c:pt>
                <c:pt idx="593">
                  <c:v>36.029999999999973</c:v>
                </c:pt>
                <c:pt idx="594">
                  <c:v>35.590999999999894</c:v>
                </c:pt>
                <c:pt idx="595">
                  <c:v>35.071000000000026</c:v>
                </c:pt>
                <c:pt idx="596">
                  <c:v>37.672000000000025</c:v>
                </c:pt>
                <c:pt idx="597">
                  <c:v>38.787000000000035</c:v>
                </c:pt>
                <c:pt idx="598">
                  <c:v>39.975999999999999</c:v>
                </c:pt>
                <c:pt idx="599">
                  <c:v>42.731999999999971</c:v>
                </c:pt>
                <c:pt idx="600">
                  <c:v>43.192000000000007</c:v>
                </c:pt>
                <c:pt idx="601">
                  <c:v>42.041000000000054</c:v>
                </c:pt>
                <c:pt idx="602">
                  <c:v>42.958999999999946</c:v>
                </c:pt>
                <c:pt idx="603">
                  <c:v>43.97199999999998</c:v>
                </c:pt>
                <c:pt idx="604">
                  <c:v>45.402999999999906</c:v>
                </c:pt>
                <c:pt idx="605">
                  <c:v>47.588000000000079</c:v>
                </c:pt>
                <c:pt idx="606">
                  <c:v>48.20799999999997</c:v>
                </c:pt>
                <c:pt idx="607">
                  <c:v>48.749000000000024</c:v>
                </c:pt>
                <c:pt idx="608">
                  <c:v>48.996999999999957</c:v>
                </c:pt>
                <c:pt idx="609">
                  <c:v>49.512813953488376</c:v>
                </c:pt>
                <c:pt idx="610">
                  <c:v>48.962000000000103</c:v>
                </c:pt>
                <c:pt idx="611">
                  <c:v>48.374000000000024</c:v>
                </c:pt>
                <c:pt idx="612">
                  <c:v>48.701999999999998</c:v>
                </c:pt>
                <c:pt idx="613">
                  <c:v>49.283000000000015</c:v>
                </c:pt>
                <c:pt idx="614">
                  <c:v>49.418999999999983</c:v>
                </c:pt>
                <c:pt idx="615">
                  <c:v>49.099999999999909</c:v>
                </c:pt>
                <c:pt idx="616">
                  <c:v>48.615000000000009</c:v>
                </c:pt>
                <c:pt idx="617">
                  <c:v>50.384000000000015</c:v>
                </c:pt>
                <c:pt idx="618">
                  <c:v>50.921999999999912</c:v>
                </c:pt>
                <c:pt idx="619">
                  <c:v>51.136999999999944</c:v>
                </c:pt>
                <c:pt idx="620">
                  <c:v>51.450999999999908</c:v>
                </c:pt>
                <c:pt idx="621">
                  <c:v>51.543000000000006</c:v>
                </c:pt>
                <c:pt idx="622">
                  <c:v>51.59800000000007</c:v>
                </c:pt>
                <c:pt idx="623">
                  <c:v>39.111500000000092</c:v>
                </c:pt>
                <c:pt idx="624">
                  <c:v>52.04099999999994</c:v>
                </c:pt>
                <c:pt idx="625">
                  <c:v>49.277428571428572</c:v>
                </c:pt>
                <c:pt idx="626">
                  <c:v>52.394142857142924</c:v>
                </c:pt>
                <c:pt idx="627">
                  <c:v>53.461142857142931</c:v>
                </c:pt>
                <c:pt idx="628">
                  <c:v>55.15171428571432</c:v>
                </c:pt>
                <c:pt idx="629">
                  <c:v>56.00454545454545</c:v>
                </c:pt>
                <c:pt idx="630">
                  <c:v>55.195454545454481</c:v>
                </c:pt>
                <c:pt idx="631">
                  <c:v>54.867824561403495</c:v>
                </c:pt>
                <c:pt idx="632">
                  <c:v>53.744428571428557</c:v>
                </c:pt>
                <c:pt idx="633">
                  <c:v>55.472142857142899</c:v>
                </c:pt>
                <c:pt idx="634">
                  <c:v>54.676571428571492</c:v>
                </c:pt>
                <c:pt idx="635">
                  <c:v>56.052571428571468</c:v>
                </c:pt>
                <c:pt idx="636">
                  <c:v>56.974142857142851</c:v>
                </c:pt>
                <c:pt idx="637">
                  <c:v>58.339000000000055</c:v>
                </c:pt>
                <c:pt idx="638">
                  <c:v>58.642596491228005</c:v>
                </c:pt>
                <c:pt idx="639">
                  <c:v>58.279448275862137</c:v>
                </c:pt>
                <c:pt idx="640">
                  <c:v>59.122508771929915</c:v>
                </c:pt>
                <c:pt idx="641">
                  <c:v>58.867228070175429</c:v>
                </c:pt>
                <c:pt idx="642">
                  <c:v>58.693771929824493</c:v>
                </c:pt>
                <c:pt idx="643">
                  <c:v>59.201333333333423</c:v>
                </c:pt>
                <c:pt idx="644">
                  <c:v>58.788438596491233</c:v>
                </c:pt>
                <c:pt idx="645">
                  <c:v>58.457526315789437</c:v>
                </c:pt>
                <c:pt idx="646">
                  <c:v>58.229631578947419</c:v>
                </c:pt>
                <c:pt idx="647">
                  <c:v>59.216070175438631</c:v>
                </c:pt>
                <c:pt idx="648">
                  <c:v>59.025368421052576</c:v>
                </c:pt>
                <c:pt idx="649">
                  <c:v>59.981491228070126</c:v>
                </c:pt>
                <c:pt idx="650">
                  <c:v>59.282912280701794</c:v>
                </c:pt>
                <c:pt idx="651">
                  <c:v>59.044789473684204</c:v>
                </c:pt>
                <c:pt idx="652">
                  <c:v>58.780105263157907</c:v>
                </c:pt>
                <c:pt idx="653">
                  <c:v>57.904912280701865</c:v>
                </c:pt>
                <c:pt idx="654">
                  <c:v>58.210508771929881</c:v>
                </c:pt>
                <c:pt idx="655">
                  <c:v>57.792789473684138</c:v>
                </c:pt>
                <c:pt idx="656">
                  <c:v>57.43363157894737</c:v>
                </c:pt>
                <c:pt idx="657">
                  <c:v>57.304543859649129</c:v>
                </c:pt>
                <c:pt idx="658">
                  <c:v>57.726789473684107</c:v>
                </c:pt>
                <c:pt idx="659">
                  <c:v>56.931824561403459</c:v>
                </c:pt>
                <c:pt idx="660">
                  <c:v>56.837456140350923</c:v>
                </c:pt>
                <c:pt idx="661">
                  <c:v>57.130350877192996</c:v>
                </c:pt>
                <c:pt idx="662">
                  <c:v>57.268070175438538</c:v>
                </c:pt>
                <c:pt idx="663">
                  <c:v>57.52379310344827</c:v>
                </c:pt>
                <c:pt idx="664">
                  <c:v>57.486724137930992</c:v>
                </c:pt>
                <c:pt idx="665">
                  <c:v>57.465344827586136</c:v>
                </c:pt>
                <c:pt idx="666">
                  <c:v>57.57879310344822</c:v>
                </c:pt>
                <c:pt idx="667">
                  <c:v>57.787379310344932</c:v>
                </c:pt>
                <c:pt idx="668">
                  <c:v>58.336350877193013</c:v>
                </c:pt>
                <c:pt idx="669">
                  <c:v>58.511758620689648</c:v>
                </c:pt>
                <c:pt idx="670">
                  <c:v>58.362482758620672</c:v>
                </c:pt>
                <c:pt idx="671">
                  <c:v>57.876172413793142</c:v>
                </c:pt>
                <c:pt idx="672">
                  <c:v>57.619137931034516</c:v>
                </c:pt>
                <c:pt idx="673">
                  <c:v>57.456103448275826</c:v>
                </c:pt>
                <c:pt idx="674">
                  <c:v>57.215206896551763</c:v>
                </c:pt>
                <c:pt idx="675">
                  <c:v>57.725000000000023</c:v>
                </c:pt>
                <c:pt idx="676">
                  <c:v>57.72437931034483</c:v>
                </c:pt>
                <c:pt idx="677">
                  <c:v>55.712999999999965</c:v>
                </c:pt>
                <c:pt idx="678">
                  <c:v>56.854206896551773</c:v>
                </c:pt>
                <c:pt idx="679">
                  <c:v>58.043206896551737</c:v>
                </c:pt>
                <c:pt idx="680">
                  <c:v>58.803206896551728</c:v>
                </c:pt>
                <c:pt idx="681">
                  <c:v>57.478596491228018</c:v>
                </c:pt>
                <c:pt idx="682">
                  <c:v>60.090526315789475</c:v>
                </c:pt>
                <c:pt idx="683">
                  <c:v>60.44136842105263</c:v>
                </c:pt>
                <c:pt idx="684">
                  <c:v>60.759035087719326</c:v>
                </c:pt>
                <c:pt idx="685">
                  <c:v>60.640754385964897</c:v>
                </c:pt>
                <c:pt idx="686">
                  <c:v>60.158896551724183</c:v>
                </c:pt>
                <c:pt idx="687">
                  <c:v>60.868931034482785</c:v>
                </c:pt>
                <c:pt idx="688">
                  <c:v>60.645862068965471</c:v>
                </c:pt>
                <c:pt idx="689">
                  <c:v>64.561758620689602</c:v>
                </c:pt>
                <c:pt idx="690">
                  <c:v>65.038896551724179</c:v>
                </c:pt>
                <c:pt idx="691">
                  <c:v>65.176448275862072</c:v>
                </c:pt>
                <c:pt idx="692">
                  <c:v>66.694034482758639</c:v>
                </c:pt>
                <c:pt idx="693">
                  <c:v>67.063793103448234</c:v>
                </c:pt>
                <c:pt idx="694">
                  <c:v>66.177344827586126</c:v>
                </c:pt>
                <c:pt idx="695">
                  <c:v>66.663931034482744</c:v>
                </c:pt>
                <c:pt idx="696">
                  <c:v>67.135655172413863</c:v>
                </c:pt>
                <c:pt idx="697">
                  <c:v>67.985379310344911</c:v>
                </c:pt>
                <c:pt idx="698">
                  <c:v>68.099344827586151</c:v>
                </c:pt>
                <c:pt idx="699">
                  <c:v>67.655413793103435</c:v>
                </c:pt>
                <c:pt idx="700">
                  <c:v>67.331517241379288</c:v>
                </c:pt>
                <c:pt idx="701">
                  <c:v>67.674206896551709</c:v>
                </c:pt>
                <c:pt idx="702">
                  <c:v>67.85993103448277</c:v>
                </c:pt>
                <c:pt idx="703">
                  <c:v>69.143275862069004</c:v>
                </c:pt>
                <c:pt idx="704">
                  <c:v>69.134000000000015</c:v>
                </c:pt>
                <c:pt idx="705">
                  <c:v>69.990421052631518</c:v>
                </c:pt>
                <c:pt idx="706">
                  <c:v>70.423999999999978</c:v>
                </c:pt>
                <c:pt idx="707">
                  <c:v>70.610034482758579</c:v>
                </c:pt>
                <c:pt idx="708">
                  <c:v>70.852931034482822</c:v>
                </c:pt>
                <c:pt idx="709">
                  <c:v>70.697241379310299</c:v>
                </c:pt>
                <c:pt idx="710">
                  <c:v>70.242448275862102</c:v>
                </c:pt>
                <c:pt idx="711">
                  <c:v>69.970862068965516</c:v>
                </c:pt>
                <c:pt idx="712">
                  <c:v>69.836758620689693</c:v>
                </c:pt>
                <c:pt idx="713">
                  <c:v>69.522896551724216</c:v>
                </c:pt>
                <c:pt idx="714">
                  <c:v>69.258827586206849</c:v>
                </c:pt>
                <c:pt idx="715">
                  <c:v>69.910896551724136</c:v>
                </c:pt>
                <c:pt idx="716">
                  <c:v>69.81127586206901</c:v>
                </c:pt>
                <c:pt idx="717">
                  <c:v>70.282413793103501</c:v>
                </c:pt>
                <c:pt idx="718">
                  <c:v>70.869275862069003</c:v>
                </c:pt>
                <c:pt idx="719">
                  <c:v>70.764586206896524</c:v>
                </c:pt>
                <c:pt idx="720">
                  <c:v>71.015896551724154</c:v>
                </c:pt>
                <c:pt idx="721">
                  <c:v>70.923827586206812</c:v>
                </c:pt>
                <c:pt idx="722">
                  <c:v>71.067293103448151</c:v>
                </c:pt>
                <c:pt idx="723">
                  <c:v>71.240155172413893</c:v>
                </c:pt>
                <c:pt idx="724">
                  <c:v>71.310534482758612</c:v>
                </c:pt>
                <c:pt idx="725">
                  <c:v>70.830172413793093</c:v>
                </c:pt>
                <c:pt idx="726">
                  <c:v>70.574827586206879</c:v>
                </c:pt>
                <c:pt idx="727">
                  <c:v>71.966448275862149</c:v>
                </c:pt>
                <c:pt idx="728">
                  <c:v>71.982655172413843</c:v>
                </c:pt>
                <c:pt idx="729">
                  <c:v>71.468689655172398</c:v>
                </c:pt>
                <c:pt idx="730">
                  <c:v>72.852413793103437</c:v>
                </c:pt>
                <c:pt idx="731">
                  <c:v>75.052275862068996</c:v>
                </c:pt>
                <c:pt idx="732">
                  <c:v>74.070206896551781</c:v>
                </c:pt>
                <c:pt idx="733">
                  <c:v>74.155482758620678</c:v>
                </c:pt>
                <c:pt idx="734">
                  <c:v>74.66624137931035</c:v>
                </c:pt>
                <c:pt idx="735">
                  <c:v>74.867310344827615</c:v>
                </c:pt>
                <c:pt idx="736">
                  <c:v>74.371206896551712</c:v>
                </c:pt>
                <c:pt idx="737">
                  <c:v>74.637724137931059</c:v>
                </c:pt>
                <c:pt idx="738">
                  <c:v>74.156862068965438</c:v>
                </c:pt>
                <c:pt idx="739">
                  <c:v>73.508586206896553</c:v>
                </c:pt>
                <c:pt idx="740">
                  <c:v>72.913534482758678</c:v>
                </c:pt>
                <c:pt idx="741">
                  <c:v>72.85096551724132</c:v>
                </c:pt>
                <c:pt idx="742">
                  <c:v>72.147706896551767</c:v>
                </c:pt>
                <c:pt idx="743">
                  <c:v>71.051655172413916</c:v>
                </c:pt>
                <c:pt idx="744">
                  <c:v>71.944551724137909</c:v>
                </c:pt>
                <c:pt idx="745">
                  <c:v>71.167775862068993</c:v>
                </c:pt>
                <c:pt idx="746">
                  <c:v>70.660086206896494</c:v>
                </c:pt>
                <c:pt idx="747">
                  <c:v>70.736206896551835</c:v>
                </c:pt>
                <c:pt idx="748">
                  <c:v>68.325637931034521</c:v>
                </c:pt>
                <c:pt idx="749">
                  <c:v>67.097948275862109</c:v>
                </c:pt>
                <c:pt idx="750">
                  <c:v>66.404413793103458</c:v>
                </c:pt>
                <c:pt idx="751">
                  <c:v>64.751706896551809</c:v>
                </c:pt>
                <c:pt idx="752">
                  <c:v>64.38</c:v>
                </c:pt>
                <c:pt idx="753">
                  <c:v>65.527275862068905</c:v>
                </c:pt>
                <c:pt idx="754">
                  <c:v>65.543120689655098</c:v>
                </c:pt>
                <c:pt idx="755">
                  <c:v>65.286913793103508</c:v>
                </c:pt>
                <c:pt idx="756">
                  <c:v>66.043672413793161</c:v>
                </c:pt>
                <c:pt idx="757">
                  <c:v>67.090000000000032</c:v>
                </c:pt>
                <c:pt idx="758">
                  <c:v>67.702793103448244</c:v>
                </c:pt>
                <c:pt idx="759">
                  <c:v>66.574706896551788</c:v>
                </c:pt>
                <c:pt idx="760">
                  <c:v>67.006827586206896</c:v>
                </c:pt>
                <c:pt idx="761">
                  <c:v>67.627775862068916</c:v>
                </c:pt>
                <c:pt idx="762">
                  <c:v>67.277568965517276</c:v>
                </c:pt>
                <c:pt idx="763">
                  <c:v>67.637034482758622</c:v>
                </c:pt>
                <c:pt idx="764">
                  <c:v>67.957275862068968</c:v>
                </c:pt>
                <c:pt idx="765">
                  <c:v>68.481913793103558</c:v>
                </c:pt>
                <c:pt idx="766">
                  <c:v>68.04053448275863</c:v>
                </c:pt>
                <c:pt idx="767">
                  <c:v>68.304551724137923</c:v>
                </c:pt>
                <c:pt idx="768">
                  <c:v>73.471637931034479</c:v>
                </c:pt>
                <c:pt idx="769">
                  <c:v>69.338603448275762</c:v>
                </c:pt>
                <c:pt idx="770">
                  <c:v>70.071137931034514</c:v>
                </c:pt>
                <c:pt idx="771">
                  <c:v>68.610517241379284</c:v>
                </c:pt>
                <c:pt idx="772">
                  <c:v>68.979482758620634</c:v>
                </c:pt>
                <c:pt idx="773">
                  <c:v>69.391689655172399</c:v>
                </c:pt>
                <c:pt idx="774">
                  <c:v>69.370465517241428</c:v>
                </c:pt>
                <c:pt idx="775">
                  <c:v>69.154068965517126</c:v>
                </c:pt>
                <c:pt idx="776">
                  <c:v>68.913879310344782</c:v>
                </c:pt>
                <c:pt idx="777">
                  <c:v>69.21418965517239</c:v>
                </c:pt>
                <c:pt idx="778">
                  <c:v>69.684655172413841</c:v>
                </c:pt>
                <c:pt idx="779">
                  <c:v>69.549672413793132</c:v>
                </c:pt>
                <c:pt idx="780">
                  <c:v>70.138327586206856</c:v>
                </c:pt>
                <c:pt idx="781">
                  <c:v>71.273568965517256</c:v>
                </c:pt>
                <c:pt idx="782">
                  <c:v>70.997344827586176</c:v>
                </c:pt>
                <c:pt idx="783">
                  <c:v>70.525879310344862</c:v>
                </c:pt>
                <c:pt idx="784">
                  <c:v>70.986603448275787</c:v>
                </c:pt>
                <c:pt idx="785">
                  <c:v>69.4393275862069</c:v>
                </c:pt>
                <c:pt idx="786">
                  <c:v>69.184655172413841</c:v>
                </c:pt>
                <c:pt idx="787">
                  <c:v>69.239827586206843</c:v>
                </c:pt>
                <c:pt idx="788">
                  <c:v>69.693051724137831</c:v>
                </c:pt>
                <c:pt idx="789">
                  <c:v>68.988603448275853</c:v>
                </c:pt>
                <c:pt idx="790">
                  <c:v>68.776172413793233</c:v>
                </c:pt>
                <c:pt idx="791">
                  <c:v>68.658931034482748</c:v>
                </c:pt>
                <c:pt idx="792">
                  <c:v>68.826086206896434</c:v>
                </c:pt>
                <c:pt idx="793">
                  <c:v>68.062258620689704</c:v>
                </c:pt>
                <c:pt idx="794">
                  <c:v>67.401637931034543</c:v>
                </c:pt>
                <c:pt idx="795">
                  <c:v>67.036862068965434</c:v>
                </c:pt>
                <c:pt idx="796">
                  <c:v>67.046017241379332</c:v>
                </c:pt>
                <c:pt idx="797">
                  <c:v>67.40537931034487</c:v>
                </c:pt>
                <c:pt idx="798">
                  <c:v>67.537810344827562</c:v>
                </c:pt>
                <c:pt idx="799">
                  <c:v>68.810689655172496</c:v>
                </c:pt>
                <c:pt idx="800">
                  <c:v>67.941500000000019</c:v>
                </c:pt>
                <c:pt idx="801">
                  <c:v>68.041051724137901</c:v>
                </c:pt>
                <c:pt idx="802">
                  <c:v>67.819310344827727</c:v>
                </c:pt>
                <c:pt idx="803">
                  <c:v>68.81243103448287</c:v>
                </c:pt>
                <c:pt idx="804">
                  <c:v>66.365655172413767</c:v>
                </c:pt>
                <c:pt idx="805">
                  <c:v>66.345155172413911</c:v>
                </c:pt>
                <c:pt idx="806">
                  <c:v>67.180448275862091</c:v>
                </c:pt>
                <c:pt idx="807">
                  <c:v>67.35036206896541</c:v>
                </c:pt>
                <c:pt idx="808">
                  <c:v>67.57198275862072</c:v>
                </c:pt>
                <c:pt idx="809">
                  <c:v>67.569982758620654</c:v>
                </c:pt>
                <c:pt idx="810">
                  <c:v>68.226155172413769</c:v>
                </c:pt>
                <c:pt idx="811">
                  <c:v>69.038000000000011</c:v>
                </c:pt>
                <c:pt idx="812">
                  <c:v>69.817620689655087</c:v>
                </c:pt>
                <c:pt idx="813">
                  <c:v>70.007775862068911</c:v>
                </c:pt>
                <c:pt idx="814">
                  <c:v>70.240689655172446</c:v>
                </c:pt>
                <c:pt idx="815">
                  <c:v>69.399844827586207</c:v>
                </c:pt>
                <c:pt idx="816">
                  <c:v>69.251413793103438</c:v>
                </c:pt>
                <c:pt idx="817">
                  <c:v>67.136241379310263</c:v>
                </c:pt>
                <c:pt idx="818">
                  <c:v>67.254189655172468</c:v>
                </c:pt>
                <c:pt idx="819">
                  <c:v>66.938344827586093</c:v>
                </c:pt>
                <c:pt idx="820">
                  <c:v>67.233448275862088</c:v>
                </c:pt>
                <c:pt idx="821">
                  <c:v>67.767431034482797</c:v>
                </c:pt>
                <c:pt idx="822">
                  <c:v>67.044793103448228</c:v>
                </c:pt>
                <c:pt idx="823">
                  <c:v>65.938844827586195</c:v>
                </c:pt>
                <c:pt idx="824">
                  <c:v>65.406862068965438</c:v>
                </c:pt>
                <c:pt idx="825">
                  <c:v>65.307724137931018</c:v>
                </c:pt>
                <c:pt idx="826">
                  <c:v>65.315896551724222</c:v>
                </c:pt>
                <c:pt idx="827">
                  <c:v>65.51646491228064</c:v>
                </c:pt>
                <c:pt idx="828">
                  <c:v>65.578775862068937</c:v>
                </c:pt>
                <c:pt idx="829">
                  <c:v>66.228706896551785</c:v>
                </c:pt>
                <c:pt idx="830">
                  <c:v>66.696931034482759</c:v>
                </c:pt>
                <c:pt idx="831">
                  <c:v>66.47955263157894</c:v>
                </c:pt>
                <c:pt idx="832">
                  <c:v>66.749982456140401</c:v>
                </c:pt>
                <c:pt idx="833">
                  <c:v>66.076043859649076</c:v>
                </c:pt>
                <c:pt idx="834">
                  <c:v>65.639219298245621</c:v>
                </c:pt>
                <c:pt idx="835">
                  <c:v>64.719166666666638</c:v>
                </c:pt>
                <c:pt idx="836">
                  <c:v>65.343473684210608</c:v>
                </c:pt>
                <c:pt idx="837">
                  <c:v>65.442245614035073</c:v>
                </c:pt>
                <c:pt idx="838">
                  <c:v>66.107552631578983</c:v>
                </c:pt>
                <c:pt idx="839">
                  <c:v>66.57246491228068</c:v>
                </c:pt>
                <c:pt idx="840">
                  <c:v>67.019333333333407</c:v>
                </c:pt>
                <c:pt idx="841">
                  <c:v>67.169142857142788</c:v>
                </c:pt>
                <c:pt idx="842">
                  <c:v>67.678285714285607</c:v>
                </c:pt>
                <c:pt idx="843">
                  <c:v>66.961785714285611</c:v>
                </c:pt>
                <c:pt idx="844">
                  <c:v>66.503642857142836</c:v>
                </c:pt>
                <c:pt idx="845">
                  <c:v>65.445928571428567</c:v>
                </c:pt>
                <c:pt idx="846">
                  <c:v>65.52828571428563</c:v>
                </c:pt>
                <c:pt idx="847">
                  <c:v>65.584714285714313</c:v>
                </c:pt>
                <c:pt idx="848">
                  <c:v>64.753272727272702</c:v>
                </c:pt>
                <c:pt idx="849">
                  <c:v>63.369954545454561</c:v>
                </c:pt>
                <c:pt idx="850">
                  <c:v>63.247727272727275</c:v>
                </c:pt>
                <c:pt idx="851">
                  <c:v>63.017181818181825</c:v>
                </c:pt>
                <c:pt idx="852">
                  <c:v>63.161636363636376</c:v>
                </c:pt>
                <c:pt idx="853">
                  <c:v>63.322090909091003</c:v>
                </c:pt>
                <c:pt idx="854">
                  <c:v>62.902590909090804</c:v>
                </c:pt>
                <c:pt idx="855">
                  <c:v>62.008857142857096</c:v>
                </c:pt>
                <c:pt idx="856">
                  <c:v>61.783000000000015</c:v>
                </c:pt>
                <c:pt idx="857">
                  <c:v>61.615142857142928</c:v>
                </c:pt>
                <c:pt idx="858">
                  <c:v>61.573285714285589</c:v>
                </c:pt>
                <c:pt idx="859">
                  <c:v>62.369214285714293</c:v>
                </c:pt>
                <c:pt idx="860">
                  <c:v>61.665000000000077</c:v>
                </c:pt>
                <c:pt idx="861">
                  <c:v>62.134500000000003</c:v>
                </c:pt>
                <c:pt idx="862">
                  <c:v>61.194045454545517</c:v>
                </c:pt>
                <c:pt idx="863">
                  <c:v>61.500454545454545</c:v>
                </c:pt>
                <c:pt idx="864">
                  <c:v>61.399409090909103</c:v>
                </c:pt>
                <c:pt idx="865">
                  <c:v>60.743863636363585</c:v>
                </c:pt>
                <c:pt idx="866">
                  <c:v>60.033772727272776</c:v>
                </c:pt>
                <c:pt idx="867">
                  <c:v>60.210000000000036</c:v>
                </c:pt>
                <c:pt idx="868">
                  <c:v>60.484000000000037</c:v>
                </c:pt>
                <c:pt idx="869">
                  <c:v>60.241954545454519</c:v>
                </c:pt>
                <c:pt idx="870">
                  <c:v>60.024772727272762</c:v>
                </c:pt>
                <c:pt idx="871">
                  <c:v>60.013857142857205</c:v>
                </c:pt>
                <c:pt idx="872">
                  <c:v>59.865142857142928</c:v>
                </c:pt>
                <c:pt idx="873">
                  <c:v>60.002999999999929</c:v>
                </c:pt>
                <c:pt idx="874">
                  <c:v>60.65171428571432</c:v>
                </c:pt>
                <c:pt idx="875">
                  <c:v>61.571642857142933</c:v>
                </c:pt>
                <c:pt idx="876">
                  <c:v>61.330857142857212</c:v>
                </c:pt>
                <c:pt idx="877">
                  <c:v>61.368727272727256</c:v>
                </c:pt>
                <c:pt idx="878">
                  <c:v>61.659636363636423</c:v>
                </c:pt>
                <c:pt idx="879">
                  <c:v>62.072074074074067</c:v>
                </c:pt>
                <c:pt idx="880">
                  <c:v>60.842454545454643</c:v>
                </c:pt>
                <c:pt idx="881">
                  <c:v>60.980785714285616</c:v>
                </c:pt>
                <c:pt idx="882">
                  <c:v>60.530357142857156</c:v>
                </c:pt>
                <c:pt idx="883">
                  <c:v>60.984428571428566</c:v>
                </c:pt>
                <c:pt idx="884">
                  <c:v>63.090136363636361</c:v>
                </c:pt>
                <c:pt idx="885">
                  <c:v>63.064772727272725</c:v>
                </c:pt>
                <c:pt idx="886">
                  <c:v>63.105636363636336</c:v>
                </c:pt>
                <c:pt idx="887">
                  <c:v>62.707518518518441</c:v>
                </c:pt>
                <c:pt idx="888">
                  <c:v>62.372814814814774</c:v>
                </c:pt>
                <c:pt idx="889">
                  <c:v>62.948909090909069</c:v>
                </c:pt>
                <c:pt idx="890">
                  <c:v>63.551000000000045</c:v>
                </c:pt>
                <c:pt idx="891">
                  <c:v>63.36261111111105</c:v>
                </c:pt>
                <c:pt idx="892">
                  <c:v>62.835888888888917</c:v>
                </c:pt>
                <c:pt idx="893">
                  <c:v>63.826277777777818</c:v>
                </c:pt>
                <c:pt idx="894">
                  <c:v>64.437259259259235</c:v>
                </c:pt>
                <c:pt idx="895">
                  <c:v>64.451074074073972</c:v>
                </c:pt>
                <c:pt idx="896">
                  <c:v>64.797722222222092</c:v>
                </c:pt>
                <c:pt idx="897">
                  <c:v>65.015740740740739</c:v>
                </c:pt>
                <c:pt idx="898">
                  <c:v>64.368370370370371</c:v>
                </c:pt>
                <c:pt idx="899">
                  <c:v>64.749425925925948</c:v>
                </c:pt>
                <c:pt idx="900">
                  <c:v>64.947907407407456</c:v>
                </c:pt>
                <c:pt idx="901">
                  <c:v>65.813259259259212</c:v>
                </c:pt>
                <c:pt idx="902">
                  <c:v>66.402296296296299</c:v>
                </c:pt>
                <c:pt idx="903">
                  <c:v>66.24583333333328</c:v>
                </c:pt>
                <c:pt idx="904">
                  <c:v>66.360148148148141</c:v>
                </c:pt>
                <c:pt idx="905">
                  <c:v>66.623111111111029</c:v>
                </c:pt>
                <c:pt idx="906">
                  <c:v>67.268545454545574</c:v>
                </c:pt>
                <c:pt idx="907">
                  <c:v>67.131181818181858</c:v>
                </c:pt>
                <c:pt idx="908">
                  <c:v>66.904590909090871</c:v>
                </c:pt>
                <c:pt idx="909">
                  <c:v>66.532363636363698</c:v>
                </c:pt>
                <c:pt idx="910">
                  <c:v>66.73977272727268</c:v>
                </c:pt>
                <c:pt idx="911">
                  <c:v>67.431954545454573</c:v>
                </c:pt>
                <c:pt idx="912">
                  <c:v>67.134272727272673</c:v>
                </c:pt>
                <c:pt idx="913">
                  <c:v>66.912863636363682</c:v>
                </c:pt>
                <c:pt idx="914">
                  <c:v>67.228409090909054</c:v>
                </c:pt>
                <c:pt idx="915">
                  <c:v>67.063954545454635</c:v>
                </c:pt>
                <c:pt idx="916">
                  <c:v>66.714136363636385</c:v>
                </c:pt>
                <c:pt idx="917">
                  <c:v>66.440954545454588</c:v>
                </c:pt>
                <c:pt idx="918">
                  <c:v>66.296318181818151</c:v>
                </c:pt>
                <c:pt idx="919">
                  <c:v>64.877090909090839</c:v>
                </c:pt>
                <c:pt idx="920">
                  <c:v>64.891363636363735</c:v>
                </c:pt>
                <c:pt idx="921">
                  <c:v>64.370727272727322</c:v>
                </c:pt>
                <c:pt idx="922">
                  <c:v>64.446454545454571</c:v>
                </c:pt>
                <c:pt idx="923">
                  <c:v>64.350999999999999</c:v>
                </c:pt>
                <c:pt idx="924">
                  <c:v>64.382818181818152</c:v>
                </c:pt>
                <c:pt idx="925">
                  <c:v>63.469227272727267</c:v>
                </c:pt>
                <c:pt idx="926">
                  <c:v>62.674363636363637</c:v>
                </c:pt>
                <c:pt idx="927">
                  <c:v>62.334796296296304</c:v>
                </c:pt>
                <c:pt idx="928">
                  <c:v>62.738148148148071</c:v>
                </c:pt>
                <c:pt idx="929">
                  <c:v>63.315863636363588</c:v>
                </c:pt>
                <c:pt idx="930">
                  <c:v>63.643136363636359</c:v>
                </c:pt>
                <c:pt idx="931">
                  <c:v>63.916363636363599</c:v>
                </c:pt>
                <c:pt idx="932">
                  <c:v>63.969909090909141</c:v>
                </c:pt>
                <c:pt idx="933">
                  <c:v>63.299181818181864</c:v>
                </c:pt>
                <c:pt idx="934">
                  <c:v>62.902000000000044</c:v>
                </c:pt>
                <c:pt idx="935">
                  <c:v>63.447454545454548</c:v>
                </c:pt>
                <c:pt idx="936">
                  <c:v>62.81159090909091</c:v>
                </c:pt>
                <c:pt idx="937">
                  <c:v>61.211090909090899</c:v>
                </c:pt>
                <c:pt idx="938">
                  <c:v>61.557545454545448</c:v>
                </c:pt>
                <c:pt idx="939">
                  <c:v>61.273370370370344</c:v>
                </c:pt>
                <c:pt idx="940">
                  <c:v>61.66546296296292</c:v>
                </c:pt>
                <c:pt idx="941">
                  <c:v>61.002500000000055</c:v>
                </c:pt>
                <c:pt idx="942">
                  <c:v>61.467636363636302</c:v>
                </c:pt>
                <c:pt idx="943">
                  <c:v>61.676818181818248</c:v>
                </c:pt>
                <c:pt idx="944">
                  <c:v>61.477818181818179</c:v>
                </c:pt>
                <c:pt idx="945">
                  <c:v>61.552545454545452</c:v>
                </c:pt>
                <c:pt idx="946">
                  <c:v>62.2974999999999</c:v>
                </c:pt>
                <c:pt idx="947">
                  <c:v>62.11477272727268</c:v>
                </c:pt>
                <c:pt idx="948">
                  <c:v>62.305590909090938</c:v>
                </c:pt>
                <c:pt idx="949">
                  <c:v>62.488909090909146</c:v>
                </c:pt>
                <c:pt idx="950">
                  <c:v>62.523772727272785</c:v>
                </c:pt>
                <c:pt idx="951">
                  <c:v>62.724272727272819</c:v>
                </c:pt>
                <c:pt idx="952">
                  <c:v>63.197499999999991</c:v>
                </c:pt>
                <c:pt idx="953">
                  <c:v>62.579818181818155</c:v>
                </c:pt>
                <c:pt idx="954">
                  <c:v>62.125272727272772</c:v>
                </c:pt>
                <c:pt idx="955">
                  <c:v>62.259909090909105</c:v>
                </c:pt>
                <c:pt idx="956">
                  <c:v>62.750818181818204</c:v>
                </c:pt>
                <c:pt idx="957">
                  <c:v>62.168999999999983</c:v>
                </c:pt>
                <c:pt idx="958">
                  <c:v>62.579136363636394</c:v>
                </c:pt>
                <c:pt idx="959">
                  <c:v>63.039727272727305</c:v>
                </c:pt>
                <c:pt idx="960">
                  <c:v>63.834909090909036</c:v>
                </c:pt>
                <c:pt idx="961">
                  <c:v>63.854045454545485</c:v>
                </c:pt>
                <c:pt idx="962">
                  <c:v>63.795454545454504</c:v>
                </c:pt>
                <c:pt idx="963">
                  <c:v>64.171727272727367</c:v>
                </c:pt>
                <c:pt idx="964">
                  <c:v>64.057909090909106</c:v>
                </c:pt>
                <c:pt idx="965">
                  <c:v>65.121045454545538</c:v>
                </c:pt>
                <c:pt idx="966">
                  <c:v>65.166499999999928</c:v>
                </c:pt>
                <c:pt idx="967">
                  <c:v>65.520545454545413</c:v>
                </c:pt>
                <c:pt idx="968">
                  <c:v>65.468454545454506</c:v>
                </c:pt>
                <c:pt idx="969">
                  <c:v>65.118333333333339</c:v>
                </c:pt>
                <c:pt idx="970">
                  <c:v>65.429370370370293</c:v>
                </c:pt>
                <c:pt idx="971">
                  <c:v>65.174740740740731</c:v>
                </c:pt>
                <c:pt idx="972">
                  <c:v>65.167833333333419</c:v>
                </c:pt>
                <c:pt idx="973">
                  <c:v>65.948277777777776</c:v>
                </c:pt>
                <c:pt idx="974">
                  <c:v>65.582370370370313</c:v>
                </c:pt>
                <c:pt idx="975">
                  <c:v>65.931296296296296</c:v>
                </c:pt>
                <c:pt idx="976">
                  <c:v>66.037333333333322</c:v>
                </c:pt>
                <c:pt idx="977">
                  <c:v>66.125833333333389</c:v>
                </c:pt>
                <c:pt idx="978">
                  <c:v>66.387166666666644</c:v>
                </c:pt>
                <c:pt idx="979">
                  <c:v>65.880518518518443</c:v>
                </c:pt>
                <c:pt idx="980">
                  <c:v>65.880518518518443</c:v>
                </c:pt>
                <c:pt idx="981">
                  <c:v>65.880518518518443</c:v>
                </c:pt>
                <c:pt idx="982">
                  <c:v>65.880518518518443</c:v>
                </c:pt>
                <c:pt idx="983">
                  <c:v>65.880518518518443</c:v>
                </c:pt>
                <c:pt idx="984">
                  <c:v>65.497055555555562</c:v>
                </c:pt>
                <c:pt idx="985">
                  <c:v>65.239078431372604</c:v>
                </c:pt>
                <c:pt idx="986">
                  <c:v>65.37050980392155</c:v>
                </c:pt>
                <c:pt idx="987">
                  <c:v>65.396886792452847</c:v>
                </c:pt>
                <c:pt idx="988">
                  <c:v>65.646198113207561</c:v>
                </c:pt>
                <c:pt idx="989">
                  <c:v>66.284509433962285</c:v>
                </c:pt>
                <c:pt idx="990">
                  <c:v>66.463584905660468</c:v>
                </c:pt>
                <c:pt idx="991">
                  <c:v>66.575792452830115</c:v>
                </c:pt>
                <c:pt idx="992">
                  <c:v>67.218801886792448</c:v>
                </c:pt>
                <c:pt idx="993">
                  <c:v>67.897547169811332</c:v>
                </c:pt>
                <c:pt idx="994">
                  <c:v>69.109943396226413</c:v>
                </c:pt>
                <c:pt idx="995">
                  <c:v>70.042471698113218</c:v>
                </c:pt>
                <c:pt idx="996">
                  <c:v>70.287754716981112</c:v>
                </c:pt>
                <c:pt idx="997">
                  <c:v>71.040971698113253</c:v>
                </c:pt>
                <c:pt idx="998">
                  <c:v>71.127839622641545</c:v>
                </c:pt>
                <c:pt idx="999">
                  <c:v>70.770584905660371</c:v>
                </c:pt>
                <c:pt idx="1000">
                  <c:v>70.626641509433966</c:v>
                </c:pt>
                <c:pt idx="1001">
                  <c:v>70.493066037735957</c:v>
                </c:pt>
                <c:pt idx="1002">
                  <c:v>70.661877358490528</c:v>
                </c:pt>
                <c:pt idx="1003">
                  <c:v>71.447301886792388</c:v>
                </c:pt>
                <c:pt idx="1004">
                  <c:v>71.078943396226464</c:v>
                </c:pt>
                <c:pt idx="1005">
                  <c:v>71.265622641509481</c:v>
                </c:pt>
                <c:pt idx="1006">
                  <c:v>72.172283018867915</c:v>
                </c:pt>
                <c:pt idx="1007">
                  <c:v>72.792924528301796</c:v>
                </c:pt>
                <c:pt idx="1008">
                  <c:v>71.812924528301892</c:v>
                </c:pt>
                <c:pt idx="1009">
                  <c:v>72.077075471698208</c:v>
                </c:pt>
                <c:pt idx="1010">
                  <c:v>72.284122641509384</c:v>
                </c:pt>
                <c:pt idx="1011">
                  <c:v>72.188783018867866</c:v>
                </c:pt>
                <c:pt idx="1012">
                  <c:v>73.396830188679246</c:v>
                </c:pt>
                <c:pt idx="1013">
                  <c:v>73.097846153846149</c:v>
                </c:pt>
                <c:pt idx="1014">
                  <c:v>72.229518867924526</c:v>
                </c:pt>
                <c:pt idx="1015">
                  <c:v>72.924632075471663</c:v>
                </c:pt>
                <c:pt idx="1016">
                  <c:v>73.107811320754649</c:v>
                </c:pt>
                <c:pt idx="1017">
                  <c:v>75.185283018867949</c:v>
                </c:pt>
                <c:pt idx="1018">
                  <c:v>73.221518867924487</c:v>
                </c:pt>
                <c:pt idx="1019">
                  <c:v>73.314858490566053</c:v>
                </c:pt>
                <c:pt idx="1020">
                  <c:v>73.333726415094361</c:v>
                </c:pt>
                <c:pt idx="1021">
                  <c:v>73.575509433962225</c:v>
                </c:pt>
                <c:pt idx="1022">
                  <c:v>73.393801886792403</c:v>
                </c:pt>
                <c:pt idx="1023">
                  <c:v>72.76094339622648</c:v>
                </c:pt>
                <c:pt idx="1024">
                  <c:v>72.898518867924508</c:v>
                </c:pt>
                <c:pt idx="1025">
                  <c:v>72.895018867924477</c:v>
                </c:pt>
                <c:pt idx="1026">
                  <c:v>72.79967924528296</c:v>
                </c:pt>
                <c:pt idx="1027">
                  <c:v>73.648811320754703</c:v>
                </c:pt>
                <c:pt idx="1028">
                  <c:v>73.544103773584879</c:v>
                </c:pt>
                <c:pt idx="1029">
                  <c:v>72.178084905660398</c:v>
                </c:pt>
                <c:pt idx="1030">
                  <c:v>72.103113207547153</c:v>
                </c:pt>
                <c:pt idx="1031">
                  <c:v>71.744622641509409</c:v>
                </c:pt>
                <c:pt idx="1032">
                  <c:v>72.425367924528359</c:v>
                </c:pt>
                <c:pt idx="1033">
                  <c:v>73.137009433962248</c:v>
                </c:pt>
                <c:pt idx="1034">
                  <c:v>73.229613207547231</c:v>
                </c:pt>
                <c:pt idx="1035">
                  <c:v>73.180169811320752</c:v>
                </c:pt>
                <c:pt idx="1036">
                  <c:v>73.731999999999971</c:v>
                </c:pt>
                <c:pt idx="1037">
                  <c:v>73.813132075471685</c:v>
                </c:pt>
                <c:pt idx="1038">
                  <c:v>73.123226415094337</c:v>
                </c:pt>
                <c:pt idx="1039">
                  <c:v>72.891650943396257</c:v>
                </c:pt>
                <c:pt idx="1040">
                  <c:v>72.906622641509443</c:v>
                </c:pt>
                <c:pt idx="1041">
                  <c:v>72.141981132075443</c:v>
                </c:pt>
                <c:pt idx="1042">
                  <c:v>70.721726415094395</c:v>
                </c:pt>
                <c:pt idx="1043">
                  <c:v>74.429735849056669</c:v>
                </c:pt>
                <c:pt idx="1044">
                  <c:v>74.225896226415102</c:v>
                </c:pt>
                <c:pt idx="1045">
                  <c:v>73.539490566037784</c:v>
                </c:pt>
                <c:pt idx="1046">
                  <c:v>73.804722222222154</c:v>
                </c:pt>
                <c:pt idx="1047">
                  <c:v>72.630166666666582</c:v>
                </c:pt>
                <c:pt idx="1048">
                  <c:v>72.438074074074052</c:v>
                </c:pt>
                <c:pt idx="1049">
                  <c:v>72.839074074074006</c:v>
                </c:pt>
                <c:pt idx="1050">
                  <c:v>72.572907407407342</c:v>
                </c:pt>
                <c:pt idx="1051">
                  <c:v>72.337314814814818</c:v>
                </c:pt>
                <c:pt idx="1052">
                  <c:v>72.801481481481574</c:v>
                </c:pt>
                <c:pt idx="1053">
                  <c:v>72.806685185185188</c:v>
                </c:pt>
                <c:pt idx="1054">
                  <c:v>71.919499999999971</c:v>
                </c:pt>
                <c:pt idx="1055">
                  <c:v>72.189481481481494</c:v>
                </c:pt>
                <c:pt idx="1056">
                  <c:v>72.306296296296296</c:v>
                </c:pt>
                <c:pt idx="1057">
                  <c:v>72.45764814814811</c:v>
                </c:pt>
                <c:pt idx="1058">
                  <c:v>72.387777777777842</c:v>
                </c:pt>
                <c:pt idx="1059">
                  <c:v>72.095185185185187</c:v>
                </c:pt>
                <c:pt idx="1060">
                  <c:v>71.999314814814738</c:v>
                </c:pt>
                <c:pt idx="1061">
                  <c:v>71.707722222222174</c:v>
                </c:pt>
                <c:pt idx="1062">
                  <c:v>72.079452830188757</c:v>
                </c:pt>
                <c:pt idx="1063">
                  <c:v>72.197384615384635</c:v>
                </c:pt>
                <c:pt idx="1064">
                  <c:v>71.537745283018921</c:v>
                </c:pt>
                <c:pt idx="1065">
                  <c:v>71.469320754717046</c:v>
                </c:pt>
                <c:pt idx="1066">
                  <c:v>71.25195283018877</c:v>
                </c:pt>
                <c:pt idx="1067">
                  <c:v>70.883641509433915</c:v>
                </c:pt>
                <c:pt idx="1068">
                  <c:v>70.719245283018836</c:v>
                </c:pt>
                <c:pt idx="1069">
                  <c:v>70.422245283018924</c:v>
                </c:pt>
                <c:pt idx="1070">
                  <c:v>69.781122641509455</c:v>
                </c:pt>
                <c:pt idx="1071">
                  <c:v>69.519358490566106</c:v>
                </c:pt>
                <c:pt idx="1072">
                  <c:v>70.349433962264129</c:v>
                </c:pt>
                <c:pt idx="1073">
                  <c:v>70.70396226415096</c:v>
                </c:pt>
                <c:pt idx="1074">
                  <c:v>70.206141509433905</c:v>
                </c:pt>
                <c:pt idx="1075">
                  <c:v>70.575924528301812</c:v>
                </c:pt>
                <c:pt idx="1076">
                  <c:v>70.795415094339546</c:v>
                </c:pt>
                <c:pt idx="1077">
                  <c:v>71.244028301886715</c:v>
                </c:pt>
                <c:pt idx="1078">
                  <c:v>71.731764150943377</c:v>
                </c:pt>
                <c:pt idx="1079">
                  <c:v>71.390160377358484</c:v>
                </c:pt>
                <c:pt idx="1080">
                  <c:v>72.127396226415044</c:v>
                </c:pt>
                <c:pt idx="1081">
                  <c:v>72.599981132075527</c:v>
                </c:pt>
                <c:pt idx="1082">
                  <c:v>73.391188679245374</c:v>
                </c:pt>
                <c:pt idx="1083">
                  <c:v>73.881641509433962</c:v>
                </c:pt>
                <c:pt idx="1084">
                  <c:v>74.375594339622694</c:v>
                </c:pt>
                <c:pt idx="1085">
                  <c:v>75.072594339622697</c:v>
                </c:pt>
                <c:pt idx="1086">
                  <c:v>74.86690566037737</c:v>
                </c:pt>
                <c:pt idx="1087">
                  <c:v>75.126783018867854</c:v>
                </c:pt>
                <c:pt idx="1088">
                  <c:v>75.690047169811237</c:v>
                </c:pt>
                <c:pt idx="1089">
                  <c:v>75.744877358490612</c:v>
                </c:pt>
                <c:pt idx="1090">
                  <c:v>75.865150943396202</c:v>
                </c:pt>
                <c:pt idx="1091">
                  <c:v>75.802075471698117</c:v>
                </c:pt>
                <c:pt idx="1092">
                  <c:v>75.56938679245286</c:v>
                </c:pt>
                <c:pt idx="1093">
                  <c:v>76.301000000000045</c:v>
                </c:pt>
                <c:pt idx="1094">
                  <c:v>76.569230769230671</c:v>
                </c:pt>
                <c:pt idx="1095">
                  <c:v>76.768000000000029</c:v>
                </c:pt>
                <c:pt idx="1096">
                  <c:v>77.632692307692309</c:v>
                </c:pt>
                <c:pt idx="1097">
                  <c:v>78.682538461538456</c:v>
                </c:pt>
                <c:pt idx="1098">
                  <c:v>79.243923076923124</c:v>
                </c:pt>
                <c:pt idx="1099">
                  <c:v>78.577538461538552</c:v>
                </c:pt>
                <c:pt idx="1100">
                  <c:v>78.880884615384502</c:v>
                </c:pt>
                <c:pt idx="1101">
                  <c:v>79.107307692307586</c:v>
                </c:pt>
                <c:pt idx="1102">
                  <c:v>79.391399999999976</c:v>
                </c:pt>
                <c:pt idx="1103">
                  <c:v>79.885499999999979</c:v>
                </c:pt>
                <c:pt idx="1104">
                  <c:v>80.088000000000079</c:v>
                </c:pt>
                <c:pt idx="1105">
                  <c:v>80.783500000000004</c:v>
                </c:pt>
                <c:pt idx="1106">
                  <c:v>80.283999999999992</c:v>
                </c:pt>
                <c:pt idx="1107">
                  <c:v>79.586500000000001</c:v>
                </c:pt>
                <c:pt idx="1108">
                  <c:v>79.886230769230679</c:v>
                </c:pt>
                <c:pt idx="1109">
                  <c:v>79.549615384615436</c:v>
                </c:pt>
                <c:pt idx="1110">
                  <c:v>78.561153846153729</c:v>
                </c:pt>
                <c:pt idx="1111">
                  <c:v>79.130384615384628</c:v>
                </c:pt>
                <c:pt idx="1112">
                  <c:v>76.977461538461512</c:v>
                </c:pt>
                <c:pt idx="1113">
                  <c:v>78.88799999999992</c:v>
                </c:pt>
                <c:pt idx="1114">
                  <c:v>79.512576923076949</c:v>
                </c:pt>
                <c:pt idx="1115">
                  <c:v>78.268769230769294</c:v>
                </c:pt>
                <c:pt idx="1116">
                  <c:v>78.335307692307651</c:v>
                </c:pt>
                <c:pt idx="1117">
                  <c:v>78.840653846153828</c:v>
                </c:pt>
                <c:pt idx="1118">
                  <c:v>78.514153846153704</c:v>
                </c:pt>
                <c:pt idx="1119">
                  <c:v>78.503384615384448</c:v>
                </c:pt>
                <c:pt idx="1120">
                  <c:v>79.088615384615423</c:v>
                </c:pt>
                <c:pt idx="1121">
                  <c:v>79.254500000000007</c:v>
                </c:pt>
                <c:pt idx="1122">
                  <c:v>79.368999999999915</c:v>
                </c:pt>
                <c:pt idx="1123">
                  <c:v>79.947076923076793</c:v>
                </c:pt>
                <c:pt idx="1124">
                  <c:v>79.788269230769174</c:v>
                </c:pt>
                <c:pt idx="1125">
                  <c:v>79.864538461538586</c:v>
                </c:pt>
                <c:pt idx="1126">
                  <c:v>79.966461538461544</c:v>
                </c:pt>
                <c:pt idx="1127">
                  <c:v>80.218846153846243</c:v>
                </c:pt>
                <c:pt idx="1128">
                  <c:v>80.622692307692432</c:v>
                </c:pt>
                <c:pt idx="1129">
                  <c:v>80.918884615384513</c:v>
                </c:pt>
                <c:pt idx="1130">
                  <c:v>81.180807692307553</c:v>
                </c:pt>
                <c:pt idx="1131">
                  <c:v>81.427884615384528</c:v>
                </c:pt>
                <c:pt idx="1132">
                  <c:v>81.115500000000111</c:v>
                </c:pt>
                <c:pt idx="1133">
                  <c:v>80.784884615384499</c:v>
                </c:pt>
                <c:pt idx="1134">
                  <c:v>81.356730769230808</c:v>
                </c:pt>
                <c:pt idx="1135">
                  <c:v>81.505999999999858</c:v>
                </c:pt>
                <c:pt idx="1136">
                  <c:v>82.046615384615279</c:v>
                </c:pt>
                <c:pt idx="1137">
                  <c:v>82.499461538461446</c:v>
                </c:pt>
                <c:pt idx="1138">
                  <c:v>82.2359230769232</c:v>
                </c:pt>
                <c:pt idx="1139">
                  <c:v>82.90111538461565</c:v>
                </c:pt>
                <c:pt idx="1140">
                  <c:v>83.462730769230575</c:v>
                </c:pt>
                <c:pt idx="1141">
                  <c:v>82.767519607843042</c:v>
                </c:pt>
                <c:pt idx="1142">
                  <c:v>83.816115384615387</c:v>
                </c:pt>
                <c:pt idx="1143">
                  <c:v>84.694346153846254</c:v>
                </c:pt>
                <c:pt idx="1144">
                  <c:v>85.023076923076815</c:v>
                </c:pt>
                <c:pt idx="1145">
                  <c:v>84.880576923076887</c:v>
                </c:pt>
                <c:pt idx="1146">
                  <c:v>85.742999999999938</c:v>
                </c:pt>
                <c:pt idx="1147">
                  <c:v>86.709538461538614</c:v>
                </c:pt>
                <c:pt idx="1148">
                  <c:v>86.844346153846345</c:v>
                </c:pt>
                <c:pt idx="1149">
                  <c:v>86.700423076923244</c:v>
                </c:pt>
                <c:pt idx="1150">
                  <c:v>87.156461538461372</c:v>
                </c:pt>
                <c:pt idx="1151">
                  <c:v>85.900499999999965</c:v>
                </c:pt>
                <c:pt idx="1152">
                  <c:v>85.863284313725444</c:v>
                </c:pt>
                <c:pt idx="1153">
                  <c:v>85.875</c:v>
                </c:pt>
                <c:pt idx="1154">
                  <c:v>86.050999999999931</c:v>
                </c:pt>
                <c:pt idx="1155">
                  <c:v>86.09050000000002</c:v>
                </c:pt>
                <c:pt idx="1156">
                  <c:v>86.670499999999947</c:v>
                </c:pt>
                <c:pt idx="1157">
                  <c:v>86.37703061224488</c:v>
                </c:pt>
                <c:pt idx="1158">
                  <c:v>86.192857142857065</c:v>
                </c:pt>
                <c:pt idx="1159">
                  <c:v>86.557999999999993</c:v>
                </c:pt>
                <c:pt idx="1160">
                  <c:v>86.160000000000082</c:v>
                </c:pt>
                <c:pt idx="1161">
                  <c:v>87.823029411764537</c:v>
                </c:pt>
                <c:pt idx="1162">
                  <c:v>84.982058823529542</c:v>
                </c:pt>
                <c:pt idx="1163">
                  <c:v>85.371107843137224</c:v>
                </c:pt>
                <c:pt idx="1164">
                  <c:v>84.980450980392334</c:v>
                </c:pt>
                <c:pt idx="1165">
                  <c:v>85.909509803921537</c:v>
                </c:pt>
                <c:pt idx="1166">
                  <c:v>85.024049019607673</c:v>
                </c:pt>
                <c:pt idx="1167">
                  <c:v>85.041656862745185</c:v>
                </c:pt>
                <c:pt idx="1168">
                  <c:v>88.020872549019714</c:v>
                </c:pt>
                <c:pt idx="1169">
                  <c:v>87.708862745098031</c:v>
                </c:pt>
                <c:pt idx="1170">
                  <c:v>87.47056862745103</c:v>
                </c:pt>
                <c:pt idx="1171">
                  <c:v>87.062068627451026</c:v>
                </c:pt>
                <c:pt idx="1172">
                  <c:v>86.932999999999993</c:v>
                </c:pt>
                <c:pt idx="1173">
                  <c:v>87.287254901960978</c:v>
                </c:pt>
                <c:pt idx="1174">
                  <c:v>85.272509803921594</c:v>
                </c:pt>
                <c:pt idx="1175">
                  <c:v>84.647058823529505</c:v>
                </c:pt>
                <c:pt idx="1176">
                  <c:v>84.432872549019521</c:v>
                </c:pt>
                <c:pt idx="1177">
                  <c:v>81.704686274509868</c:v>
                </c:pt>
                <c:pt idx="1178">
                  <c:v>81.264205882352826</c:v>
                </c:pt>
                <c:pt idx="1179">
                  <c:v>82.970088235294043</c:v>
                </c:pt>
                <c:pt idx="1180">
                  <c:v>82.719490196078368</c:v>
                </c:pt>
                <c:pt idx="1181">
                  <c:v>83.412264705882535</c:v>
                </c:pt>
                <c:pt idx="1182">
                  <c:v>85.255901960784286</c:v>
                </c:pt>
                <c:pt idx="1183">
                  <c:v>84.46301960784308</c:v>
                </c:pt>
                <c:pt idx="1184">
                  <c:v>84.332872549019612</c:v>
                </c:pt>
                <c:pt idx="1185">
                  <c:v>84.216225490196166</c:v>
                </c:pt>
                <c:pt idx="1186">
                  <c:v>85.602529411764635</c:v>
                </c:pt>
                <c:pt idx="1187">
                  <c:v>85.703460784313847</c:v>
                </c:pt>
                <c:pt idx="1188">
                  <c:v>89.085051282051381</c:v>
                </c:pt>
                <c:pt idx="1189">
                  <c:v>89.117576923076967</c:v>
                </c:pt>
                <c:pt idx="1190">
                  <c:v>88.714102564102632</c:v>
                </c:pt>
                <c:pt idx="1191">
                  <c:v>88.817166666666708</c:v>
                </c:pt>
                <c:pt idx="1192">
                  <c:v>90.302397435897547</c:v>
                </c:pt>
                <c:pt idx="1193">
                  <c:v>90.440743589743761</c:v>
                </c:pt>
                <c:pt idx="1194">
                  <c:v>89.774076923077018</c:v>
                </c:pt>
                <c:pt idx="1195">
                  <c:v>89.702974358974416</c:v>
                </c:pt>
                <c:pt idx="1196">
                  <c:v>89.83967948717941</c:v>
                </c:pt>
                <c:pt idx="1197">
                  <c:v>88.349999999999909</c:v>
                </c:pt>
                <c:pt idx="1198">
                  <c:v>86.418499999999995</c:v>
                </c:pt>
                <c:pt idx="1199">
                  <c:v>86.548000000000002</c:v>
                </c:pt>
                <c:pt idx="1200">
                  <c:v>86.551500000000033</c:v>
                </c:pt>
                <c:pt idx="1201">
                  <c:v>88.095500000000129</c:v>
                </c:pt>
                <c:pt idx="1202">
                  <c:v>88.301000000000158</c:v>
                </c:pt>
                <c:pt idx="1203">
                  <c:v>88.201000000000022</c:v>
                </c:pt>
                <c:pt idx="1204">
                  <c:v>87.295836734693921</c:v>
                </c:pt>
                <c:pt idx="1205">
                  <c:v>88.659683673469317</c:v>
                </c:pt>
                <c:pt idx="1206">
                  <c:v>87.250520408163311</c:v>
                </c:pt>
                <c:pt idx="1207">
                  <c:v>88.307499999999891</c:v>
                </c:pt>
                <c:pt idx="1208">
                  <c:v>87.815166666666755</c:v>
                </c:pt>
                <c:pt idx="1209">
                  <c:v>88.919833333333145</c:v>
                </c:pt>
                <c:pt idx="1210">
                  <c:v>88.455346938775392</c:v>
                </c:pt>
                <c:pt idx="1211">
                  <c:v>88.551479591836596</c:v>
                </c:pt>
                <c:pt idx="1212">
                  <c:v>88.6500204081633</c:v>
                </c:pt>
                <c:pt idx="1213">
                  <c:v>89.209122448979542</c:v>
                </c:pt>
                <c:pt idx="1214">
                  <c:v>89.755142857143028</c:v>
                </c:pt>
                <c:pt idx="1215">
                  <c:v>89.003040816326347</c:v>
                </c:pt>
                <c:pt idx="1216">
                  <c:v>87.987653061224592</c:v>
                </c:pt>
                <c:pt idx="1217">
                  <c:v>88.064285714285688</c:v>
                </c:pt>
                <c:pt idx="1218">
                  <c:v>87.921428571428578</c:v>
                </c:pt>
                <c:pt idx="1219">
                  <c:v>90.519408163265098</c:v>
                </c:pt>
                <c:pt idx="1220">
                  <c:v>90.368867346938714</c:v>
                </c:pt>
                <c:pt idx="1221">
                  <c:v>87.687130434782375</c:v>
                </c:pt>
                <c:pt idx="1222">
                  <c:v>88.758152173913004</c:v>
                </c:pt>
                <c:pt idx="1223">
                  <c:v>88.593978260869562</c:v>
                </c:pt>
                <c:pt idx="1224">
                  <c:v>92.887734693877519</c:v>
                </c:pt>
                <c:pt idx="1225">
                  <c:v>94.545836734693921</c:v>
                </c:pt>
                <c:pt idx="1226">
                  <c:v>93.928591836734768</c:v>
                </c:pt>
                <c:pt idx="1227">
                  <c:v>87.649499999999989</c:v>
                </c:pt>
                <c:pt idx="1228">
                  <c:v>86.976499999999987</c:v>
                </c:pt>
                <c:pt idx="1229">
                  <c:v>86.883608695652356</c:v>
                </c:pt>
                <c:pt idx="1230">
                  <c:v>86.773413043478286</c:v>
                </c:pt>
                <c:pt idx="1231">
                  <c:v>86.483956521739174</c:v>
                </c:pt>
                <c:pt idx="1232">
                  <c:v>89.048558823529447</c:v>
                </c:pt>
                <c:pt idx="1233">
                  <c:v>89.048058823529573</c:v>
                </c:pt>
                <c:pt idx="1234">
                  <c:v>84.888500000000022</c:v>
                </c:pt>
                <c:pt idx="1235">
                  <c:v>84.909333333333279</c:v>
                </c:pt>
                <c:pt idx="1236">
                  <c:v>84.071065217391151</c:v>
                </c:pt>
                <c:pt idx="1237">
                  <c:v>86.326000000000022</c:v>
                </c:pt>
                <c:pt idx="1238">
                  <c:v>88.499500000000126</c:v>
                </c:pt>
                <c:pt idx="1239">
                  <c:v>92.577777777777783</c:v>
                </c:pt>
                <c:pt idx="1240">
                  <c:v>92.147500000000036</c:v>
                </c:pt>
                <c:pt idx="1241">
                  <c:v>92.161000000000058</c:v>
                </c:pt>
                <c:pt idx="1242">
                  <c:v>84.791944444444198</c:v>
                </c:pt>
                <c:pt idx="1243">
                  <c:v>85.759499999999889</c:v>
                </c:pt>
                <c:pt idx="1244">
                  <c:v>85.2025000000001</c:v>
                </c:pt>
                <c:pt idx="1245">
                  <c:v>85.108090909091061</c:v>
                </c:pt>
                <c:pt idx="1246">
                  <c:v>85.607444444444582</c:v>
                </c:pt>
                <c:pt idx="1247">
                  <c:v>85.88483333333329</c:v>
                </c:pt>
                <c:pt idx="1248">
                  <c:v>85.577555555555591</c:v>
                </c:pt>
                <c:pt idx="1249">
                  <c:v>86.211000000000013</c:v>
                </c:pt>
                <c:pt idx="1250">
                  <c:v>86.111111111111086</c:v>
                </c:pt>
                <c:pt idx="1251">
                  <c:v>85.153045454545463</c:v>
                </c:pt>
                <c:pt idx="1252">
                  <c:v>83.805863636363711</c:v>
                </c:pt>
                <c:pt idx="1253">
                  <c:v>83.969181818181823</c:v>
                </c:pt>
                <c:pt idx="1254">
                  <c:v>83.970681818181674</c:v>
                </c:pt>
                <c:pt idx="1255">
                  <c:v>83.864000000000033</c:v>
                </c:pt>
                <c:pt idx="1256">
                  <c:v>84.13636363636374</c:v>
                </c:pt>
                <c:pt idx="1257">
                  <c:v>84.180318181818393</c:v>
                </c:pt>
                <c:pt idx="1258">
                  <c:v>85.780318181818302</c:v>
                </c:pt>
                <c:pt idx="1259">
                  <c:v>85.533318181818231</c:v>
                </c:pt>
                <c:pt idx="1260">
                  <c:v>84.352000000000089</c:v>
                </c:pt>
                <c:pt idx="1261">
                  <c:v>85.388090909091034</c:v>
                </c:pt>
                <c:pt idx="1262">
                  <c:v>85.359090909091037</c:v>
                </c:pt>
                <c:pt idx="1263">
                  <c:v>85.403545454545565</c:v>
                </c:pt>
                <c:pt idx="1264">
                  <c:v>85.783727272727219</c:v>
                </c:pt>
                <c:pt idx="1265">
                  <c:v>85.371181818181867</c:v>
                </c:pt>
                <c:pt idx="1266">
                  <c:v>85.457590909090868</c:v>
                </c:pt>
                <c:pt idx="1267">
                  <c:v>85.96622727272711</c:v>
                </c:pt>
                <c:pt idx="1268">
                  <c:v>83.494954545454448</c:v>
                </c:pt>
                <c:pt idx="1269">
                  <c:v>83.542409090908905</c:v>
                </c:pt>
                <c:pt idx="1270">
                  <c:v>84.121136363636197</c:v>
                </c:pt>
                <c:pt idx="1271">
                  <c:v>83.845954545454561</c:v>
                </c:pt>
                <c:pt idx="1272">
                  <c:v>84.096954545454537</c:v>
                </c:pt>
                <c:pt idx="1273">
                  <c:v>84.580181818181927</c:v>
                </c:pt>
                <c:pt idx="1274">
                  <c:v>84.043954545454426</c:v>
                </c:pt>
                <c:pt idx="1275">
                  <c:v>83.90859090909089</c:v>
                </c:pt>
                <c:pt idx="1276">
                  <c:v>83.261545454545512</c:v>
                </c:pt>
                <c:pt idx="1277">
                  <c:v>83.80404545454553</c:v>
                </c:pt>
                <c:pt idx="1278">
                  <c:v>84.554545454545405</c:v>
                </c:pt>
                <c:pt idx="1279">
                  <c:v>86.5474999999999</c:v>
                </c:pt>
                <c:pt idx="1280">
                  <c:v>85.981818181818198</c:v>
                </c:pt>
                <c:pt idx="1281">
                  <c:v>86.343954545454608</c:v>
                </c:pt>
                <c:pt idx="1282">
                  <c:v>86.436863636363796</c:v>
                </c:pt>
                <c:pt idx="1283">
                  <c:v>86.32172727272723</c:v>
                </c:pt>
                <c:pt idx="1284">
                  <c:v>86.277772727272804</c:v>
                </c:pt>
                <c:pt idx="1285">
                  <c:v>81.271681818181833</c:v>
                </c:pt>
                <c:pt idx="1286">
                  <c:v>84.856136363636324</c:v>
                </c:pt>
                <c:pt idx="1287">
                  <c:v>89.344136363636153</c:v>
                </c:pt>
                <c:pt idx="1288">
                  <c:v>90.606181818181767</c:v>
                </c:pt>
                <c:pt idx="1289">
                  <c:v>91.871454545454526</c:v>
                </c:pt>
                <c:pt idx="1290">
                  <c:v>85.959090909090946</c:v>
                </c:pt>
                <c:pt idx="1291">
                  <c:v>85.617545454545507</c:v>
                </c:pt>
                <c:pt idx="1292">
                  <c:v>86.111590909091092</c:v>
                </c:pt>
                <c:pt idx="1293">
                  <c:v>86.198000000000093</c:v>
                </c:pt>
                <c:pt idx="1294">
                  <c:v>87.278772727272781</c:v>
                </c:pt>
                <c:pt idx="1295">
                  <c:v>86.449000000000069</c:v>
                </c:pt>
                <c:pt idx="1296">
                  <c:v>86.252500000000055</c:v>
                </c:pt>
                <c:pt idx="1297">
                  <c:v>85.042500000000018</c:v>
                </c:pt>
                <c:pt idx="1298">
                  <c:v>85.522727272727252</c:v>
                </c:pt>
                <c:pt idx="1299">
                  <c:v>85.682818181818448</c:v>
                </c:pt>
                <c:pt idx="1300">
                  <c:v>87.589909090909032</c:v>
                </c:pt>
                <c:pt idx="1301">
                  <c:v>86.929818181818291</c:v>
                </c:pt>
                <c:pt idx="1302">
                  <c:v>86.338409090908954</c:v>
                </c:pt>
                <c:pt idx="1303">
                  <c:v>87.054488372093147</c:v>
                </c:pt>
                <c:pt idx="1304">
                  <c:v>84.150499999999965</c:v>
                </c:pt>
                <c:pt idx="1305">
                  <c:v>84.384058139534773</c:v>
                </c:pt>
                <c:pt idx="1306">
                  <c:v>86.869360465116188</c:v>
                </c:pt>
                <c:pt idx="1307">
                  <c:v>85.729569767441717</c:v>
                </c:pt>
                <c:pt idx="1308">
                  <c:v>84.754325581395278</c:v>
                </c:pt>
                <c:pt idx="1309">
                  <c:v>83.290651162790709</c:v>
                </c:pt>
                <c:pt idx="1310">
                  <c:v>82.984833333333199</c:v>
                </c:pt>
                <c:pt idx="1311">
                  <c:v>82.936214285714414</c:v>
                </c:pt>
                <c:pt idx="1312">
                  <c:v>80.543785714285832</c:v>
                </c:pt>
                <c:pt idx="1313">
                  <c:v>81.655142857142891</c:v>
                </c:pt>
                <c:pt idx="1314">
                  <c:v>81.253380952380894</c:v>
                </c:pt>
                <c:pt idx="1315">
                  <c:v>72.62347619047614</c:v>
                </c:pt>
                <c:pt idx="1316">
                  <c:v>82.606036585365928</c:v>
                </c:pt>
                <c:pt idx="1317">
                  <c:v>82.633926829268376</c:v>
                </c:pt>
                <c:pt idx="1318">
                  <c:v>81.83434146341483</c:v>
                </c:pt>
                <c:pt idx="1319">
                  <c:v>84.221809523809497</c:v>
                </c:pt>
                <c:pt idx="1320">
                  <c:v>83.652880952380883</c:v>
                </c:pt>
                <c:pt idx="1321">
                  <c:v>83.677095238095035</c:v>
                </c:pt>
                <c:pt idx="1322">
                  <c:v>83.499619047619035</c:v>
                </c:pt>
                <c:pt idx="1323">
                  <c:v>83.498119047618957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F1-AF84-6ED3BF92327F}"/>
            </c:ext>
          </c:extLst>
        </c:ser>
        <c:ser>
          <c:idx val="2"/>
          <c:order val="2"/>
          <c:tx>
            <c:v>Gasolina 97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picture"/>
            <c:spPr>
              <a:ln w="9525">
                <a:noFill/>
              </a:ln>
            </c:spPr>
          </c:marker>
          <c:xVal>
            <c:numRef>
              <c:f>('Serie Histórica'!$B$8,'Serie Histórica'!$B$8:$B$1332)</c:f>
              <c:numCache>
                <c:formatCode>m/d/yyyy</c:formatCode>
                <c:ptCount val="1326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</c:numCache>
            </c:numRef>
          </c:xVal>
          <c:yVal>
            <c:numRef>
              <c:f>'Serie Histórica'!$P$8:$P$1332</c:f>
              <c:numCache>
                <c:formatCode>0.0</c:formatCode>
                <c:ptCount val="1325"/>
                <c:pt idx="0">
                  <c:v>36.34838000000002</c:v>
                </c:pt>
                <c:pt idx="1">
                  <c:v>32.073700000000031</c:v>
                </c:pt>
                <c:pt idx="2">
                  <c:v>35.559479999999951</c:v>
                </c:pt>
                <c:pt idx="3">
                  <c:v>32.949979999999982</c:v>
                </c:pt>
                <c:pt idx="4">
                  <c:v>31.393159999999966</c:v>
                </c:pt>
                <c:pt idx="5">
                  <c:v>22.691400000000044</c:v>
                </c:pt>
                <c:pt idx="6">
                  <c:v>26.289819999999963</c:v>
                </c:pt>
                <c:pt idx="7">
                  <c:v>29.719719999999938</c:v>
                </c:pt>
                <c:pt idx="8">
                  <c:v>27.959719999999948</c:v>
                </c:pt>
                <c:pt idx="9">
                  <c:v>20.606519999999989</c:v>
                </c:pt>
                <c:pt idx="10">
                  <c:v>18.738400000000013</c:v>
                </c:pt>
                <c:pt idx="11">
                  <c:v>21.140400000000056</c:v>
                </c:pt>
                <c:pt idx="12">
                  <c:v>26.241680000000031</c:v>
                </c:pt>
                <c:pt idx="13">
                  <c:v>28.203320000000019</c:v>
                </c:pt>
                <c:pt idx="14">
                  <c:v>32.37853999999993</c:v>
                </c:pt>
                <c:pt idx="15">
                  <c:v>25.588479999999947</c:v>
                </c:pt>
                <c:pt idx="16">
                  <c:v>23.435659999999984</c:v>
                </c:pt>
                <c:pt idx="17">
                  <c:v>22.342739999999992</c:v>
                </c:pt>
                <c:pt idx="18">
                  <c:v>26.547439999999995</c:v>
                </c:pt>
                <c:pt idx="19">
                  <c:v>44.548279999999977</c:v>
                </c:pt>
                <c:pt idx="20">
                  <c:v>26.646240000000034</c:v>
                </c:pt>
                <c:pt idx="21">
                  <c:v>25.684780000000046</c:v>
                </c:pt>
                <c:pt idx="22">
                  <c:v>31.047539999999969</c:v>
                </c:pt>
                <c:pt idx="23">
                  <c:v>30.547539999999969</c:v>
                </c:pt>
                <c:pt idx="24">
                  <c:v>30.920739999999967</c:v>
                </c:pt>
                <c:pt idx="25">
                  <c:v>23.014920000000018</c:v>
                </c:pt>
                <c:pt idx="26">
                  <c:v>29.584920000000011</c:v>
                </c:pt>
                <c:pt idx="27">
                  <c:v>19.681460000000072</c:v>
                </c:pt>
                <c:pt idx="28">
                  <c:v>15.936199999999985</c:v>
                </c:pt>
                <c:pt idx="29">
                  <c:v>23.589080000000024</c:v>
                </c:pt>
                <c:pt idx="30">
                  <c:v>34.349080000000015</c:v>
                </c:pt>
                <c:pt idx="31">
                  <c:v>35.742000000000019</c:v>
                </c:pt>
                <c:pt idx="32">
                  <c:v>41.800000000000011</c:v>
                </c:pt>
                <c:pt idx="33">
                  <c:v>36.085000000000036</c:v>
                </c:pt>
                <c:pt idx="34">
                  <c:v>34.680000000000007</c:v>
                </c:pt>
                <c:pt idx="35">
                  <c:v>34.800000000000011</c:v>
                </c:pt>
                <c:pt idx="36">
                  <c:v>31.005999999999972</c:v>
                </c:pt>
                <c:pt idx="37">
                  <c:v>47.882000000000005</c:v>
                </c:pt>
                <c:pt idx="38">
                  <c:v>45.974999999999966</c:v>
                </c:pt>
                <c:pt idx="39">
                  <c:v>42.295000000000016</c:v>
                </c:pt>
                <c:pt idx="40">
                  <c:v>44.543999999999983</c:v>
                </c:pt>
                <c:pt idx="41">
                  <c:v>45.777000000000044</c:v>
                </c:pt>
                <c:pt idx="42">
                  <c:v>44.651999999999759</c:v>
                </c:pt>
                <c:pt idx="43">
                  <c:v>42.94</c:v>
                </c:pt>
                <c:pt idx="44">
                  <c:v>45.13900000000001</c:v>
                </c:pt>
                <c:pt idx="45">
                  <c:v>44.202999999999975</c:v>
                </c:pt>
                <c:pt idx="46">
                  <c:v>43.781000000000006</c:v>
                </c:pt>
                <c:pt idx="47">
                  <c:v>42.028999999999996</c:v>
                </c:pt>
                <c:pt idx="48">
                  <c:v>41.609999999999957</c:v>
                </c:pt>
                <c:pt idx="49">
                  <c:v>44.540999999999997</c:v>
                </c:pt>
                <c:pt idx="50">
                  <c:v>51.69</c:v>
                </c:pt>
                <c:pt idx="51">
                  <c:v>48.379666666666708</c:v>
                </c:pt>
                <c:pt idx="52">
                  <c:v>45.963428571428551</c:v>
                </c:pt>
                <c:pt idx="53">
                  <c:v>44.986999999999966</c:v>
                </c:pt>
                <c:pt idx="54">
                  <c:v>44.596000000000004</c:v>
                </c:pt>
                <c:pt idx="55">
                  <c:v>44.31899999999996</c:v>
                </c:pt>
                <c:pt idx="56">
                  <c:v>46.486999999999966</c:v>
                </c:pt>
                <c:pt idx="57">
                  <c:v>47.334000000000003</c:v>
                </c:pt>
                <c:pt idx="58">
                  <c:v>44.982000000000028</c:v>
                </c:pt>
                <c:pt idx="59">
                  <c:v>41.741000000000042</c:v>
                </c:pt>
                <c:pt idx="60">
                  <c:v>41.838000000000022</c:v>
                </c:pt>
                <c:pt idx="61">
                  <c:v>38.87700000000001</c:v>
                </c:pt>
                <c:pt idx="62">
                  <c:v>39.487000000000023</c:v>
                </c:pt>
                <c:pt idx="63">
                  <c:v>36.32099999999997</c:v>
                </c:pt>
                <c:pt idx="64">
                  <c:v>37.854000000000042</c:v>
                </c:pt>
                <c:pt idx="65">
                  <c:v>35.242000000000019</c:v>
                </c:pt>
                <c:pt idx="66">
                  <c:v>32.262</c:v>
                </c:pt>
                <c:pt idx="67">
                  <c:v>32.586000000000013</c:v>
                </c:pt>
                <c:pt idx="68">
                  <c:v>30.402999999999963</c:v>
                </c:pt>
                <c:pt idx="69">
                  <c:v>30.980999999999995</c:v>
                </c:pt>
                <c:pt idx="70">
                  <c:v>30.583000000000027</c:v>
                </c:pt>
                <c:pt idx="71">
                  <c:v>26.885999999999967</c:v>
                </c:pt>
                <c:pt idx="72">
                  <c:v>16.228877551020446</c:v>
                </c:pt>
                <c:pt idx="73">
                  <c:v>12.562000000000012</c:v>
                </c:pt>
                <c:pt idx="74">
                  <c:v>25.182000000000016</c:v>
                </c:pt>
                <c:pt idx="75">
                  <c:v>26.781000000000006</c:v>
                </c:pt>
                <c:pt idx="76">
                  <c:v>24.555000000000007</c:v>
                </c:pt>
                <c:pt idx="77">
                  <c:v>25.534999999999968</c:v>
                </c:pt>
                <c:pt idx="78">
                  <c:v>33.454999999999984</c:v>
                </c:pt>
                <c:pt idx="79">
                  <c:v>33.914999999999964</c:v>
                </c:pt>
                <c:pt idx="80">
                  <c:v>33.347999999999956</c:v>
                </c:pt>
                <c:pt idx="81">
                  <c:v>30.656000000000006</c:v>
                </c:pt>
                <c:pt idx="82">
                  <c:v>33.680999999999983</c:v>
                </c:pt>
                <c:pt idx="83">
                  <c:v>33.86099999999999</c:v>
                </c:pt>
                <c:pt idx="84">
                  <c:v>35.720000000000027</c:v>
                </c:pt>
                <c:pt idx="85">
                  <c:v>38.759000000000015</c:v>
                </c:pt>
                <c:pt idx="86">
                  <c:v>37.732000000000028</c:v>
                </c:pt>
                <c:pt idx="87">
                  <c:v>40.525000000000034</c:v>
                </c:pt>
                <c:pt idx="88">
                  <c:v>44.174000000000035</c:v>
                </c:pt>
                <c:pt idx="89">
                  <c:v>42.01600000000002</c:v>
                </c:pt>
                <c:pt idx="90">
                  <c:v>41.039999999999964</c:v>
                </c:pt>
                <c:pt idx="91">
                  <c:v>43.694999999999993</c:v>
                </c:pt>
                <c:pt idx="92">
                  <c:v>44.811000000000035</c:v>
                </c:pt>
                <c:pt idx="93">
                  <c:v>45.376999999999953</c:v>
                </c:pt>
                <c:pt idx="94">
                  <c:v>42.827999999999975</c:v>
                </c:pt>
                <c:pt idx="95">
                  <c:v>42.035000000000025</c:v>
                </c:pt>
                <c:pt idx="96">
                  <c:v>40.018000000000029</c:v>
                </c:pt>
                <c:pt idx="97">
                  <c:v>41.278999999999996</c:v>
                </c:pt>
                <c:pt idx="98">
                  <c:v>39.882000000000005</c:v>
                </c:pt>
                <c:pt idx="99">
                  <c:v>42.892000000000053</c:v>
                </c:pt>
                <c:pt idx="100">
                  <c:v>43.812000000000012</c:v>
                </c:pt>
                <c:pt idx="101">
                  <c:v>44.221000000000004</c:v>
                </c:pt>
                <c:pt idx="102">
                  <c:v>46.886000000000024</c:v>
                </c:pt>
                <c:pt idx="103">
                  <c:v>48.088000000000022</c:v>
                </c:pt>
                <c:pt idx="104">
                  <c:v>48.199999999999989</c:v>
                </c:pt>
                <c:pt idx="105">
                  <c:v>48.44</c:v>
                </c:pt>
                <c:pt idx="106">
                  <c:v>46.384999999999991</c:v>
                </c:pt>
                <c:pt idx="107">
                  <c:v>45.814000000000021</c:v>
                </c:pt>
                <c:pt idx="108">
                  <c:v>47.95799999999997</c:v>
                </c:pt>
                <c:pt idx="109">
                  <c:v>50.374000000000024</c:v>
                </c:pt>
                <c:pt idx="110">
                  <c:v>50.462999999999965</c:v>
                </c:pt>
                <c:pt idx="111">
                  <c:v>50.049999999999955</c:v>
                </c:pt>
                <c:pt idx="112">
                  <c:v>49.535000000000025</c:v>
                </c:pt>
                <c:pt idx="113">
                  <c:v>43.08499999999998</c:v>
                </c:pt>
                <c:pt idx="114">
                  <c:v>42.697000000000003</c:v>
                </c:pt>
                <c:pt idx="115">
                  <c:v>47.621000000000038</c:v>
                </c:pt>
                <c:pt idx="116">
                  <c:v>45.646000000000015</c:v>
                </c:pt>
                <c:pt idx="117">
                  <c:v>40.603999999999985</c:v>
                </c:pt>
                <c:pt idx="118">
                  <c:v>39.825999999999965</c:v>
                </c:pt>
                <c:pt idx="119">
                  <c:v>39.964000000000055</c:v>
                </c:pt>
                <c:pt idx="120">
                  <c:v>40.192999999999984</c:v>
                </c:pt>
                <c:pt idx="121">
                  <c:v>43.564999999999998</c:v>
                </c:pt>
                <c:pt idx="122">
                  <c:v>41.404999999999973</c:v>
                </c:pt>
                <c:pt idx="123">
                  <c:v>43.5</c:v>
                </c:pt>
                <c:pt idx="124">
                  <c:v>45.435999999999979</c:v>
                </c:pt>
                <c:pt idx="125">
                  <c:v>44.576000000000022</c:v>
                </c:pt>
                <c:pt idx="126">
                  <c:v>43.616999999999962</c:v>
                </c:pt>
                <c:pt idx="127">
                  <c:v>43.293000000000006</c:v>
                </c:pt>
                <c:pt idx="128">
                  <c:v>43.70799999999997</c:v>
                </c:pt>
                <c:pt idx="129">
                  <c:v>44.349999999999966</c:v>
                </c:pt>
                <c:pt idx="130">
                  <c:v>46.682999999999993</c:v>
                </c:pt>
                <c:pt idx="131">
                  <c:v>46.983000000000004</c:v>
                </c:pt>
                <c:pt idx="132">
                  <c:v>46.711999999999989</c:v>
                </c:pt>
                <c:pt idx="133">
                  <c:v>46.857000000000028</c:v>
                </c:pt>
                <c:pt idx="134">
                  <c:v>46.545000000000016</c:v>
                </c:pt>
                <c:pt idx="135">
                  <c:v>45.880999999999972</c:v>
                </c:pt>
                <c:pt idx="136">
                  <c:v>46.960999999999956</c:v>
                </c:pt>
                <c:pt idx="137">
                  <c:v>45.759999999999991</c:v>
                </c:pt>
                <c:pt idx="138">
                  <c:v>43.927999999999997</c:v>
                </c:pt>
                <c:pt idx="139">
                  <c:v>42.314000000000021</c:v>
                </c:pt>
                <c:pt idx="140">
                  <c:v>40.754999999999995</c:v>
                </c:pt>
                <c:pt idx="141">
                  <c:v>47.312000000000012</c:v>
                </c:pt>
                <c:pt idx="142">
                  <c:v>49.209000000000003</c:v>
                </c:pt>
                <c:pt idx="143">
                  <c:v>46.572000000000003</c:v>
                </c:pt>
                <c:pt idx="144">
                  <c:v>47.987000000000023</c:v>
                </c:pt>
                <c:pt idx="145">
                  <c:v>47.189000000000021</c:v>
                </c:pt>
                <c:pt idx="146">
                  <c:v>48.444999999999993</c:v>
                </c:pt>
                <c:pt idx="147">
                  <c:v>46.69300000000004</c:v>
                </c:pt>
                <c:pt idx="148">
                  <c:v>48.298000000000002</c:v>
                </c:pt>
                <c:pt idx="149">
                  <c:v>49.152000000000044</c:v>
                </c:pt>
                <c:pt idx="150">
                  <c:v>49.55800000000005</c:v>
                </c:pt>
                <c:pt idx="151">
                  <c:v>48.664999999999964</c:v>
                </c:pt>
                <c:pt idx="152">
                  <c:v>48.185000000000002</c:v>
                </c:pt>
                <c:pt idx="153">
                  <c:v>48.875999999999976</c:v>
                </c:pt>
                <c:pt idx="154">
                  <c:v>49.557999999999993</c:v>
                </c:pt>
                <c:pt idx="155">
                  <c:v>48.314000000000021</c:v>
                </c:pt>
                <c:pt idx="156">
                  <c:v>45.918000000000006</c:v>
                </c:pt>
                <c:pt idx="157">
                  <c:v>47.759999999999991</c:v>
                </c:pt>
                <c:pt idx="158">
                  <c:v>48.168999999999983</c:v>
                </c:pt>
                <c:pt idx="159">
                  <c:v>46.305999999999983</c:v>
                </c:pt>
                <c:pt idx="160">
                  <c:v>47.295000000000016</c:v>
                </c:pt>
                <c:pt idx="161">
                  <c:v>48.879999999999995</c:v>
                </c:pt>
                <c:pt idx="162">
                  <c:v>49.839999999999975</c:v>
                </c:pt>
                <c:pt idx="163">
                  <c:v>52</c:v>
                </c:pt>
                <c:pt idx="164">
                  <c:v>50.031000000000006</c:v>
                </c:pt>
                <c:pt idx="165">
                  <c:v>49.09899999999999</c:v>
                </c:pt>
                <c:pt idx="166">
                  <c:v>48.12299999999999</c:v>
                </c:pt>
                <c:pt idx="167">
                  <c:v>47.653999999999996</c:v>
                </c:pt>
                <c:pt idx="168">
                  <c:v>50.454000000000008</c:v>
                </c:pt>
                <c:pt idx="169">
                  <c:v>49.782999999999959</c:v>
                </c:pt>
                <c:pt idx="170">
                  <c:v>46.310999999999979</c:v>
                </c:pt>
                <c:pt idx="171">
                  <c:v>48.44300000000004</c:v>
                </c:pt>
                <c:pt idx="172">
                  <c:v>47.360000000000014</c:v>
                </c:pt>
                <c:pt idx="173">
                  <c:v>50.312999999999988</c:v>
                </c:pt>
                <c:pt idx="174">
                  <c:v>48.014000000000067</c:v>
                </c:pt>
                <c:pt idx="175">
                  <c:v>48.30699999999996</c:v>
                </c:pt>
                <c:pt idx="176">
                  <c:v>48.384999999999991</c:v>
                </c:pt>
                <c:pt idx="177">
                  <c:v>47.897000000000048</c:v>
                </c:pt>
                <c:pt idx="178">
                  <c:v>49.322000000000003</c:v>
                </c:pt>
                <c:pt idx="179">
                  <c:v>49.620000000000061</c:v>
                </c:pt>
                <c:pt idx="180">
                  <c:v>49.334000000000003</c:v>
                </c:pt>
                <c:pt idx="181">
                  <c:v>48.077999999999975</c:v>
                </c:pt>
                <c:pt idx="182">
                  <c:v>46.108000000000004</c:v>
                </c:pt>
                <c:pt idx="183">
                  <c:v>50.19</c:v>
                </c:pt>
                <c:pt idx="184">
                  <c:v>48.19</c:v>
                </c:pt>
                <c:pt idx="185">
                  <c:v>49.139999999999986</c:v>
                </c:pt>
                <c:pt idx="186">
                  <c:v>48.75</c:v>
                </c:pt>
                <c:pt idx="187">
                  <c:v>44.879999999999995</c:v>
                </c:pt>
                <c:pt idx="188">
                  <c:v>44.361000000000047</c:v>
                </c:pt>
                <c:pt idx="189">
                  <c:v>41.088999999999999</c:v>
                </c:pt>
                <c:pt idx="190">
                  <c:v>45.634999999999991</c:v>
                </c:pt>
                <c:pt idx="191">
                  <c:v>48.588999999999999</c:v>
                </c:pt>
                <c:pt idx="192">
                  <c:v>45.605000000000018</c:v>
                </c:pt>
                <c:pt idx="193">
                  <c:v>42.138999999999953</c:v>
                </c:pt>
                <c:pt idx="194">
                  <c:v>46.298000000000059</c:v>
                </c:pt>
                <c:pt idx="195">
                  <c:v>49.587000000000046</c:v>
                </c:pt>
                <c:pt idx="196">
                  <c:v>48.909999999999968</c:v>
                </c:pt>
                <c:pt idx="197">
                  <c:v>49.069999999999936</c:v>
                </c:pt>
                <c:pt idx="198">
                  <c:v>49.053999999999974</c:v>
                </c:pt>
                <c:pt idx="199">
                  <c:v>50.077999999999975</c:v>
                </c:pt>
                <c:pt idx="200">
                  <c:v>48.691000000000031</c:v>
                </c:pt>
                <c:pt idx="201">
                  <c:v>48.581999999999994</c:v>
                </c:pt>
                <c:pt idx="202">
                  <c:v>51.072000000000003</c:v>
                </c:pt>
                <c:pt idx="203">
                  <c:v>49.842999999999961</c:v>
                </c:pt>
                <c:pt idx="204">
                  <c:v>49.861000000000047</c:v>
                </c:pt>
                <c:pt idx="205">
                  <c:v>48.456999999999994</c:v>
                </c:pt>
                <c:pt idx="206">
                  <c:v>48.937000000000012</c:v>
                </c:pt>
                <c:pt idx="207">
                  <c:v>49.615999999999985</c:v>
                </c:pt>
                <c:pt idx="208">
                  <c:v>49.886000000000024</c:v>
                </c:pt>
                <c:pt idx="209">
                  <c:v>50.257000000000005</c:v>
                </c:pt>
                <c:pt idx="210">
                  <c:v>51.989000000000033</c:v>
                </c:pt>
                <c:pt idx="211">
                  <c:v>46.906999999999982</c:v>
                </c:pt>
                <c:pt idx="212">
                  <c:v>51.866999999999962</c:v>
                </c:pt>
                <c:pt idx="213">
                  <c:v>51.065999999999974</c:v>
                </c:pt>
                <c:pt idx="214">
                  <c:v>50.308999999999969</c:v>
                </c:pt>
                <c:pt idx="215">
                  <c:v>52.269999999999982</c:v>
                </c:pt>
                <c:pt idx="216">
                  <c:v>50.120000000000005</c:v>
                </c:pt>
                <c:pt idx="217">
                  <c:v>49.550000000000068</c:v>
                </c:pt>
                <c:pt idx="218">
                  <c:v>49.622000000000071</c:v>
                </c:pt>
                <c:pt idx="219">
                  <c:v>49.713999999999942</c:v>
                </c:pt>
                <c:pt idx="220">
                  <c:v>47.965000000000032</c:v>
                </c:pt>
                <c:pt idx="221">
                  <c:v>44.201999999999998</c:v>
                </c:pt>
                <c:pt idx="222">
                  <c:v>43.569000000000074</c:v>
                </c:pt>
                <c:pt idx="223">
                  <c:v>41.750999999999976</c:v>
                </c:pt>
                <c:pt idx="224">
                  <c:v>39.173999999999978</c:v>
                </c:pt>
                <c:pt idx="225">
                  <c:v>42.516000000000076</c:v>
                </c:pt>
                <c:pt idx="226">
                  <c:v>46.528999999999996</c:v>
                </c:pt>
                <c:pt idx="227">
                  <c:v>43.871999999999957</c:v>
                </c:pt>
                <c:pt idx="228">
                  <c:v>46.922000000000025</c:v>
                </c:pt>
                <c:pt idx="229">
                  <c:v>46.236999999999966</c:v>
                </c:pt>
                <c:pt idx="230">
                  <c:v>47.850000000000023</c:v>
                </c:pt>
                <c:pt idx="231">
                  <c:v>48.120000000000005</c:v>
                </c:pt>
                <c:pt idx="232">
                  <c:v>44.425000000000068</c:v>
                </c:pt>
                <c:pt idx="233">
                  <c:v>43.942999999999984</c:v>
                </c:pt>
                <c:pt idx="234">
                  <c:v>40.212999999999965</c:v>
                </c:pt>
                <c:pt idx="235">
                  <c:v>40.728000000000065</c:v>
                </c:pt>
                <c:pt idx="236">
                  <c:v>38.156000000000063</c:v>
                </c:pt>
                <c:pt idx="237">
                  <c:v>37.295000000000073</c:v>
                </c:pt>
                <c:pt idx="238">
                  <c:v>38.880999999999972</c:v>
                </c:pt>
                <c:pt idx="239">
                  <c:v>37.793000000000006</c:v>
                </c:pt>
                <c:pt idx="240">
                  <c:v>38.197999999999979</c:v>
                </c:pt>
                <c:pt idx="241">
                  <c:v>41.124000000000024</c:v>
                </c:pt>
                <c:pt idx="242">
                  <c:v>43.179000000000087</c:v>
                </c:pt>
                <c:pt idx="243">
                  <c:v>43.25100000000009</c:v>
                </c:pt>
                <c:pt idx="244">
                  <c:v>41.206000000000017</c:v>
                </c:pt>
                <c:pt idx="245">
                  <c:v>41.573999999999955</c:v>
                </c:pt>
                <c:pt idx="246">
                  <c:v>39.124000000000024</c:v>
                </c:pt>
                <c:pt idx="247">
                  <c:v>38.894000000000005</c:v>
                </c:pt>
                <c:pt idx="248">
                  <c:v>35.274000000000001</c:v>
                </c:pt>
                <c:pt idx="249">
                  <c:v>23.758000000000038</c:v>
                </c:pt>
                <c:pt idx="250">
                  <c:v>31.642000000000053</c:v>
                </c:pt>
                <c:pt idx="251">
                  <c:v>46.774999999999977</c:v>
                </c:pt>
                <c:pt idx="252">
                  <c:v>47.668000000000006</c:v>
                </c:pt>
                <c:pt idx="253">
                  <c:v>49.253999999999962</c:v>
                </c:pt>
                <c:pt idx="254">
                  <c:v>49.004000000000019</c:v>
                </c:pt>
                <c:pt idx="255">
                  <c:v>48.004000000000019</c:v>
                </c:pt>
                <c:pt idx="256">
                  <c:v>42.533000000000015</c:v>
                </c:pt>
                <c:pt idx="257">
                  <c:v>41.272999999999968</c:v>
                </c:pt>
                <c:pt idx="258">
                  <c:v>48.15100000000001</c:v>
                </c:pt>
                <c:pt idx="259">
                  <c:v>47.314000000000021</c:v>
                </c:pt>
                <c:pt idx="260">
                  <c:v>44.532999999999902</c:v>
                </c:pt>
                <c:pt idx="261">
                  <c:v>44.086999999999989</c:v>
                </c:pt>
                <c:pt idx="262">
                  <c:v>51.482999999999947</c:v>
                </c:pt>
                <c:pt idx="263">
                  <c:v>49.553999999999974</c:v>
                </c:pt>
                <c:pt idx="264">
                  <c:v>49.98700000000008</c:v>
                </c:pt>
                <c:pt idx="265">
                  <c:v>52.486999999999966</c:v>
                </c:pt>
                <c:pt idx="266">
                  <c:v>50.49900000000008</c:v>
                </c:pt>
                <c:pt idx="267">
                  <c:v>51.57200000000006</c:v>
                </c:pt>
                <c:pt idx="268">
                  <c:v>54.144999999999982</c:v>
                </c:pt>
                <c:pt idx="269">
                  <c:v>47.58299999999997</c:v>
                </c:pt>
                <c:pt idx="270">
                  <c:v>44.726999999999975</c:v>
                </c:pt>
                <c:pt idx="271">
                  <c:v>43.057999999999993</c:v>
                </c:pt>
                <c:pt idx="272">
                  <c:v>40.479999999999905</c:v>
                </c:pt>
                <c:pt idx="273">
                  <c:v>32.33299999999997</c:v>
                </c:pt>
                <c:pt idx="274">
                  <c:v>40.451000000000022</c:v>
                </c:pt>
                <c:pt idx="275">
                  <c:v>45.918000000000006</c:v>
                </c:pt>
                <c:pt idx="276">
                  <c:v>45.107000000000085</c:v>
                </c:pt>
                <c:pt idx="277">
                  <c:v>41.043000000000006</c:v>
                </c:pt>
                <c:pt idx="278">
                  <c:v>37.920999999999935</c:v>
                </c:pt>
                <c:pt idx="279">
                  <c:v>34.077999999999975</c:v>
                </c:pt>
                <c:pt idx="280">
                  <c:v>34.687000000000012</c:v>
                </c:pt>
                <c:pt idx="281">
                  <c:v>27.779999999999973</c:v>
                </c:pt>
                <c:pt idx="282">
                  <c:v>23.382000000000062</c:v>
                </c:pt>
                <c:pt idx="283">
                  <c:v>11.159999999999968</c:v>
                </c:pt>
                <c:pt idx="284">
                  <c:v>37.805999999999926</c:v>
                </c:pt>
                <c:pt idx="285">
                  <c:v>35.635999999999967</c:v>
                </c:pt>
                <c:pt idx="286">
                  <c:v>40.752999999999929</c:v>
                </c:pt>
                <c:pt idx="287">
                  <c:v>42.739000000000033</c:v>
                </c:pt>
                <c:pt idx="288">
                  <c:v>38.515999999999963</c:v>
                </c:pt>
                <c:pt idx="289">
                  <c:v>36.206999999999994</c:v>
                </c:pt>
                <c:pt idx="290">
                  <c:v>36.731999999999971</c:v>
                </c:pt>
                <c:pt idx="291">
                  <c:v>35.135999999999967</c:v>
                </c:pt>
                <c:pt idx="292">
                  <c:v>35.423000000000002</c:v>
                </c:pt>
                <c:pt idx="293">
                  <c:v>36.02800000000002</c:v>
                </c:pt>
                <c:pt idx="294">
                  <c:v>41.673000000000002</c:v>
                </c:pt>
                <c:pt idx="295">
                  <c:v>48.43100000000004</c:v>
                </c:pt>
                <c:pt idx="296">
                  <c:v>53.161000000000058</c:v>
                </c:pt>
                <c:pt idx="297">
                  <c:v>53.966999999999985</c:v>
                </c:pt>
                <c:pt idx="298">
                  <c:v>54.612999999999943</c:v>
                </c:pt>
                <c:pt idx="299">
                  <c:v>55.384000000000015</c:v>
                </c:pt>
                <c:pt idx="300">
                  <c:v>53.439000000000078</c:v>
                </c:pt>
                <c:pt idx="301">
                  <c:v>53.448999999999955</c:v>
                </c:pt>
                <c:pt idx="302">
                  <c:v>55.558999999999969</c:v>
                </c:pt>
                <c:pt idx="303">
                  <c:v>55.791000000000054</c:v>
                </c:pt>
                <c:pt idx="304">
                  <c:v>52.576000000000022</c:v>
                </c:pt>
                <c:pt idx="305">
                  <c:v>49.754999999999995</c:v>
                </c:pt>
                <c:pt idx="306">
                  <c:v>46.418000000000006</c:v>
                </c:pt>
                <c:pt idx="307">
                  <c:v>43.490000000000009</c:v>
                </c:pt>
                <c:pt idx="308">
                  <c:v>47.378999999999905</c:v>
                </c:pt>
                <c:pt idx="309">
                  <c:v>48.176000000000045</c:v>
                </c:pt>
                <c:pt idx="310">
                  <c:v>49.211000000000013</c:v>
                </c:pt>
                <c:pt idx="311">
                  <c:v>51.783000000000015</c:v>
                </c:pt>
                <c:pt idx="312">
                  <c:v>51.114000000000033</c:v>
                </c:pt>
                <c:pt idx="313">
                  <c:v>51.886999999999944</c:v>
                </c:pt>
                <c:pt idx="314">
                  <c:v>53.135000000000105</c:v>
                </c:pt>
                <c:pt idx="315">
                  <c:v>54.117000000000075</c:v>
                </c:pt>
                <c:pt idx="316">
                  <c:v>56.270000000000039</c:v>
                </c:pt>
                <c:pt idx="317">
                  <c:v>56.077000000000055</c:v>
                </c:pt>
                <c:pt idx="318">
                  <c:v>55.03000000000003</c:v>
                </c:pt>
                <c:pt idx="319">
                  <c:v>53.960000000000036</c:v>
                </c:pt>
                <c:pt idx="320">
                  <c:v>54.024999999999977</c:v>
                </c:pt>
                <c:pt idx="321">
                  <c:v>56.278999999999996</c:v>
                </c:pt>
                <c:pt idx="322">
                  <c:v>57.240000000000009</c:v>
                </c:pt>
                <c:pt idx="323">
                  <c:v>54.553999999999974</c:v>
                </c:pt>
                <c:pt idx="324">
                  <c:v>46.928999999999974</c:v>
                </c:pt>
                <c:pt idx="325">
                  <c:v>39.186000000000035</c:v>
                </c:pt>
                <c:pt idx="326">
                  <c:v>36.261999999999944</c:v>
                </c:pt>
                <c:pt idx="327">
                  <c:v>38.309999999999945</c:v>
                </c:pt>
                <c:pt idx="328">
                  <c:v>44.213999999999942</c:v>
                </c:pt>
                <c:pt idx="329">
                  <c:v>51.622000000000071</c:v>
                </c:pt>
                <c:pt idx="330">
                  <c:v>55.315999999999917</c:v>
                </c:pt>
                <c:pt idx="331">
                  <c:v>53.646000000000072</c:v>
                </c:pt>
                <c:pt idx="332">
                  <c:v>53.456999999999994</c:v>
                </c:pt>
                <c:pt idx="333">
                  <c:v>58.081999999999994</c:v>
                </c:pt>
                <c:pt idx="334">
                  <c:v>60.962999999999965</c:v>
                </c:pt>
                <c:pt idx="335">
                  <c:v>57.674999999999955</c:v>
                </c:pt>
                <c:pt idx="336">
                  <c:v>53.284999999999968</c:v>
                </c:pt>
                <c:pt idx="337">
                  <c:v>50.807000000000016</c:v>
                </c:pt>
                <c:pt idx="338">
                  <c:v>40.630999999999972</c:v>
                </c:pt>
                <c:pt idx="339">
                  <c:v>37.77800000000002</c:v>
                </c:pt>
                <c:pt idx="340">
                  <c:v>38.780999999999949</c:v>
                </c:pt>
                <c:pt idx="341">
                  <c:v>42.11099999999999</c:v>
                </c:pt>
                <c:pt idx="342">
                  <c:v>44.743999999999915</c:v>
                </c:pt>
                <c:pt idx="343">
                  <c:v>45.960000000000036</c:v>
                </c:pt>
                <c:pt idx="344">
                  <c:v>47.644999999999982</c:v>
                </c:pt>
                <c:pt idx="345">
                  <c:v>47.717999999999961</c:v>
                </c:pt>
                <c:pt idx="346">
                  <c:v>51.134000000000015</c:v>
                </c:pt>
                <c:pt idx="347">
                  <c:v>49.019000000000005</c:v>
                </c:pt>
                <c:pt idx="348">
                  <c:v>47.486999999999966</c:v>
                </c:pt>
                <c:pt idx="349">
                  <c:v>48.562999999999988</c:v>
                </c:pt>
                <c:pt idx="350">
                  <c:v>50.538999999999987</c:v>
                </c:pt>
                <c:pt idx="351">
                  <c:v>52.798999999999978</c:v>
                </c:pt>
                <c:pt idx="352">
                  <c:v>53.557000000000016</c:v>
                </c:pt>
                <c:pt idx="353">
                  <c:v>52.381999999999948</c:v>
                </c:pt>
                <c:pt idx="354">
                  <c:v>50.466000000000008</c:v>
                </c:pt>
                <c:pt idx="355">
                  <c:v>49.535999999999945</c:v>
                </c:pt>
                <c:pt idx="356">
                  <c:v>48.120999999999981</c:v>
                </c:pt>
                <c:pt idx="357">
                  <c:v>49.986999999999966</c:v>
                </c:pt>
                <c:pt idx="358">
                  <c:v>48.619000000000028</c:v>
                </c:pt>
                <c:pt idx="359">
                  <c:v>51.875999999999976</c:v>
                </c:pt>
                <c:pt idx="360">
                  <c:v>54.639999999999986</c:v>
                </c:pt>
                <c:pt idx="361">
                  <c:v>56.877000000000066</c:v>
                </c:pt>
                <c:pt idx="362">
                  <c:v>55.025999999999954</c:v>
                </c:pt>
                <c:pt idx="363">
                  <c:v>53.506999999999948</c:v>
                </c:pt>
                <c:pt idx="364">
                  <c:v>51.244000000000028</c:v>
                </c:pt>
                <c:pt idx="365">
                  <c:v>53.980999999999995</c:v>
                </c:pt>
                <c:pt idx="366">
                  <c:v>51.401000000000067</c:v>
                </c:pt>
                <c:pt idx="367">
                  <c:v>52.396000000000072</c:v>
                </c:pt>
                <c:pt idx="368">
                  <c:v>51.628000000000043</c:v>
                </c:pt>
                <c:pt idx="369">
                  <c:v>50.790000000000077</c:v>
                </c:pt>
                <c:pt idx="370">
                  <c:v>48.910000000000082</c:v>
                </c:pt>
                <c:pt idx="371">
                  <c:v>50.092999999999961</c:v>
                </c:pt>
                <c:pt idx="372">
                  <c:v>51.51400000000001</c:v>
                </c:pt>
                <c:pt idx="373">
                  <c:v>52.05600000000004</c:v>
                </c:pt>
                <c:pt idx="374">
                  <c:v>46.577999999999975</c:v>
                </c:pt>
                <c:pt idx="375">
                  <c:v>42.363000000000056</c:v>
                </c:pt>
                <c:pt idx="376">
                  <c:v>43.298000000000002</c:v>
                </c:pt>
                <c:pt idx="377">
                  <c:v>40.796000000000049</c:v>
                </c:pt>
                <c:pt idx="378">
                  <c:v>37.116999999999962</c:v>
                </c:pt>
                <c:pt idx="379">
                  <c:v>38.692000000000007</c:v>
                </c:pt>
                <c:pt idx="380">
                  <c:v>43.890999999999963</c:v>
                </c:pt>
                <c:pt idx="381">
                  <c:v>45.154999999999973</c:v>
                </c:pt>
                <c:pt idx="382">
                  <c:v>41.380999999999972</c:v>
                </c:pt>
                <c:pt idx="383">
                  <c:v>39.097999999999956</c:v>
                </c:pt>
                <c:pt idx="384">
                  <c:v>40.579999999999927</c:v>
                </c:pt>
                <c:pt idx="385">
                  <c:v>44.538999999999987</c:v>
                </c:pt>
                <c:pt idx="386">
                  <c:v>44.58400000000006</c:v>
                </c:pt>
                <c:pt idx="387">
                  <c:v>49.211000000000013</c:v>
                </c:pt>
                <c:pt idx="388">
                  <c:v>49.356999999999971</c:v>
                </c:pt>
                <c:pt idx="389">
                  <c:v>51.677999999999997</c:v>
                </c:pt>
                <c:pt idx="390">
                  <c:v>47.725999999999999</c:v>
                </c:pt>
                <c:pt idx="391">
                  <c:v>48.466999999999985</c:v>
                </c:pt>
                <c:pt idx="392">
                  <c:v>48.485000000000014</c:v>
                </c:pt>
                <c:pt idx="393">
                  <c:v>47.923000000000002</c:v>
                </c:pt>
                <c:pt idx="394">
                  <c:v>48.398000000000025</c:v>
                </c:pt>
                <c:pt idx="395">
                  <c:v>46.085999999999899</c:v>
                </c:pt>
                <c:pt idx="396">
                  <c:v>45.147000000000048</c:v>
                </c:pt>
                <c:pt idx="397">
                  <c:v>45.639999999999986</c:v>
                </c:pt>
                <c:pt idx="398">
                  <c:v>43.530999999999949</c:v>
                </c:pt>
                <c:pt idx="399">
                  <c:v>42.786999999999921</c:v>
                </c:pt>
                <c:pt idx="400">
                  <c:v>43.182000000000016</c:v>
                </c:pt>
                <c:pt idx="401">
                  <c:v>42.25</c:v>
                </c:pt>
                <c:pt idx="402">
                  <c:v>38.650999999999954</c:v>
                </c:pt>
                <c:pt idx="403">
                  <c:v>36.367000000000075</c:v>
                </c:pt>
                <c:pt idx="404">
                  <c:v>38.074000000000069</c:v>
                </c:pt>
                <c:pt idx="405">
                  <c:v>43.149999999999977</c:v>
                </c:pt>
                <c:pt idx="406">
                  <c:v>51.335000000000036</c:v>
                </c:pt>
                <c:pt idx="407">
                  <c:v>54.403999999999996</c:v>
                </c:pt>
                <c:pt idx="408">
                  <c:v>52.88900000000001</c:v>
                </c:pt>
                <c:pt idx="409">
                  <c:v>52.23599999999999</c:v>
                </c:pt>
                <c:pt idx="410">
                  <c:v>53.00100000000009</c:v>
                </c:pt>
                <c:pt idx="411">
                  <c:v>53.419999999999959</c:v>
                </c:pt>
                <c:pt idx="412">
                  <c:v>57.353999999999985</c:v>
                </c:pt>
                <c:pt idx="413">
                  <c:v>53.352999999999952</c:v>
                </c:pt>
                <c:pt idx="414">
                  <c:v>54.540999999999997</c:v>
                </c:pt>
                <c:pt idx="415">
                  <c:v>53.072000000000003</c:v>
                </c:pt>
                <c:pt idx="416">
                  <c:v>53.782999999999959</c:v>
                </c:pt>
                <c:pt idx="417">
                  <c:v>58.027999999999963</c:v>
                </c:pt>
                <c:pt idx="418">
                  <c:v>58.282999999999959</c:v>
                </c:pt>
                <c:pt idx="419">
                  <c:v>57.302000000000021</c:v>
                </c:pt>
                <c:pt idx="420">
                  <c:v>57.266999999999996</c:v>
                </c:pt>
                <c:pt idx="421">
                  <c:v>59.240999999999985</c:v>
                </c:pt>
                <c:pt idx="422">
                  <c:v>53.650000000000034</c:v>
                </c:pt>
                <c:pt idx="423">
                  <c:v>55.248999999999967</c:v>
                </c:pt>
                <c:pt idx="424">
                  <c:v>60.867999999999995</c:v>
                </c:pt>
                <c:pt idx="425">
                  <c:v>65.617000000000019</c:v>
                </c:pt>
                <c:pt idx="426">
                  <c:v>64.73599999999999</c:v>
                </c:pt>
                <c:pt idx="427">
                  <c:v>66.275000000000034</c:v>
                </c:pt>
                <c:pt idx="428">
                  <c:v>67.737000000000023</c:v>
                </c:pt>
                <c:pt idx="429">
                  <c:v>66.44599999999997</c:v>
                </c:pt>
                <c:pt idx="430">
                  <c:v>64.632000000000005</c:v>
                </c:pt>
                <c:pt idx="431">
                  <c:v>64.557999999999993</c:v>
                </c:pt>
                <c:pt idx="432">
                  <c:v>61.844000000000051</c:v>
                </c:pt>
                <c:pt idx="433">
                  <c:v>60.340999999999951</c:v>
                </c:pt>
                <c:pt idx="434">
                  <c:v>62.073000000000036</c:v>
                </c:pt>
                <c:pt idx="435">
                  <c:v>63.132000000000062</c:v>
                </c:pt>
                <c:pt idx="436">
                  <c:v>64.129000000000076</c:v>
                </c:pt>
                <c:pt idx="437">
                  <c:v>75.203999999999951</c:v>
                </c:pt>
                <c:pt idx="438">
                  <c:v>70.071000000000026</c:v>
                </c:pt>
                <c:pt idx="439">
                  <c:v>68.130000000000052</c:v>
                </c:pt>
                <c:pt idx="440">
                  <c:v>66.107000000000028</c:v>
                </c:pt>
                <c:pt idx="441">
                  <c:v>66.980000000000018</c:v>
                </c:pt>
                <c:pt idx="442">
                  <c:v>64.281000000000063</c:v>
                </c:pt>
                <c:pt idx="443">
                  <c:v>65.317000000000007</c:v>
                </c:pt>
                <c:pt idx="444">
                  <c:v>65.205000000000041</c:v>
                </c:pt>
                <c:pt idx="445">
                  <c:v>68.454000000000008</c:v>
                </c:pt>
                <c:pt idx="446">
                  <c:v>66.879999999999939</c:v>
                </c:pt>
                <c:pt idx="447">
                  <c:v>64.706999999999994</c:v>
                </c:pt>
                <c:pt idx="448">
                  <c:v>67.511999999999944</c:v>
                </c:pt>
                <c:pt idx="449">
                  <c:v>66.009999999999991</c:v>
                </c:pt>
                <c:pt idx="450">
                  <c:v>66.252999999999929</c:v>
                </c:pt>
                <c:pt idx="451">
                  <c:v>66.212999999999965</c:v>
                </c:pt>
                <c:pt idx="452">
                  <c:v>68.842999999999961</c:v>
                </c:pt>
                <c:pt idx="453">
                  <c:v>69.600000000000023</c:v>
                </c:pt>
                <c:pt idx="454">
                  <c:v>68.009000000000015</c:v>
                </c:pt>
                <c:pt idx="455">
                  <c:v>66.466999999999985</c:v>
                </c:pt>
                <c:pt idx="456">
                  <c:v>64.505999999999972</c:v>
                </c:pt>
                <c:pt idx="457">
                  <c:v>65.903999999999996</c:v>
                </c:pt>
                <c:pt idx="458">
                  <c:v>64.926000000000045</c:v>
                </c:pt>
                <c:pt idx="459">
                  <c:v>63.639999999999986</c:v>
                </c:pt>
                <c:pt idx="460">
                  <c:v>62.435000000000059</c:v>
                </c:pt>
                <c:pt idx="461">
                  <c:v>61.315000000000055</c:v>
                </c:pt>
                <c:pt idx="462">
                  <c:v>65.418999999999983</c:v>
                </c:pt>
                <c:pt idx="463">
                  <c:v>67.34699999999998</c:v>
                </c:pt>
                <c:pt idx="464">
                  <c:v>69.396000000000072</c:v>
                </c:pt>
                <c:pt idx="465">
                  <c:v>68.674999999999955</c:v>
                </c:pt>
                <c:pt idx="466">
                  <c:v>68.893999999999892</c:v>
                </c:pt>
                <c:pt idx="467">
                  <c:v>69.744000000000028</c:v>
                </c:pt>
                <c:pt idx="468">
                  <c:v>69.73700000000008</c:v>
                </c:pt>
                <c:pt idx="469">
                  <c:v>71.33299999999997</c:v>
                </c:pt>
                <c:pt idx="470">
                  <c:v>71.505999999999972</c:v>
                </c:pt>
                <c:pt idx="471">
                  <c:v>71.585000000000036</c:v>
                </c:pt>
                <c:pt idx="472">
                  <c:v>70.668999999999983</c:v>
                </c:pt>
                <c:pt idx="473">
                  <c:v>69.799999999999955</c:v>
                </c:pt>
                <c:pt idx="474">
                  <c:v>71.130999999999972</c:v>
                </c:pt>
                <c:pt idx="475">
                  <c:v>73.010999999999967</c:v>
                </c:pt>
                <c:pt idx="476">
                  <c:v>73.655999999999949</c:v>
                </c:pt>
                <c:pt idx="477">
                  <c:v>73.836999999999989</c:v>
                </c:pt>
                <c:pt idx="478">
                  <c:v>72.162000000000035</c:v>
                </c:pt>
                <c:pt idx="479">
                  <c:v>71.12</c:v>
                </c:pt>
                <c:pt idx="480">
                  <c:v>68.91700000000003</c:v>
                </c:pt>
                <c:pt idx="481">
                  <c:v>68.653999999999996</c:v>
                </c:pt>
                <c:pt idx="482">
                  <c:v>67.032000000000039</c:v>
                </c:pt>
                <c:pt idx="483">
                  <c:v>64.711999999999989</c:v>
                </c:pt>
                <c:pt idx="484">
                  <c:v>64.15199999999993</c:v>
                </c:pt>
                <c:pt idx="485">
                  <c:v>63.331999999999994</c:v>
                </c:pt>
                <c:pt idx="486">
                  <c:v>63.310999999999922</c:v>
                </c:pt>
                <c:pt idx="487">
                  <c:v>62.163000000000011</c:v>
                </c:pt>
                <c:pt idx="488">
                  <c:v>64.439000000000078</c:v>
                </c:pt>
                <c:pt idx="489">
                  <c:v>65.982999999999947</c:v>
                </c:pt>
                <c:pt idx="490">
                  <c:v>67.294999999999959</c:v>
                </c:pt>
                <c:pt idx="491">
                  <c:v>68.621999999999957</c:v>
                </c:pt>
                <c:pt idx="492">
                  <c:v>70.458999999999946</c:v>
                </c:pt>
                <c:pt idx="493">
                  <c:v>71.346000000000004</c:v>
                </c:pt>
                <c:pt idx="494">
                  <c:v>69.218999999999937</c:v>
                </c:pt>
                <c:pt idx="495">
                  <c:v>68.420999999999935</c:v>
                </c:pt>
                <c:pt idx="496">
                  <c:v>68.322999999999979</c:v>
                </c:pt>
                <c:pt idx="497">
                  <c:v>69.522000000000048</c:v>
                </c:pt>
                <c:pt idx="498">
                  <c:v>69.22300000000007</c:v>
                </c:pt>
                <c:pt idx="499">
                  <c:v>69.26400000000001</c:v>
                </c:pt>
                <c:pt idx="500">
                  <c:v>69.498000000000047</c:v>
                </c:pt>
                <c:pt idx="501">
                  <c:v>68.877000000000066</c:v>
                </c:pt>
                <c:pt idx="502">
                  <c:v>69.620999999999981</c:v>
                </c:pt>
                <c:pt idx="503">
                  <c:v>69.073999999999955</c:v>
                </c:pt>
                <c:pt idx="504">
                  <c:v>72.34699999999998</c:v>
                </c:pt>
                <c:pt idx="505">
                  <c:v>72.913999999999987</c:v>
                </c:pt>
                <c:pt idx="506">
                  <c:v>71.437999999999988</c:v>
                </c:pt>
                <c:pt idx="507">
                  <c:v>70.243999999999915</c:v>
                </c:pt>
                <c:pt idx="508">
                  <c:v>69.767000000000053</c:v>
                </c:pt>
                <c:pt idx="509">
                  <c:v>67.001999999999953</c:v>
                </c:pt>
                <c:pt idx="510">
                  <c:v>64.346000000000004</c:v>
                </c:pt>
                <c:pt idx="511">
                  <c:v>63.711000000000013</c:v>
                </c:pt>
                <c:pt idx="512">
                  <c:v>61.285000000000082</c:v>
                </c:pt>
                <c:pt idx="513">
                  <c:v>60.966999999999985</c:v>
                </c:pt>
                <c:pt idx="514">
                  <c:v>59.168999999999983</c:v>
                </c:pt>
                <c:pt idx="515">
                  <c:v>59.160000000000082</c:v>
                </c:pt>
                <c:pt idx="516">
                  <c:v>62.395999999999958</c:v>
                </c:pt>
                <c:pt idx="517">
                  <c:v>63.526000000000067</c:v>
                </c:pt>
                <c:pt idx="518">
                  <c:v>63.065000000000055</c:v>
                </c:pt>
                <c:pt idx="519">
                  <c:v>63.182000000000016</c:v>
                </c:pt>
                <c:pt idx="520">
                  <c:v>69.491999999999962</c:v>
                </c:pt>
                <c:pt idx="521">
                  <c:v>64.179000000000087</c:v>
                </c:pt>
                <c:pt idx="522">
                  <c:v>65.725999999999999</c:v>
                </c:pt>
                <c:pt idx="523">
                  <c:v>68.806999999999903</c:v>
                </c:pt>
                <c:pt idx="524">
                  <c:v>68.081999999999994</c:v>
                </c:pt>
                <c:pt idx="525">
                  <c:v>68.548000000000002</c:v>
                </c:pt>
                <c:pt idx="526">
                  <c:v>68.938000000000102</c:v>
                </c:pt>
                <c:pt idx="527">
                  <c:v>68.622999999999934</c:v>
                </c:pt>
                <c:pt idx="528">
                  <c:v>68.970000000000027</c:v>
                </c:pt>
                <c:pt idx="529">
                  <c:v>68.688999999999965</c:v>
                </c:pt>
                <c:pt idx="530">
                  <c:v>66.115000000000009</c:v>
                </c:pt>
                <c:pt idx="531">
                  <c:v>64.45900000000006</c:v>
                </c:pt>
                <c:pt idx="532">
                  <c:v>62.278999999999996</c:v>
                </c:pt>
                <c:pt idx="533">
                  <c:v>61.370999999999981</c:v>
                </c:pt>
                <c:pt idx="534">
                  <c:v>60.116999999999962</c:v>
                </c:pt>
                <c:pt idx="535">
                  <c:v>55.712999999999965</c:v>
                </c:pt>
                <c:pt idx="536">
                  <c:v>50.652000000000044</c:v>
                </c:pt>
                <c:pt idx="537">
                  <c:v>44.625999999999976</c:v>
                </c:pt>
                <c:pt idx="538">
                  <c:v>42.97300000000007</c:v>
                </c:pt>
                <c:pt idx="539">
                  <c:v>48.721000000000004</c:v>
                </c:pt>
                <c:pt idx="540">
                  <c:v>49.673000000000002</c:v>
                </c:pt>
                <c:pt idx="541">
                  <c:v>47.264999999999986</c:v>
                </c:pt>
                <c:pt idx="542">
                  <c:v>46.590000000000032</c:v>
                </c:pt>
                <c:pt idx="543">
                  <c:v>46.16599999999994</c:v>
                </c:pt>
                <c:pt idx="544">
                  <c:v>40.581999999999994</c:v>
                </c:pt>
                <c:pt idx="545">
                  <c:v>38.384999999999991</c:v>
                </c:pt>
                <c:pt idx="546">
                  <c:v>39.783999999999992</c:v>
                </c:pt>
                <c:pt idx="547">
                  <c:v>44.003000000000043</c:v>
                </c:pt>
                <c:pt idx="548">
                  <c:v>41.913000000000011</c:v>
                </c:pt>
                <c:pt idx="549">
                  <c:v>40.988999999999919</c:v>
                </c:pt>
                <c:pt idx="550">
                  <c:v>43.065000000000055</c:v>
                </c:pt>
                <c:pt idx="551">
                  <c:v>45.490999999999985</c:v>
                </c:pt>
                <c:pt idx="552">
                  <c:v>44.449000000000069</c:v>
                </c:pt>
                <c:pt idx="553">
                  <c:v>46.034999999999968</c:v>
                </c:pt>
                <c:pt idx="554">
                  <c:v>43.446000000000026</c:v>
                </c:pt>
                <c:pt idx="555">
                  <c:v>44.470000000000027</c:v>
                </c:pt>
                <c:pt idx="556">
                  <c:v>42.988000000000056</c:v>
                </c:pt>
                <c:pt idx="557">
                  <c:v>43.158000000000015</c:v>
                </c:pt>
                <c:pt idx="558">
                  <c:v>45.043000000000006</c:v>
                </c:pt>
                <c:pt idx="559">
                  <c:v>43.701999999999998</c:v>
                </c:pt>
                <c:pt idx="560">
                  <c:v>45.463999999999942</c:v>
                </c:pt>
                <c:pt idx="561">
                  <c:v>50.445999999999913</c:v>
                </c:pt>
                <c:pt idx="562">
                  <c:v>53.952999999999975</c:v>
                </c:pt>
                <c:pt idx="563">
                  <c:v>52.331000000000017</c:v>
                </c:pt>
                <c:pt idx="564">
                  <c:v>55.133000000000038</c:v>
                </c:pt>
                <c:pt idx="565">
                  <c:v>54.887000000000057</c:v>
                </c:pt>
                <c:pt idx="566">
                  <c:v>52.807000000000016</c:v>
                </c:pt>
                <c:pt idx="567">
                  <c:v>51.105999999999995</c:v>
                </c:pt>
                <c:pt idx="568">
                  <c:v>50.642000000000053</c:v>
                </c:pt>
                <c:pt idx="569">
                  <c:v>52.454000000000065</c:v>
                </c:pt>
                <c:pt idx="570">
                  <c:v>50.129999999999995</c:v>
                </c:pt>
                <c:pt idx="571">
                  <c:v>49.741000000000099</c:v>
                </c:pt>
                <c:pt idx="572">
                  <c:v>51.11099999999999</c:v>
                </c:pt>
                <c:pt idx="573">
                  <c:v>50.729999999999905</c:v>
                </c:pt>
                <c:pt idx="574">
                  <c:v>48.826999999999998</c:v>
                </c:pt>
                <c:pt idx="575">
                  <c:v>46.452999999999975</c:v>
                </c:pt>
                <c:pt idx="576">
                  <c:v>45.450000000000045</c:v>
                </c:pt>
                <c:pt idx="577">
                  <c:v>46.750999999999976</c:v>
                </c:pt>
                <c:pt idx="578">
                  <c:v>47.817999999999984</c:v>
                </c:pt>
                <c:pt idx="579">
                  <c:v>49.368000000000052</c:v>
                </c:pt>
                <c:pt idx="580">
                  <c:v>51.17999999999995</c:v>
                </c:pt>
                <c:pt idx="581">
                  <c:v>51.461999999999989</c:v>
                </c:pt>
                <c:pt idx="582">
                  <c:v>48.727000000000089</c:v>
                </c:pt>
                <c:pt idx="583">
                  <c:v>49.191000000000031</c:v>
                </c:pt>
                <c:pt idx="584">
                  <c:v>55.25100000000009</c:v>
                </c:pt>
                <c:pt idx="585">
                  <c:v>51.59800000000007</c:v>
                </c:pt>
                <c:pt idx="586">
                  <c:v>43.763000000000034</c:v>
                </c:pt>
                <c:pt idx="587">
                  <c:v>41.532000000000039</c:v>
                </c:pt>
                <c:pt idx="588">
                  <c:v>38.204000000000065</c:v>
                </c:pt>
                <c:pt idx="589">
                  <c:v>36.95799999999997</c:v>
                </c:pt>
                <c:pt idx="590">
                  <c:v>37.375</c:v>
                </c:pt>
                <c:pt idx="591">
                  <c:v>39.800999999999931</c:v>
                </c:pt>
                <c:pt idx="592">
                  <c:v>37.966000000000008</c:v>
                </c:pt>
                <c:pt idx="593">
                  <c:v>34.354000000000042</c:v>
                </c:pt>
                <c:pt idx="594">
                  <c:v>28.134999999999991</c:v>
                </c:pt>
                <c:pt idx="595">
                  <c:v>24.606999999999971</c:v>
                </c:pt>
                <c:pt idx="596">
                  <c:v>29.242000000000075</c:v>
                </c:pt>
                <c:pt idx="597">
                  <c:v>35.002999999999929</c:v>
                </c:pt>
                <c:pt idx="598">
                  <c:v>38.811000000000035</c:v>
                </c:pt>
                <c:pt idx="599">
                  <c:v>43.308999999999969</c:v>
                </c:pt>
                <c:pt idx="600">
                  <c:v>44.216000000000008</c:v>
                </c:pt>
                <c:pt idx="601">
                  <c:v>38.989000000000033</c:v>
                </c:pt>
                <c:pt idx="602">
                  <c:v>39.966999999999985</c:v>
                </c:pt>
                <c:pt idx="603">
                  <c:v>39.473999999999933</c:v>
                </c:pt>
                <c:pt idx="604">
                  <c:v>42.763000000000034</c:v>
                </c:pt>
                <c:pt idx="605">
                  <c:v>51.400999999999954</c:v>
                </c:pt>
                <c:pt idx="606">
                  <c:v>52.641999999999939</c:v>
                </c:pt>
                <c:pt idx="607">
                  <c:v>51.92999999999995</c:v>
                </c:pt>
                <c:pt idx="608">
                  <c:v>52.477000000000089</c:v>
                </c:pt>
                <c:pt idx="609">
                  <c:v>50.868428571428581</c:v>
                </c:pt>
                <c:pt idx="610">
                  <c:v>50.805000000000064</c:v>
                </c:pt>
                <c:pt idx="611">
                  <c:v>50.987999999999943</c:v>
                </c:pt>
                <c:pt idx="612">
                  <c:v>50.685999999999922</c:v>
                </c:pt>
                <c:pt idx="613">
                  <c:v>53.198999999999955</c:v>
                </c:pt>
                <c:pt idx="614">
                  <c:v>54.380999999999972</c:v>
                </c:pt>
                <c:pt idx="615">
                  <c:v>55.384999999999991</c:v>
                </c:pt>
                <c:pt idx="616">
                  <c:v>51.654999999999973</c:v>
                </c:pt>
                <c:pt idx="617">
                  <c:v>60.783999999999992</c:v>
                </c:pt>
                <c:pt idx="618">
                  <c:v>62.761000000000081</c:v>
                </c:pt>
                <c:pt idx="619">
                  <c:v>62.791000000000054</c:v>
                </c:pt>
                <c:pt idx="620">
                  <c:v>64.09800000000007</c:v>
                </c:pt>
                <c:pt idx="621">
                  <c:v>64.27699999999993</c:v>
                </c:pt>
                <c:pt idx="622">
                  <c:v>61.939999999999941</c:v>
                </c:pt>
                <c:pt idx="623">
                  <c:v>47.27800000000002</c:v>
                </c:pt>
                <c:pt idx="624">
                  <c:v>59.588000000000079</c:v>
                </c:pt>
                <c:pt idx="625">
                  <c:v>59.545714285714325</c:v>
                </c:pt>
                <c:pt idx="626">
                  <c:v>59.652285714285654</c:v>
                </c:pt>
                <c:pt idx="627">
                  <c:v>59.42999999999995</c:v>
                </c:pt>
                <c:pt idx="628">
                  <c:v>62.315714285714307</c:v>
                </c:pt>
                <c:pt idx="629">
                  <c:v>64</c:v>
                </c:pt>
                <c:pt idx="630">
                  <c:v>60.609090909090924</c:v>
                </c:pt>
                <c:pt idx="631">
                  <c:v>58.211894736842055</c:v>
                </c:pt>
                <c:pt idx="632">
                  <c:v>57.191142857142836</c:v>
                </c:pt>
                <c:pt idx="633">
                  <c:v>59.165285714285687</c:v>
                </c:pt>
                <c:pt idx="634">
                  <c:v>57.229000000000042</c:v>
                </c:pt>
                <c:pt idx="635">
                  <c:v>58.402142857142849</c:v>
                </c:pt>
                <c:pt idx="636">
                  <c:v>60.957571428571441</c:v>
                </c:pt>
                <c:pt idx="637">
                  <c:v>63.862857142857138</c:v>
                </c:pt>
                <c:pt idx="638">
                  <c:v>63.689666666666653</c:v>
                </c:pt>
                <c:pt idx="639">
                  <c:v>63.314241379310374</c:v>
                </c:pt>
                <c:pt idx="640">
                  <c:v>65.17812280701753</c:v>
                </c:pt>
                <c:pt idx="641">
                  <c:v>65.483561403508816</c:v>
                </c:pt>
                <c:pt idx="642">
                  <c:v>66.984964912280702</c:v>
                </c:pt>
                <c:pt idx="643">
                  <c:v>67.528894736842062</c:v>
                </c:pt>
                <c:pt idx="644">
                  <c:v>69.365543859649051</c:v>
                </c:pt>
                <c:pt idx="645">
                  <c:v>69.885842105263123</c:v>
                </c:pt>
                <c:pt idx="646">
                  <c:v>69.490245614035075</c:v>
                </c:pt>
                <c:pt idx="647">
                  <c:v>69.704385964912376</c:v>
                </c:pt>
                <c:pt idx="648">
                  <c:v>68.681842105263172</c:v>
                </c:pt>
                <c:pt idx="649">
                  <c:v>73.156438596491171</c:v>
                </c:pt>
                <c:pt idx="650">
                  <c:v>73.710210526315791</c:v>
                </c:pt>
                <c:pt idx="651">
                  <c:v>72.152122807017577</c:v>
                </c:pt>
                <c:pt idx="652">
                  <c:v>73.363684210526344</c:v>
                </c:pt>
                <c:pt idx="653">
                  <c:v>72.500929824561467</c:v>
                </c:pt>
                <c:pt idx="654">
                  <c:v>72.009368421052613</c:v>
                </c:pt>
                <c:pt idx="655">
                  <c:v>72.116052631579009</c:v>
                </c:pt>
                <c:pt idx="656">
                  <c:v>71.295315789473648</c:v>
                </c:pt>
                <c:pt idx="657">
                  <c:v>72.010526315789434</c:v>
                </c:pt>
                <c:pt idx="658">
                  <c:v>71.82936842105255</c:v>
                </c:pt>
                <c:pt idx="659">
                  <c:v>71.490754385964919</c:v>
                </c:pt>
                <c:pt idx="660">
                  <c:v>71.00884210526317</c:v>
                </c:pt>
                <c:pt idx="661">
                  <c:v>71.443456140350918</c:v>
                </c:pt>
                <c:pt idx="662">
                  <c:v>72.260456140350925</c:v>
                </c:pt>
                <c:pt idx="663">
                  <c:v>72.437793103448257</c:v>
                </c:pt>
                <c:pt idx="664">
                  <c:v>71.900448275862118</c:v>
                </c:pt>
                <c:pt idx="665">
                  <c:v>71.413413793103473</c:v>
                </c:pt>
                <c:pt idx="666">
                  <c:v>71.683689655172429</c:v>
                </c:pt>
                <c:pt idx="667">
                  <c:v>72.098172413793122</c:v>
                </c:pt>
                <c:pt idx="668">
                  <c:v>72.689070175438587</c:v>
                </c:pt>
                <c:pt idx="669">
                  <c:v>73.180172413793116</c:v>
                </c:pt>
                <c:pt idx="670">
                  <c:v>73.129931034482752</c:v>
                </c:pt>
                <c:pt idx="671">
                  <c:v>71.559517241379353</c:v>
                </c:pt>
                <c:pt idx="672">
                  <c:v>71.110862068965503</c:v>
                </c:pt>
                <c:pt idx="673">
                  <c:v>69.609620689655117</c:v>
                </c:pt>
                <c:pt idx="674">
                  <c:v>69.480793103448264</c:v>
                </c:pt>
                <c:pt idx="675">
                  <c:v>70.058241379310402</c:v>
                </c:pt>
                <c:pt idx="676">
                  <c:v>70.887620689655137</c:v>
                </c:pt>
                <c:pt idx="677">
                  <c:v>66.783999999999992</c:v>
                </c:pt>
                <c:pt idx="678">
                  <c:v>66.691448275862058</c:v>
                </c:pt>
                <c:pt idx="679">
                  <c:v>69.017655172413811</c:v>
                </c:pt>
                <c:pt idx="680">
                  <c:v>69.824827586206879</c:v>
                </c:pt>
                <c:pt idx="681">
                  <c:v>68.799614035087643</c:v>
                </c:pt>
                <c:pt idx="682">
                  <c:v>72.344701754385937</c:v>
                </c:pt>
                <c:pt idx="683">
                  <c:v>72.320157894736894</c:v>
                </c:pt>
                <c:pt idx="684">
                  <c:v>70.78638596491237</c:v>
                </c:pt>
                <c:pt idx="685">
                  <c:v>70.935789473684167</c:v>
                </c:pt>
                <c:pt idx="686">
                  <c:v>68.463379310344862</c:v>
                </c:pt>
                <c:pt idx="687">
                  <c:v>68.053137931034485</c:v>
                </c:pt>
                <c:pt idx="688">
                  <c:v>67.33482758620687</c:v>
                </c:pt>
                <c:pt idx="689">
                  <c:v>68.482896551724139</c:v>
                </c:pt>
                <c:pt idx="690">
                  <c:v>71.183034482758558</c:v>
                </c:pt>
                <c:pt idx="691">
                  <c:v>71.010689655172428</c:v>
                </c:pt>
                <c:pt idx="692">
                  <c:v>74.785517241379353</c:v>
                </c:pt>
                <c:pt idx="693">
                  <c:v>74.722586206896494</c:v>
                </c:pt>
                <c:pt idx="694">
                  <c:v>72.553379310344894</c:v>
                </c:pt>
                <c:pt idx="695">
                  <c:v>73.85572413793102</c:v>
                </c:pt>
                <c:pt idx="696">
                  <c:v>75.15117241379312</c:v>
                </c:pt>
                <c:pt idx="697">
                  <c:v>76.918896551724174</c:v>
                </c:pt>
                <c:pt idx="698">
                  <c:v>77.411586206896459</c:v>
                </c:pt>
                <c:pt idx="699">
                  <c:v>77.384931034482747</c:v>
                </c:pt>
                <c:pt idx="700">
                  <c:v>76.818068965517227</c:v>
                </c:pt>
                <c:pt idx="701">
                  <c:v>78.543931034482739</c:v>
                </c:pt>
                <c:pt idx="702">
                  <c:v>79.415310344827503</c:v>
                </c:pt>
                <c:pt idx="703">
                  <c:v>81.462793103448234</c:v>
                </c:pt>
                <c:pt idx="704">
                  <c:v>81.847456140350914</c:v>
                </c:pt>
                <c:pt idx="705">
                  <c:v>82.608631578947438</c:v>
                </c:pt>
                <c:pt idx="706">
                  <c:v>84.921344827586154</c:v>
                </c:pt>
                <c:pt idx="707">
                  <c:v>87.250724137931002</c:v>
                </c:pt>
                <c:pt idx="708">
                  <c:v>88.46137931034491</c:v>
                </c:pt>
                <c:pt idx="709">
                  <c:v>89.348241379310366</c:v>
                </c:pt>
                <c:pt idx="710">
                  <c:v>88.237551724137916</c:v>
                </c:pt>
                <c:pt idx="711">
                  <c:v>87.30813793103448</c:v>
                </c:pt>
                <c:pt idx="712">
                  <c:v>87.615448275862036</c:v>
                </c:pt>
                <c:pt idx="713">
                  <c:v>86.726999999999975</c:v>
                </c:pt>
                <c:pt idx="714">
                  <c:v>85.475689655172459</c:v>
                </c:pt>
                <c:pt idx="715">
                  <c:v>87.051655172413803</c:v>
                </c:pt>
                <c:pt idx="716">
                  <c:v>87.560379310344842</c:v>
                </c:pt>
                <c:pt idx="717">
                  <c:v>88.307448275862043</c:v>
                </c:pt>
                <c:pt idx="718">
                  <c:v>88.633827586206849</c:v>
                </c:pt>
                <c:pt idx="719">
                  <c:v>87.131275862068946</c:v>
                </c:pt>
                <c:pt idx="720">
                  <c:v>88.335000000000036</c:v>
                </c:pt>
                <c:pt idx="721">
                  <c:v>88.774724137931003</c:v>
                </c:pt>
                <c:pt idx="722">
                  <c:v>89.586344827586117</c:v>
                </c:pt>
                <c:pt idx="723">
                  <c:v>89.98362068965514</c:v>
                </c:pt>
                <c:pt idx="724">
                  <c:v>90.310137931034546</c:v>
                </c:pt>
                <c:pt idx="725">
                  <c:v>89.657827586206849</c:v>
                </c:pt>
                <c:pt idx="726">
                  <c:v>89.536034482758623</c:v>
                </c:pt>
                <c:pt idx="727">
                  <c:v>92.294551724137932</c:v>
                </c:pt>
                <c:pt idx="728">
                  <c:v>92.592827586206909</c:v>
                </c:pt>
                <c:pt idx="729">
                  <c:v>88.431517241379311</c:v>
                </c:pt>
                <c:pt idx="730">
                  <c:v>88.615827586206819</c:v>
                </c:pt>
                <c:pt idx="731">
                  <c:v>88.472827586206904</c:v>
                </c:pt>
                <c:pt idx="732">
                  <c:v>89.956413793103479</c:v>
                </c:pt>
                <c:pt idx="733">
                  <c:v>89.396793103448204</c:v>
                </c:pt>
                <c:pt idx="734">
                  <c:v>91.541310344827593</c:v>
                </c:pt>
                <c:pt idx="735">
                  <c:v>92.399068965517245</c:v>
                </c:pt>
                <c:pt idx="736">
                  <c:v>91.991172413793151</c:v>
                </c:pt>
                <c:pt idx="737">
                  <c:v>93.274931034482734</c:v>
                </c:pt>
                <c:pt idx="738">
                  <c:v>93.602413793103437</c:v>
                </c:pt>
                <c:pt idx="739">
                  <c:v>92.748241379310343</c:v>
                </c:pt>
                <c:pt idx="740">
                  <c:v>94.480275862068993</c:v>
                </c:pt>
                <c:pt idx="741">
                  <c:v>94.29651724137932</c:v>
                </c:pt>
                <c:pt idx="742">
                  <c:v>94.353379310344849</c:v>
                </c:pt>
                <c:pt idx="743">
                  <c:v>93.670620689655152</c:v>
                </c:pt>
                <c:pt idx="744">
                  <c:v>95.312137931034499</c:v>
                </c:pt>
                <c:pt idx="745">
                  <c:v>94.170620689655152</c:v>
                </c:pt>
                <c:pt idx="746">
                  <c:v>93.471896551724171</c:v>
                </c:pt>
                <c:pt idx="747">
                  <c:v>93.53434482758621</c:v>
                </c:pt>
                <c:pt idx="748">
                  <c:v>89.383103448275847</c:v>
                </c:pt>
                <c:pt idx="749">
                  <c:v>89.102068965517219</c:v>
                </c:pt>
                <c:pt idx="750">
                  <c:v>88.671655172413807</c:v>
                </c:pt>
                <c:pt idx="751">
                  <c:v>87.008620689655118</c:v>
                </c:pt>
                <c:pt idx="752">
                  <c:v>86.744103448275837</c:v>
                </c:pt>
                <c:pt idx="753">
                  <c:v>88.44110344827584</c:v>
                </c:pt>
                <c:pt idx="754">
                  <c:v>88.554896551724141</c:v>
                </c:pt>
                <c:pt idx="755">
                  <c:v>88.369000000000028</c:v>
                </c:pt>
                <c:pt idx="756">
                  <c:v>88.2769310344828</c:v>
                </c:pt>
                <c:pt idx="757">
                  <c:v>89.891724137931078</c:v>
                </c:pt>
                <c:pt idx="758">
                  <c:v>91.3665862068965</c:v>
                </c:pt>
                <c:pt idx="759">
                  <c:v>90.91141379310352</c:v>
                </c:pt>
                <c:pt idx="760">
                  <c:v>91.946482758620732</c:v>
                </c:pt>
                <c:pt idx="761">
                  <c:v>91.83713793103459</c:v>
                </c:pt>
                <c:pt idx="762">
                  <c:v>91.086862068965502</c:v>
                </c:pt>
                <c:pt idx="763">
                  <c:v>91.692448275862148</c:v>
                </c:pt>
                <c:pt idx="764">
                  <c:v>91.944482758620666</c:v>
                </c:pt>
                <c:pt idx="765">
                  <c:v>92.435137931034546</c:v>
                </c:pt>
                <c:pt idx="766">
                  <c:v>91.975517241379293</c:v>
                </c:pt>
                <c:pt idx="767">
                  <c:v>92.221793103448249</c:v>
                </c:pt>
                <c:pt idx="768">
                  <c:v>97.388379310344931</c:v>
                </c:pt>
                <c:pt idx="769">
                  <c:v>94.290827586206888</c:v>
                </c:pt>
                <c:pt idx="770">
                  <c:v>95.935655172413817</c:v>
                </c:pt>
                <c:pt idx="771">
                  <c:v>93.458793103448215</c:v>
                </c:pt>
                <c:pt idx="772">
                  <c:v>93.966689655172445</c:v>
                </c:pt>
                <c:pt idx="773">
                  <c:v>94.050310344827608</c:v>
                </c:pt>
                <c:pt idx="774">
                  <c:v>93.566655172413789</c:v>
                </c:pt>
                <c:pt idx="775">
                  <c:v>93.079965517241362</c:v>
                </c:pt>
                <c:pt idx="776">
                  <c:v>92.165103448275772</c:v>
                </c:pt>
                <c:pt idx="777">
                  <c:v>92.173310344827541</c:v>
                </c:pt>
                <c:pt idx="778">
                  <c:v>92.59355172413791</c:v>
                </c:pt>
                <c:pt idx="779">
                  <c:v>92.56051724137933</c:v>
                </c:pt>
                <c:pt idx="780">
                  <c:v>93.442275862068982</c:v>
                </c:pt>
                <c:pt idx="781">
                  <c:v>95.429482758620679</c:v>
                </c:pt>
                <c:pt idx="782">
                  <c:v>94.726034482758564</c:v>
                </c:pt>
                <c:pt idx="783">
                  <c:v>93.842379310344882</c:v>
                </c:pt>
                <c:pt idx="784">
                  <c:v>94.337827586206913</c:v>
                </c:pt>
                <c:pt idx="785">
                  <c:v>92.601896551724167</c:v>
                </c:pt>
                <c:pt idx="786">
                  <c:v>91.330482758620747</c:v>
                </c:pt>
                <c:pt idx="787">
                  <c:v>91.520137931034583</c:v>
                </c:pt>
                <c:pt idx="788">
                  <c:v>92.389103448275819</c:v>
                </c:pt>
                <c:pt idx="789">
                  <c:v>90.909793103448237</c:v>
                </c:pt>
                <c:pt idx="790">
                  <c:v>89.421000000000049</c:v>
                </c:pt>
                <c:pt idx="791">
                  <c:v>88.510655172413863</c:v>
                </c:pt>
                <c:pt idx="792">
                  <c:v>88.427896551724189</c:v>
                </c:pt>
                <c:pt idx="793">
                  <c:v>86.606586206896509</c:v>
                </c:pt>
                <c:pt idx="794">
                  <c:v>85.068655172413855</c:v>
                </c:pt>
                <c:pt idx="795">
                  <c:v>83.702379310344895</c:v>
                </c:pt>
                <c:pt idx="796">
                  <c:v>83.751655172413848</c:v>
                </c:pt>
                <c:pt idx="797">
                  <c:v>84.301931034482777</c:v>
                </c:pt>
                <c:pt idx="798">
                  <c:v>84.592206896551716</c:v>
                </c:pt>
                <c:pt idx="799">
                  <c:v>83.212413793103451</c:v>
                </c:pt>
                <c:pt idx="800">
                  <c:v>81.386827586206891</c:v>
                </c:pt>
                <c:pt idx="801">
                  <c:v>81.105931034482751</c:v>
                </c:pt>
                <c:pt idx="802">
                  <c:v>81.075482758620751</c:v>
                </c:pt>
                <c:pt idx="803">
                  <c:v>82.988517241379327</c:v>
                </c:pt>
                <c:pt idx="804">
                  <c:v>83.629448275862046</c:v>
                </c:pt>
                <c:pt idx="805">
                  <c:v>83.589448275862082</c:v>
                </c:pt>
                <c:pt idx="806">
                  <c:v>85.158896551724183</c:v>
                </c:pt>
                <c:pt idx="807">
                  <c:v>84.475000000000023</c:v>
                </c:pt>
                <c:pt idx="808">
                  <c:v>84.950517241379316</c:v>
                </c:pt>
                <c:pt idx="809">
                  <c:v>84.3480689655172</c:v>
                </c:pt>
                <c:pt idx="810">
                  <c:v>85.969758620689618</c:v>
                </c:pt>
                <c:pt idx="811">
                  <c:v>86.538724137931013</c:v>
                </c:pt>
                <c:pt idx="812">
                  <c:v>88.006999999999948</c:v>
                </c:pt>
                <c:pt idx="813">
                  <c:v>89.166172413793106</c:v>
                </c:pt>
                <c:pt idx="814">
                  <c:v>90.059724137931084</c:v>
                </c:pt>
                <c:pt idx="815">
                  <c:v>89.420034482758638</c:v>
                </c:pt>
                <c:pt idx="816">
                  <c:v>90.583448275862111</c:v>
                </c:pt>
                <c:pt idx="817">
                  <c:v>89.870344827586109</c:v>
                </c:pt>
                <c:pt idx="818">
                  <c:v>91.086000000000013</c:v>
                </c:pt>
                <c:pt idx="819">
                  <c:v>91.181448275862067</c:v>
                </c:pt>
                <c:pt idx="820">
                  <c:v>91.820379310344833</c:v>
                </c:pt>
                <c:pt idx="821">
                  <c:v>92.907586206896553</c:v>
                </c:pt>
                <c:pt idx="822">
                  <c:v>91.54651724137932</c:v>
                </c:pt>
                <c:pt idx="823">
                  <c:v>90.251413793103438</c:v>
                </c:pt>
                <c:pt idx="824">
                  <c:v>90.891344827586181</c:v>
                </c:pt>
                <c:pt idx="825">
                  <c:v>90.567999999999984</c:v>
                </c:pt>
                <c:pt idx="826">
                  <c:v>91.149068965517245</c:v>
                </c:pt>
                <c:pt idx="827">
                  <c:v>92.604862068965417</c:v>
                </c:pt>
                <c:pt idx="828">
                  <c:v>93.813758620689669</c:v>
                </c:pt>
                <c:pt idx="829">
                  <c:v>95.187827586206822</c:v>
                </c:pt>
                <c:pt idx="830">
                  <c:v>95.483137931034548</c:v>
                </c:pt>
                <c:pt idx="831">
                  <c:v>95.967526315789428</c:v>
                </c:pt>
                <c:pt idx="832">
                  <c:v>96.694596491228026</c:v>
                </c:pt>
                <c:pt idx="833">
                  <c:v>95.108877192982504</c:v>
                </c:pt>
                <c:pt idx="834">
                  <c:v>94.90012280701751</c:v>
                </c:pt>
                <c:pt idx="835">
                  <c:v>94.262771929824567</c:v>
                </c:pt>
                <c:pt idx="836">
                  <c:v>95.166280701754431</c:v>
                </c:pt>
                <c:pt idx="837">
                  <c:v>96.580192982456083</c:v>
                </c:pt>
                <c:pt idx="838">
                  <c:v>98.220456140350962</c:v>
                </c:pt>
                <c:pt idx="839">
                  <c:v>98.070333333333338</c:v>
                </c:pt>
                <c:pt idx="840">
                  <c:v>99.413438596491233</c:v>
                </c:pt>
                <c:pt idx="841">
                  <c:v>100.70128571428563</c:v>
                </c:pt>
                <c:pt idx="842">
                  <c:v>100.26199999999994</c:v>
                </c:pt>
                <c:pt idx="843">
                  <c:v>98.34314285714288</c:v>
                </c:pt>
                <c:pt idx="844">
                  <c:v>98.596285714285614</c:v>
                </c:pt>
                <c:pt idx="845">
                  <c:v>97.455857142857099</c:v>
                </c:pt>
                <c:pt idx="846">
                  <c:v>97.558857142857164</c:v>
                </c:pt>
                <c:pt idx="847">
                  <c:v>97.523285714285635</c:v>
                </c:pt>
                <c:pt idx="848">
                  <c:v>98.107818181818175</c:v>
                </c:pt>
                <c:pt idx="849">
                  <c:v>96.580545454545472</c:v>
                </c:pt>
                <c:pt idx="850">
                  <c:v>95.323272727272752</c:v>
                </c:pt>
                <c:pt idx="851">
                  <c:v>94.417181818181803</c:v>
                </c:pt>
                <c:pt idx="852">
                  <c:v>93.326272727272794</c:v>
                </c:pt>
                <c:pt idx="853">
                  <c:v>91.50272727272727</c:v>
                </c:pt>
                <c:pt idx="854">
                  <c:v>90.782818181818243</c:v>
                </c:pt>
                <c:pt idx="855">
                  <c:v>89.138428571428562</c:v>
                </c:pt>
                <c:pt idx="856">
                  <c:v>88.837285714285713</c:v>
                </c:pt>
                <c:pt idx="857">
                  <c:v>87.581999999999994</c:v>
                </c:pt>
                <c:pt idx="858">
                  <c:v>86.824857142857127</c:v>
                </c:pt>
                <c:pt idx="859">
                  <c:v>88.695714285714303</c:v>
                </c:pt>
                <c:pt idx="860">
                  <c:v>88.56045454545449</c:v>
                </c:pt>
                <c:pt idx="861">
                  <c:v>88.958454545454629</c:v>
                </c:pt>
                <c:pt idx="862">
                  <c:v>87.775818181818181</c:v>
                </c:pt>
                <c:pt idx="863">
                  <c:v>87.237090909090853</c:v>
                </c:pt>
                <c:pt idx="864">
                  <c:v>87.505272727272654</c:v>
                </c:pt>
                <c:pt idx="865">
                  <c:v>86.445363636363595</c:v>
                </c:pt>
                <c:pt idx="866">
                  <c:v>84.91609090909094</c:v>
                </c:pt>
                <c:pt idx="867">
                  <c:v>84.426181818181817</c:v>
                </c:pt>
                <c:pt idx="868">
                  <c:v>85.630363636363654</c:v>
                </c:pt>
                <c:pt idx="869">
                  <c:v>85.416181818181826</c:v>
                </c:pt>
                <c:pt idx="870">
                  <c:v>84.469727272727255</c:v>
                </c:pt>
                <c:pt idx="871">
                  <c:v>83.934285714285693</c:v>
                </c:pt>
                <c:pt idx="872">
                  <c:v>84.245000000000005</c:v>
                </c:pt>
                <c:pt idx="873">
                  <c:v>83.690571428571388</c:v>
                </c:pt>
                <c:pt idx="874">
                  <c:v>84.676714285714297</c:v>
                </c:pt>
                <c:pt idx="875">
                  <c:v>86.363000000000056</c:v>
                </c:pt>
                <c:pt idx="876">
                  <c:v>85.214000000000055</c:v>
                </c:pt>
                <c:pt idx="877">
                  <c:v>85.214181818181828</c:v>
                </c:pt>
                <c:pt idx="878">
                  <c:v>86.340454545454577</c:v>
                </c:pt>
                <c:pt idx="879">
                  <c:v>86.270727272727299</c:v>
                </c:pt>
                <c:pt idx="880">
                  <c:v>84.486909090909194</c:v>
                </c:pt>
                <c:pt idx="881">
                  <c:v>84.440571428571388</c:v>
                </c:pt>
                <c:pt idx="882">
                  <c:v>86.171714285714302</c:v>
                </c:pt>
                <c:pt idx="883">
                  <c:v>87.271142857142877</c:v>
                </c:pt>
                <c:pt idx="884">
                  <c:v>87.41881818181821</c:v>
                </c:pt>
                <c:pt idx="885">
                  <c:v>86.019818181818209</c:v>
                </c:pt>
                <c:pt idx="886">
                  <c:v>84.804636363636405</c:v>
                </c:pt>
                <c:pt idx="887">
                  <c:v>85.57596296296299</c:v>
                </c:pt>
                <c:pt idx="888">
                  <c:v>85.162703703703642</c:v>
                </c:pt>
                <c:pt idx="889">
                  <c:v>85.960000000000036</c:v>
                </c:pt>
                <c:pt idx="890">
                  <c:v>87.150999999999954</c:v>
                </c:pt>
                <c:pt idx="891">
                  <c:v>86.428777777777782</c:v>
                </c:pt>
                <c:pt idx="892">
                  <c:v>85.365518518518456</c:v>
                </c:pt>
                <c:pt idx="893">
                  <c:v>87.300851851851803</c:v>
                </c:pt>
                <c:pt idx="894">
                  <c:v>87.355777777777803</c:v>
                </c:pt>
                <c:pt idx="895">
                  <c:v>86.81403703703711</c:v>
                </c:pt>
                <c:pt idx="896">
                  <c:v>87.199222222222147</c:v>
                </c:pt>
                <c:pt idx="897">
                  <c:v>87.693518518518431</c:v>
                </c:pt>
                <c:pt idx="898">
                  <c:v>86.808037037037025</c:v>
                </c:pt>
                <c:pt idx="899">
                  <c:v>86.955333333333328</c:v>
                </c:pt>
                <c:pt idx="900">
                  <c:v>85.96025925925926</c:v>
                </c:pt>
                <c:pt idx="901">
                  <c:v>88.049111111111074</c:v>
                </c:pt>
                <c:pt idx="902">
                  <c:v>88.669481481481512</c:v>
                </c:pt>
                <c:pt idx="903">
                  <c:v>88.603592592592577</c:v>
                </c:pt>
                <c:pt idx="904">
                  <c:v>88.850037037037055</c:v>
                </c:pt>
                <c:pt idx="905">
                  <c:v>89.129518518518466</c:v>
                </c:pt>
                <c:pt idx="906">
                  <c:v>90.594818181818141</c:v>
                </c:pt>
                <c:pt idx="907">
                  <c:v>90.46836363636362</c:v>
                </c:pt>
                <c:pt idx="908">
                  <c:v>90.425090909090841</c:v>
                </c:pt>
                <c:pt idx="909">
                  <c:v>89.362454545454511</c:v>
                </c:pt>
                <c:pt idx="910">
                  <c:v>89.1547272727272</c:v>
                </c:pt>
                <c:pt idx="911">
                  <c:v>90.047454545454571</c:v>
                </c:pt>
                <c:pt idx="912">
                  <c:v>90.113636363636374</c:v>
                </c:pt>
                <c:pt idx="913">
                  <c:v>89.92145454545448</c:v>
                </c:pt>
                <c:pt idx="914">
                  <c:v>90.148727272727342</c:v>
                </c:pt>
                <c:pt idx="915">
                  <c:v>90.526000000000067</c:v>
                </c:pt>
                <c:pt idx="916">
                  <c:v>90.716454545454553</c:v>
                </c:pt>
                <c:pt idx="917">
                  <c:v>90.213636363636397</c:v>
                </c:pt>
                <c:pt idx="918">
                  <c:v>90.538454545454556</c:v>
                </c:pt>
                <c:pt idx="919">
                  <c:v>88.883181818181811</c:v>
                </c:pt>
                <c:pt idx="920">
                  <c:v>88.981363636363653</c:v>
                </c:pt>
                <c:pt idx="921">
                  <c:v>87.492454545454507</c:v>
                </c:pt>
                <c:pt idx="922">
                  <c:v>87.459090909090833</c:v>
                </c:pt>
                <c:pt idx="923">
                  <c:v>88.515636363636304</c:v>
                </c:pt>
                <c:pt idx="924">
                  <c:v>89.232818181818175</c:v>
                </c:pt>
                <c:pt idx="925">
                  <c:v>88.428909090909087</c:v>
                </c:pt>
                <c:pt idx="926">
                  <c:v>86.756181818181858</c:v>
                </c:pt>
                <c:pt idx="927">
                  <c:v>85.782444444444423</c:v>
                </c:pt>
                <c:pt idx="928">
                  <c:v>86.606888888888875</c:v>
                </c:pt>
                <c:pt idx="929">
                  <c:v>87.64263636363637</c:v>
                </c:pt>
                <c:pt idx="930">
                  <c:v>88.60827272727272</c:v>
                </c:pt>
                <c:pt idx="931">
                  <c:v>89.790090909090964</c:v>
                </c:pt>
                <c:pt idx="932">
                  <c:v>89.696181818181913</c:v>
                </c:pt>
                <c:pt idx="933">
                  <c:v>87.953727272727292</c:v>
                </c:pt>
                <c:pt idx="934">
                  <c:v>86.828272727272747</c:v>
                </c:pt>
                <c:pt idx="935">
                  <c:v>87.629272727272792</c:v>
                </c:pt>
                <c:pt idx="936">
                  <c:v>86.721181818181776</c:v>
                </c:pt>
                <c:pt idx="937">
                  <c:v>85.667636363636348</c:v>
                </c:pt>
                <c:pt idx="938">
                  <c:v>85.958545454545401</c:v>
                </c:pt>
                <c:pt idx="939">
                  <c:v>85.114111111111129</c:v>
                </c:pt>
                <c:pt idx="940">
                  <c:v>85.87607407407404</c:v>
                </c:pt>
                <c:pt idx="941">
                  <c:v>84.399296296296257</c:v>
                </c:pt>
                <c:pt idx="942">
                  <c:v>85.521181818181844</c:v>
                </c:pt>
                <c:pt idx="943">
                  <c:v>84.985909090909104</c:v>
                </c:pt>
                <c:pt idx="944">
                  <c:v>84.277818181818134</c:v>
                </c:pt>
                <c:pt idx="945">
                  <c:v>85.133363636363697</c:v>
                </c:pt>
                <c:pt idx="946">
                  <c:v>85.515181818181759</c:v>
                </c:pt>
                <c:pt idx="947">
                  <c:v>85.975999999999999</c:v>
                </c:pt>
                <c:pt idx="948">
                  <c:v>86.159636363636423</c:v>
                </c:pt>
                <c:pt idx="949">
                  <c:v>86.18181818181813</c:v>
                </c:pt>
                <c:pt idx="950">
                  <c:v>86.542454545454575</c:v>
                </c:pt>
                <c:pt idx="951">
                  <c:v>86.70709090909088</c:v>
                </c:pt>
                <c:pt idx="952">
                  <c:v>87.196000000000026</c:v>
                </c:pt>
                <c:pt idx="953">
                  <c:v>85.798000000000002</c:v>
                </c:pt>
                <c:pt idx="954">
                  <c:v>84.379818181818223</c:v>
                </c:pt>
                <c:pt idx="955">
                  <c:v>85.441727272727235</c:v>
                </c:pt>
                <c:pt idx="956">
                  <c:v>86.005363636363654</c:v>
                </c:pt>
                <c:pt idx="957">
                  <c:v>84.878090909090815</c:v>
                </c:pt>
                <c:pt idx="958">
                  <c:v>85.700181818181818</c:v>
                </c:pt>
                <c:pt idx="959">
                  <c:v>86.041818181818257</c:v>
                </c:pt>
                <c:pt idx="960">
                  <c:v>87.33118181818179</c:v>
                </c:pt>
                <c:pt idx="961">
                  <c:v>87.387363636363602</c:v>
                </c:pt>
                <c:pt idx="962">
                  <c:v>87.121727272727298</c:v>
                </c:pt>
                <c:pt idx="963">
                  <c:v>87.084363636363605</c:v>
                </c:pt>
                <c:pt idx="964">
                  <c:v>86.494454545454573</c:v>
                </c:pt>
                <c:pt idx="965">
                  <c:v>87.434181818181855</c:v>
                </c:pt>
                <c:pt idx="966">
                  <c:v>87.117999999999938</c:v>
                </c:pt>
                <c:pt idx="967">
                  <c:v>88.250363636363545</c:v>
                </c:pt>
                <c:pt idx="968">
                  <c:v>87.918545454545438</c:v>
                </c:pt>
                <c:pt idx="969">
                  <c:v>87.43822222222218</c:v>
                </c:pt>
                <c:pt idx="970">
                  <c:v>87.607222222222163</c:v>
                </c:pt>
                <c:pt idx="971">
                  <c:v>87.247962962962902</c:v>
                </c:pt>
                <c:pt idx="972">
                  <c:v>87.389703703703731</c:v>
                </c:pt>
                <c:pt idx="973">
                  <c:v>88.48599999999999</c:v>
                </c:pt>
                <c:pt idx="974">
                  <c:v>87.663111111111107</c:v>
                </c:pt>
                <c:pt idx="975">
                  <c:v>88.392962962962883</c:v>
                </c:pt>
                <c:pt idx="976">
                  <c:v>88.594592592592562</c:v>
                </c:pt>
                <c:pt idx="977">
                  <c:v>88.76066666666668</c:v>
                </c:pt>
                <c:pt idx="978">
                  <c:v>88.615925925926035</c:v>
                </c:pt>
                <c:pt idx="979">
                  <c:v>86.772481481481577</c:v>
                </c:pt>
                <c:pt idx="980">
                  <c:v>86.753962962962987</c:v>
                </c:pt>
                <c:pt idx="981">
                  <c:v>86.753962962962987</c:v>
                </c:pt>
                <c:pt idx="982">
                  <c:v>86.753962962962987</c:v>
                </c:pt>
                <c:pt idx="983">
                  <c:v>86.753962962962987</c:v>
                </c:pt>
                <c:pt idx="984">
                  <c:v>86.577185185185272</c:v>
                </c:pt>
                <c:pt idx="985">
                  <c:v>85.748901960784337</c:v>
                </c:pt>
                <c:pt idx="986">
                  <c:v>86.094019607843052</c:v>
                </c:pt>
                <c:pt idx="987">
                  <c:v>86.620471698113192</c:v>
                </c:pt>
                <c:pt idx="988">
                  <c:v>87.061490566037719</c:v>
                </c:pt>
                <c:pt idx="989">
                  <c:v>88.31437735849056</c:v>
                </c:pt>
                <c:pt idx="990">
                  <c:v>89.815471698113242</c:v>
                </c:pt>
                <c:pt idx="991">
                  <c:v>90.153094339622726</c:v>
                </c:pt>
                <c:pt idx="992">
                  <c:v>90.76086792452827</c:v>
                </c:pt>
                <c:pt idx="993">
                  <c:v>91.400377358490573</c:v>
                </c:pt>
                <c:pt idx="994">
                  <c:v>92.696622641509407</c:v>
                </c:pt>
                <c:pt idx="995">
                  <c:v>93.425603773584953</c:v>
                </c:pt>
                <c:pt idx="996">
                  <c:v>93.80096226415094</c:v>
                </c:pt>
                <c:pt idx="997">
                  <c:v>94.742358490566062</c:v>
                </c:pt>
                <c:pt idx="998">
                  <c:v>94.981169811320683</c:v>
                </c:pt>
                <c:pt idx="999">
                  <c:v>94.775358490566077</c:v>
                </c:pt>
                <c:pt idx="1000">
                  <c:v>94.801226415094334</c:v>
                </c:pt>
                <c:pt idx="1001">
                  <c:v>94.758490566037722</c:v>
                </c:pt>
                <c:pt idx="1002">
                  <c:v>94.947169811320691</c:v>
                </c:pt>
                <c:pt idx="1003">
                  <c:v>95.156415094339536</c:v>
                </c:pt>
                <c:pt idx="1004">
                  <c:v>94.739320754717028</c:v>
                </c:pt>
                <c:pt idx="1005">
                  <c:v>94.606245283018893</c:v>
                </c:pt>
                <c:pt idx="1006">
                  <c:v>93.607245283018869</c:v>
                </c:pt>
                <c:pt idx="1007">
                  <c:v>96.076943396226511</c:v>
                </c:pt>
                <c:pt idx="1008">
                  <c:v>95.000603773584885</c:v>
                </c:pt>
                <c:pt idx="1009">
                  <c:v>95.192283018867897</c:v>
                </c:pt>
                <c:pt idx="1010">
                  <c:v>95.528905660377291</c:v>
                </c:pt>
                <c:pt idx="1011">
                  <c:v>96.189283018867854</c:v>
                </c:pt>
                <c:pt idx="1012">
                  <c:v>96.888396226415125</c:v>
                </c:pt>
                <c:pt idx="1013">
                  <c:v>97.232461538461507</c:v>
                </c:pt>
                <c:pt idx="1014">
                  <c:v>96.02147169811326</c:v>
                </c:pt>
                <c:pt idx="1015">
                  <c:v>96.471301886792389</c:v>
                </c:pt>
                <c:pt idx="1016">
                  <c:v>95.825792452830115</c:v>
                </c:pt>
                <c:pt idx="1017">
                  <c:v>96.053207547169905</c:v>
                </c:pt>
                <c:pt idx="1018">
                  <c:v>96.449433962264152</c:v>
                </c:pt>
                <c:pt idx="1019">
                  <c:v>96.559641509433959</c:v>
                </c:pt>
                <c:pt idx="1020">
                  <c:v>96.616245283018884</c:v>
                </c:pt>
                <c:pt idx="1021">
                  <c:v>96.916132075471637</c:v>
                </c:pt>
                <c:pt idx="1022">
                  <c:v>96.87839622641502</c:v>
                </c:pt>
                <c:pt idx="1023">
                  <c:v>96.209716981132146</c:v>
                </c:pt>
                <c:pt idx="1024">
                  <c:v>96.013169811320722</c:v>
                </c:pt>
                <c:pt idx="1025">
                  <c:v>96.104509433962221</c:v>
                </c:pt>
                <c:pt idx="1026">
                  <c:v>95.779754716981074</c:v>
                </c:pt>
                <c:pt idx="1027">
                  <c:v>96.99283018867925</c:v>
                </c:pt>
                <c:pt idx="1028">
                  <c:v>97.103037735849057</c:v>
                </c:pt>
                <c:pt idx="1029">
                  <c:v>96.151113207547155</c:v>
                </c:pt>
                <c:pt idx="1030">
                  <c:v>95.889962264150995</c:v>
                </c:pt>
                <c:pt idx="1031">
                  <c:v>95.886962264150952</c:v>
                </c:pt>
                <c:pt idx="1032">
                  <c:v>96.267320754717048</c:v>
                </c:pt>
                <c:pt idx="1033">
                  <c:v>96.82901886792456</c:v>
                </c:pt>
                <c:pt idx="1034">
                  <c:v>96.846150943396196</c:v>
                </c:pt>
                <c:pt idx="1035">
                  <c:v>96.437716981132098</c:v>
                </c:pt>
                <c:pt idx="1036">
                  <c:v>95.349037735849038</c:v>
                </c:pt>
                <c:pt idx="1037">
                  <c:v>93.220622641509408</c:v>
                </c:pt>
                <c:pt idx="1038">
                  <c:v>92.077886792452773</c:v>
                </c:pt>
                <c:pt idx="1039">
                  <c:v>91.827943396226487</c:v>
                </c:pt>
                <c:pt idx="1040">
                  <c:v>90.422358490566012</c:v>
                </c:pt>
                <c:pt idx="1041">
                  <c:v>89.629716981132106</c:v>
                </c:pt>
                <c:pt idx="1042">
                  <c:v>87.869339622641519</c:v>
                </c:pt>
                <c:pt idx="1043">
                  <c:v>92.743735849056634</c:v>
                </c:pt>
                <c:pt idx="1044">
                  <c:v>92.581000000000017</c:v>
                </c:pt>
                <c:pt idx="1045">
                  <c:v>91.819622641509454</c:v>
                </c:pt>
                <c:pt idx="1046">
                  <c:v>91.936555555555515</c:v>
                </c:pt>
                <c:pt idx="1047">
                  <c:v>90.634370370370334</c:v>
                </c:pt>
                <c:pt idx="1048">
                  <c:v>90.385222222222183</c:v>
                </c:pt>
                <c:pt idx="1049">
                  <c:v>90.991925925926012</c:v>
                </c:pt>
                <c:pt idx="1050">
                  <c:v>90.855888888888899</c:v>
                </c:pt>
                <c:pt idx="1051">
                  <c:v>90.562740740740765</c:v>
                </c:pt>
                <c:pt idx="1052">
                  <c:v>90.23111111111109</c:v>
                </c:pt>
                <c:pt idx="1053">
                  <c:v>90.347925925926006</c:v>
                </c:pt>
                <c:pt idx="1054">
                  <c:v>90.442222222222199</c:v>
                </c:pt>
                <c:pt idx="1055">
                  <c:v>90.488481481481472</c:v>
                </c:pt>
                <c:pt idx="1056">
                  <c:v>90.644333333333407</c:v>
                </c:pt>
                <c:pt idx="1057">
                  <c:v>90.885777777777776</c:v>
                </c:pt>
                <c:pt idx="1058">
                  <c:v>90.760851851851839</c:v>
                </c:pt>
                <c:pt idx="1059">
                  <c:v>90.561851851851884</c:v>
                </c:pt>
                <c:pt idx="1060">
                  <c:v>90.427444444444404</c:v>
                </c:pt>
                <c:pt idx="1061">
                  <c:v>90.157370370370359</c:v>
                </c:pt>
                <c:pt idx="1062">
                  <c:v>90.851150943396192</c:v>
                </c:pt>
                <c:pt idx="1063">
                  <c:v>90.853698113207543</c:v>
                </c:pt>
                <c:pt idx="1064">
                  <c:v>90.554226415094377</c:v>
                </c:pt>
                <c:pt idx="1065">
                  <c:v>90.50616981132066</c:v>
                </c:pt>
                <c:pt idx="1066">
                  <c:v>90.308169811320681</c:v>
                </c:pt>
                <c:pt idx="1067">
                  <c:v>90.070433962264133</c:v>
                </c:pt>
                <c:pt idx="1068">
                  <c:v>89.925905660377339</c:v>
                </c:pt>
                <c:pt idx="1069">
                  <c:v>89.741113207547187</c:v>
                </c:pt>
                <c:pt idx="1070">
                  <c:v>89.098490566037754</c:v>
                </c:pt>
                <c:pt idx="1071">
                  <c:v>88.762754716981135</c:v>
                </c:pt>
                <c:pt idx="1072">
                  <c:v>89.573962264150964</c:v>
                </c:pt>
                <c:pt idx="1073">
                  <c:v>89.945622641509431</c:v>
                </c:pt>
                <c:pt idx="1074">
                  <c:v>89.056603773584925</c:v>
                </c:pt>
                <c:pt idx="1075">
                  <c:v>88.78567924528295</c:v>
                </c:pt>
                <c:pt idx="1076">
                  <c:v>88.683509433962286</c:v>
                </c:pt>
                <c:pt idx="1077">
                  <c:v>89.283962264151</c:v>
                </c:pt>
                <c:pt idx="1078">
                  <c:v>89.743018867924548</c:v>
                </c:pt>
                <c:pt idx="1079">
                  <c:v>89.541490566037737</c:v>
                </c:pt>
                <c:pt idx="1080">
                  <c:v>90.413301886792397</c:v>
                </c:pt>
                <c:pt idx="1081">
                  <c:v>92.150037735848969</c:v>
                </c:pt>
                <c:pt idx="1082">
                  <c:v>92.223264150943351</c:v>
                </c:pt>
                <c:pt idx="1083">
                  <c:v>94.692849056603791</c:v>
                </c:pt>
                <c:pt idx="1084">
                  <c:v>93.188301886792374</c:v>
                </c:pt>
                <c:pt idx="1085">
                  <c:v>93.904169811320685</c:v>
                </c:pt>
                <c:pt idx="1086">
                  <c:v>93.906528301886738</c:v>
                </c:pt>
                <c:pt idx="1087">
                  <c:v>94.204641509433941</c:v>
                </c:pt>
                <c:pt idx="1088">
                  <c:v>94.731169811320683</c:v>
                </c:pt>
                <c:pt idx="1089">
                  <c:v>94.558584905660382</c:v>
                </c:pt>
                <c:pt idx="1090">
                  <c:v>94.884905660377285</c:v>
                </c:pt>
                <c:pt idx="1091">
                  <c:v>95.128679245283024</c:v>
                </c:pt>
                <c:pt idx="1092">
                  <c:v>94.874094339622616</c:v>
                </c:pt>
                <c:pt idx="1093">
                  <c:v>95.251999999999953</c:v>
                </c:pt>
                <c:pt idx="1094">
                  <c:v>95.674076923076882</c:v>
                </c:pt>
                <c:pt idx="1095">
                  <c:v>95.969000000000051</c:v>
                </c:pt>
                <c:pt idx="1096">
                  <c:v>96.918999999999983</c:v>
                </c:pt>
                <c:pt idx="1097">
                  <c:v>98.247307692307572</c:v>
                </c:pt>
                <c:pt idx="1098">
                  <c:v>98.807461538461439</c:v>
                </c:pt>
                <c:pt idx="1099">
                  <c:v>95.888076923076937</c:v>
                </c:pt>
                <c:pt idx="1100">
                  <c:v>98.153461538461443</c:v>
                </c:pt>
                <c:pt idx="1101">
                  <c:v>98.302461538461444</c:v>
                </c:pt>
                <c:pt idx="1102">
                  <c:v>98.471700000000055</c:v>
                </c:pt>
                <c:pt idx="1103">
                  <c:v>98.833999999999946</c:v>
                </c:pt>
                <c:pt idx="1104">
                  <c:v>99.13799999999992</c:v>
                </c:pt>
                <c:pt idx="1105">
                  <c:v>99.833999999999946</c:v>
                </c:pt>
                <c:pt idx="1106">
                  <c:v>99.233999999999924</c:v>
                </c:pt>
                <c:pt idx="1107">
                  <c:v>99.036999999999921</c:v>
                </c:pt>
                <c:pt idx="1108">
                  <c:v>99.716999999999985</c:v>
                </c:pt>
                <c:pt idx="1109">
                  <c:v>99.398615384615368</c:v>
                </c:pt>
                <c:pt idx="1110">
                  <c:v>98.487076923076984</c:v>
                </c:pt>
                <c:pt idx="1111">
                  <c:v>99.268846153846198</c:v>
                </c:pt>
                <c:pt idx="1112">
                  <c:v>99.002538461538506</c:v>
                </c:pt>
                <c:pt idx="1113">
                  <c:v>99.161076923076962</c:v>
                </c:pt>
                <c:pt idx="1114">
                  <c:v>99.650538461538645</c:v>
                </c:pt>
                <c:pt idx="1115">
                  <c:v>98.351538461538667</c:v>
                </c:pt>
                <c:pt idx="1116">
                  <c:v>98.39884615384608</c:v>
                </c:pt>
                <c:pt idx="1117">
                  <c:v>98.998846153846216</c:v>
                </c:pt>
                <c:pt idx="1118">
                  <c:v>98.709307692307675</c:v>
                </c:pt>
                <c:pt idx="1119">
                  <c:v>98.788692307692372</c:v>
                </c:pt>
                <c:pt idx="1120">
                  <c:v>99.439615384615536</c:v>
                </c:pt>
                <c:pt idx="1121">
                  <c:v>99.355000000000018</c:v>
                </c:pt>
                <c:pt idx="1122">
                  <c:v>99.506000000000085</c:v>
                </c:pt>
                <c:pt idx="1123">
                  <c:v>98.919153846153904</c:v>
                </c:pt>
                <c:pt idx="1124">
                  <c:v>98.280076923076876</c:v>
                </c:pt>
                <c:pt idx="1125">
                  <c:v>98.993461538461361</c:v>
                </c:pt>
                <c:pt idx="1126">
                  <c:v>98.879846153846302</c:v>
                </c:pt>
                <c:pt idx="1127">
                  <c:v>99.46115384615382</c:v>
                </c:pt>
                <c:pt idx="1128">
                  <c:v>99.807307692307631</c:v>
                </c:pt>
                <c:pt idx="1129">
                  <c:v>100.1414615384615</c:v>
                </c:pt>
                <c:pt idx="1130">
                  <c:v>100.03115384615376</c:v>
                </c:pt>
                <c:pt idx="1131">
                  <c:v>99.999307692307639</c:v>
                </c:pt>
                <c:pt idx="1132">
                  <c:v>99.443923076923056</c:v>
                </c:pt>
                <c:pt idx="1133">
                  <c:v>99.304615384615545</c:v>
                </c:pt>
                <c:pt idx="1134">
                  <c:v>99.718384615384593</c:v>
                </c:pt>
                <c:pt idx="1135">
                  <c:v>99.817846153846176</c:v>
                </c:pt>
                <c:pt idx="1136">
                  <c:v>101.18569230769231</c:v>
                </c:pt>
                <c:pt idx="1137">
                  <c:v>101.58307692307699</c:v>
                </c:pt>
                <c:pt idx="1138">
                  <c:v>101.28007692307688</c:v>
                </c:pt>
                <c:pt idx="1139">
                  <c:v>102.79392307692319</c:v>
                </c:pt>
                <c:pt idx="1140">
                  <c:v>103.32199999999989</c:v>
                </c:pt>
                <c:pt idx="1141">
                  <c:v>113.28645454545449</c:v>
                </c:pt>
                <c:pt idx="1142">
                  <c:v>103.46130769230763</c:v>
                </c:pt>
                <c:pt idx="1143">
                  <c:v>104.3333076923077</c:v>
                </c:pt>
                <c:pt idx="1144">
                  <c:v>104.33261538461556</c:v>
                </c:pt>
                <c:pt idx="1145">
                  <c:v>104.25600000000009</c:v>
                </c:pt>
                <c:pt idx="1146">
                  <c:v>105.08146153846133</c:v>
                </c:pt>
                <c:pt idx="1147">
                  <c:v>106.22307692307686</c:v>
                </c:pt>
                <c:pt idx="1148">
                  <c:v>106.21876923076934</c:v>
                </c:pt>
                <c:pt idx="1149">
                  <c:v>104.49792307692314</c:v>
                </c:pt>
                <c:pt idx="1150">
                  <c:v>106.34076923076918</c:v>
                </c:pt>
                <c:pt idx="1151">
                  <c:v>104.84998039215679</c:v>
                </c:pt>
                <c:pt idx="1152">
                  <c:v>104.97162745098035</c:v>
                </c:pt>
                <c:pt idx="1153">
                  <c:v>104.65100000000007</c:v>
                </c:pt>
                <c:pt idx="1154">
                  <c:v>104.78300000000013</c:v>
                </c:pt>
                <c:pt idx="1155">
                  <c:v>104.80200000000013</c:v>
                </c:pt>
                <c:pt idx="1156">
                  <c:v>105.33399999999983</c:v>
                </c:pt>
                <c:pt idx="1157">
                  <c:v>104.7336938775511</c:v>
                </c:pt>
                <c:pt idx="1158">
                  <c:v>104.38775510204073</c:v>
                </c:pt>
                <c:pt idx="1159">
                  <c:v>105.44328571428582</c:v>
                </c:pt>
                <c:pt idx="1160">
                  <c:v>105.06934693877542</c:v>
                </c:pt>
                <c:pt idx="1161">
                  <c:v>104.53473469387768</c:v>
                </c:pt>
                <c:pt idx="1162">
                  <c:v>101.37236734693874</c:v>
                </c:pt>
                <c:pt idx="1163">
                  <c:v>101.70508163265299</c:v>
                </c:pt>
                <c:pt idx="1164">
                  <c:v>101.56422448979583</c:v>
                </c:pt>
                <c:pt idx="1165">
                  <c:v>102.76559183673476</c:v>
                </c:pt>
                <c:pt idx="1166">
                  <c:v>102.35302040816327</c:v>
                </c:pt>
                <c:pt idx="1167">
                  <c:v>102.37142857142862</c:v>
                </c:pt>
                <c:pt idx="1168">
                  <c:v>103.83491836734697</c:v>
                </c:pt>
                <c:pt idx="1169">
                  <c:v>103.24689795918357</c:v>
                </c:pt>
                <c:pt idx="1170">
                  <c:v>102.99800000000005</c:v>
                </c:pt>
                <c:pt idx="1171">
                  <c:v>102.08395918367341</c:v>
                </c:pt>
                <c:pt idx="1172">
                  <c:v>102.18216666666672</c:v>
                </c:pt>
                <c:pt idx="1173">
                  <c:v>100.58975510204073</c:v>
                </c:pt>
                <c:pt idx="1174">
                  <c:v>99.713285714285803</c:v>
                </c:pt>
                <c:pt idx="1175">
                  <c:v>98.981591836734651</c:v>
                </c:pt>
                <c:pt idx="1176">
                  <c:v>99.001999999999953</c:v>
                </c:pt>
                <c:pt idx="1177">
                  <c:v>99.041020408163376</c:v>
                </c:pt>
                <c:pt idx="1178">
                  <c:v>98.540816326530603</c:v>
                </c:pt>
                <c:pt idx="1179">
                  <c:v>98.273510204081731</c:v>
                </c:pt>
                <c:pt idx="1180">
                  <c:v>98.200081632653109</c:v>
                </c:pt>
                <c:pt idx="1181">
                  <c:v>98.917367346938818</c:v>
                </c:pt>
                <c:pt idx="1182">
                  <c:v>98.981591836734651</c:v>
                </c:pt>
                <c:pt idx="1183">
                  <c:v>98.933408163265312</c:v>
                </c:pt>
                <c:pt idx="1184">
                  <c:v>98.799959183673536</c:v>
                </c:pt>
                <c:pt idx="1185">
                  <c:v>98.71832653061233</c:v>
                </c:pt>
                <c:pt idx="1186">
                  <c:v>101.02489795918359</c:v>
                </c:pt>
                <c:pt idx="1187">
                  <c:v>102.16834693877536</c:v>
                </c:pt>
                <c:pt idx="1188">
                  <c:v>106.23543243243262</c:v>
                </c:pt>
                <c:pt idx="1189">
                  <c:v>107.19564864864878</c:v>
                </c:pt>
                <c:pt idx="1190">
                  <c:v>107.12362162162162</c:v>
                </c:pt>
                <c:pt idx="1191">
                  <c:v>107.17767567567557</c:v>
                </c:pt>
                <c:pt idx="1192">
                  <c:v>107.73151351351362</c:v>
                </c:pt>
                <c:pt idx="1193">
                  <c:v>107.90470270270271</c:v>
                </c:pt>
                <c:pt idx="1194">
                  <c:v>107.19900000000007</c:v>
                </c:pt>
                <c:pt idx="1195">
                  <c:v>108.58689189189181</c:v>
                </c:pt>
                <c:pt idx="1196">
                  <c:v>108.72902702702709</c:v>
                </c:pt>
                <c:pt idx="1197">
                  <c:v>106.89244444444444</c:v>
                </c:pt>
                <c:pt idx="1198">
                  <c:v>102.06799999999998</c:v>
                </c:pt>
                <c:pt idx="1199">
                  <c:v>102.19800000000009</c:v>
                </c:pt>
                <c:pt idx="1200">
                  <c:v>102.202</c:v>
                </c:pt>
                <c:pt idx="1201">
                  <c:v>103.30099999999993</c:v>
                </c:pt>
                <c:pt idx="1202">
                  <c:v>103.09999999999991</c:v>
                </c:pt>
                <c:pt idx="1203">
                  <c:v>104.30299999999988</c:v>
                </c:pt>
                <c:pt idx="1204">
                  <c:v>102.80500000000006</c:v>
                </c:pt>
                <c:pt idx="1205">
                  <c:v>102.79999999999995</c:v>
                </c:pt>
                <c:pt idx="1206">
                  <c:v>102.80199999999991</c:v>
                </c:pt>
                <c:pt idx="1207">
                  <c:v>103.12999999999988</c:v>
                </c:pt>
                <c:pt idx="1208">
                  <c:v>101.71739130434776</c:v>
                </c:pt>
                <c:pt idx="1209">
                  <c:v>102.99700000000007</c:v>
                </c:pt>
                <c:pt idx="1210">
                  <c:v>102.62517021276608</c:v>
                </c:pt>
                <c:pt idx="1211">
                  <c:v>102.72327659574466</c:v>
                </c:pt>
                <c:pt idx="1212">
                  <c:v>102.78210638297855</c:v>
                </c:pt>
                <c:pt idx="1213">
                  <c:v>103.5242765957446</c:v>
                </c:pt>
                <c:pt idx="1214">
                  <c:v>103.7320425531916</c:v>
                </c:pt>
                <c:pt idx="1215">
                  <c:v>102.69148936170222</c:v>
                </c:pt>
                <c:pt idx="1216">
                  <c:v>101.13729787234047</c:v>
                </c:pt>
                <c:pt idx="1217">
                  <c:v>101.31051063829773</c:v>
                </c:pt>
                <c:pt idx="1218">
                  <c:v>101.20512765957437</c:v>
                </c:pt>
                <c:pt idx="1219">
                  <c:v>103.88713043478242</c:v>
                </c:pt>
                <c:pt idx="1220">
                  <c:v>103.94882608695661</c:v>
                </c:pt>
                <c:pt idx="1221">
                  <c:v>99.941181818181803</c:v>
                </c:pt>
                <c:pt idx="1222">
                  <c:v>100.98472727272724</c:v>
                </c:pt>
                <c:pt idx="1223">
                  <c:v>100.81463636363628</c:v>
                </c:pt>
                <c:pt idx="1224">
                  <c:v>106.22327659574466</c:v>
                </c:pt>
                <c:pt idx="1225">
                  <c:v>106.97368085106382</c:v>
                </c:pt>
                <c:pt idx="1226">
                  <c:v>106.92340425531916</c:v>
                </c:pt>
                <c:pt idx="1227">
                  <c:v>99.900000000000091</c:v>
                </c:pt>
                <c:pt idx="1228">
                  <c:v>99.663000000000011</c:v>
                </c:pt>
                <c:pt idx="1229">
                  <c:v>97.172727272727343</c:v>
                </c:pt>
                <c:pt idx="1230">
                  <c:v>99.492909090909052</c:v>
                </c:pt>
                <c:pt idx="1231">
                  <c:v>98.640272727272759</c:v>
                </c:pt>
                <c:pt idx="1232">
                  <c:v>101.8895</c:v>
                </c:pt>
                <c:pt idx="1233">
                  <c:v>101.91975000000002</c:v>
                </c:pt>
                <c:pt idx="1234">
                  <c:v>95.360304347826059</c:v>
                </c:pt>
                <c:pt idx="1235">
                  <c:v>95.81718181818178</c:v>
                </c:pt>
                <c:pt idx="1236">
                  <c:v>95.430571428571284</c:v>
                </c:pt>
                <c:pt idx="1237">
                  <c:v>99.59968421052622</c:v>
                </c:pt>
                <c:pt idx="1238">
                  <c:v>101.76866666666683</c:v>
                </c:pt>
                <c:pt idx="1239">
                  <c:v>106.97199999999998</c:v>
                </c:pt>
                <c:pt idx="1240">
                  <c:v>103.24757142857129</c:v>
                </c:pt>
                <c:pt idx="1241">
                  <c:v>103.01428571428573</c:v>
                </c:pt>
                <c:pt idx="1242">
                  <c:v>95.414279069767417</c:v>
                </c:pt>
                <c:pt idx="1243">
                  <c:v>96.49039534883741</c:v>
                </c:pt>
                <c:pt idx="1244">
                  <c:v>95.641095238095204</c:v>
                </c:pt>
                <c:pt idx="1245">
                  <c:v>95.542857142857201</c:v>
                </c:pt>
                <c:pt idx="1246">
                  <c:v>97.113279069767486</c:v>
                </c:pt>
                <c:pt idx="1247">
                  <c:v>97.139534883720899</c:v>
                </c:pt>
                <c:pt idx="1248">
                  <c:v>96.434372093023057</c:v>
                </c:pt>
                <c:pt idx="1249">
                  <c:v>97.554162790697774</c:v>
                </c:pt>
                <c:pt idx="1250">
                  <c:v>97.530906976744291</c:v>
                </c:pt>
                <c:pt idx="1251">
                  <c:v>96.280952380952385</c:v>
                </c:pt>
                <c:pt idx="1252">
                  <c:v>94.951333333333196</c:v>
                </c:pt>
                <c:pt idx="1253">
                  <c:v>95.149619047619126</c:v>
                </c:pt>
                <c:pt idx="1254">
                  <c:v>95.125809523809721</c:v>
                </c:pt>
                <c:pt idx="1255">
                  <c:v>95.764999999999873</c:v>
                </c:pt>
                <c:pt idx="1256">
                  <c:v>96.106761904761925</c:v>
                </c:pt>
                <c:pt idx="1257">
                  <c:v>96.103761904761996</c:v>
                </c:pt>
                <c:pt idx="1258">
                  <c:v>96.631714285714224</c:v>
                </c:pt>
                <c:pt idx="1259">
                  <c:v>96.801999999999907</c:v>
                </c:pt>
                <c:pt idx="1260">
                  <c:v>96.063904761904723</c:v>
                </c:pt>
                <c:pt idx="1261">
                  <c:v>97.381380952381051</c:v>
                </c:pt>
                <c:pt idx="1262">
                  <c:v>97.354380952381007</c:v>
                </c:pt>
                <c:pt idx="1263">
                  <c:v>97.398999999999887</c:v>
                </c:pt>
                <c:pt idx="1264">
                  <c:v>97.791809523809661</c:v>
                </c:pt>
                <c:pt idx="1265">
                  <c:v>97.493476190476258</c:v>
                </c:pt>
                <c:pt idx="1266">
                  <c:v>97.585714285714175</c:v>
                </c:pt>
                <c:pt idx="1267">
                  <c:v>98.096952380952189</c:v>
                </c:pt>
                <c:pt idx="1268">
                  <c:v>95.673190476190257</c:v>
                </c:pt>
                <c:pt idx="1269">
                  <c:v>96.200000000000045</c:v>
                </c:pt>
                <c:pt idx="1270">
                  <c:v>97.525666666666666</c:v>
                </c:pt>
                <c:pt idx="1271">
                  <c:v>97.30676190476197</c:v>
                </c:pt>
                <c:pt idx="1272">
                  <c:v>97.496238095238141</c:v>
                </c:pt>
                <c:pt idx="1273">
                  <c:v>97.740761904761939</c:v>
                </c:pt>
                <c:pt idx="1274">
                  <c:v>97.299999999999955</c:v>
                </c:pt>
                <c:pt idx="1275">
                  <c:v>97.392238095238099</c:v>
                </c:pt>
                <c:pt idx="1276">
                  <c:v>96.953238095238021</c:v>
                </c:pt>
                <c:pt idx="1277">
                  <c:v>97.733333333333348</c:v>
                </c:pt>
                <c:pt idx="1278">
                  <c:v>98.423809523809723</c:v>
                </c:pt>
                <c:pt idx="1279">
                  <c:v>100.47895238095225</c:v>
                </c:pt>
                <c:pt idx="1280">
                  <c:v>99.721047619047795</c:v>
                </c:pt>
                <c:pt idx="1281">
                  <c:v>98.906523809523833</c:v>
                </c:pt>
                <c:pt idx="1282">
                  <c:v>100.875</c:v>
                </c:pt>
                <c:pt idx="1283">
                  <c:v>100.68371428571413</c:v>
                </c:pt>
                <c:pt idx="1284">
                  <c:v>100.61428571428587</c:v>
                </c:pt>
                <c:pt idx="1285">
                  <c:v>95.659666666666681</c:v>
                </c:pt>
                <c:pt idx="1286">
                  <c:v>99.763857142857205</c:v>
                </c:pt>
                <c:pt idx="1287">
                  <c:v>105.01700000000005</c:v>
                </c:pt>
                <c:pt idx="1288">
                  <c:v>105.46647619047621</c:v>
                </c:pt>
                <c:pt idx="1289">
                  <c:v>107.72866666666664</c:v>
                </c:pt>
                <c:pt idx="1290">
                  <c:v>101.14661904761897</c:v>
                </c:pt>
                <c:pt idx="1291">
                  <c:v>100.75571428571425</c:v>
                </c:pt>
                <c:pt idx="1292">
                  <c:v>100.76490476190475</c:v>
                </c:pt>
                <c:pt idx="1293">
                  <c:v>100.73509523809525</c:v>
                </c:pt>
                <c:pt idx="1294">
                  <c:v>101.39661904761897</c:v>
                </c:pt>
                <c:pt idx="1295">
                  <c:v>101.09899999999993</c:v>
                </c:pt>
                <c:pt idx="1296">
                  <c:v>101.10300000000007</c:v>
                </c:pt>
                <c:pt idx="1297">
                  <c:v>100.19100000000003</c:v>
                </c:pt>
                <c:pt idx="1298">
                  <c:v>100.32580952380954</c:v>
                </c:pt>
                <c:pt idx="1299">
                  <c:v>100.25538095238107</c:v>
                </c:pt>
                <c:pt idx="1300">
                  <c:v>101.7037619047619</c:v>
                </c:pt>
                <c:pt idx="1301">
                  <c:v>101.46366666666677</c:v>
                </c:pt>
                <c:pt idx="1302">
                  <c:v>98.236024390243983</c:v>
                </c:pt>
                <c:pt idx="1303">
                  <c:v>100.26075609756094</c:v>
                </c:pt>
                <c:pt idx="1304">
                  <c:v>98.214195121951207</c:v>
                </c:pt>
                <c:pt idx="1305">
                  <c:v>98.45609756097565</c:v>
                </c:pt>
                <c:pt idx="1306">
                  <c:v>99.758487804878087</c:v>
                </c:pt>
                <c:pt idx="1307">
                  <c:v>99.706317073170794</c:v>
                </c:pt>
                <c:pt idx="1308">
                  <c:v>98.513195121951185</c:v>
                </c:pt>
                <c:pt idx="1309">
                  <c:v>97.254634146341459</c:v>
                </c:pt>
                <c:pt idx="1310">
                  <c:v>97.15099999999984</c:v>
                </c:pt>
                <c:pt idx="1311">
                  <c:v>97.128000000000156</c:v>
                </c:pt>
                <c:pt idx="1312">
                  <c:v>95.240000000000009</c:v>
                </c:pt>
                <c:pt idx="1313">
                  <c:v>95.422000000000025</c:v>
                </c:pt>
                <c:pt idx="1314">
                  <c:v>94.702999999999975</c:v>
                </c:pt>
                <c:pt idx="1315">
                  <c:v>86.064000000000078</c:v>
                </c:pt>
                <c:pt idx="1316">
                  <c:v>96.910820512820465</c:v>
                </c:pt>
                <c:pt idx="1317">
                  <c:v>96.941461538461454</c:v>
                </c:pt>
                <c:pt idx="1318">
                  <c:v>96.302487179487116</c:v>
                </c:pt>
                <c:pt idx="1319">
                  <c:v>98.446999999999889</c:v>
                </c:pt>
                <c:pt idx="1320">
                  <c:v>98.149999999999864</c:v>
                </c:pt>
                <c:pt idx="1321">
                  <c:v>98.798999999999978</c:v>
                </c:pt>
                <c:pt idx="1322">
                  <c:v>98.576000000000022</c:v>
                </c:pt>
                <c:pt idx="1323">
                  <c:v>98.576000000000022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F1-AF84-6ED3BF92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995168"/>
        <c:axId val="-961993536"/>
      </c:scatterChart>
      <c:valAx>
        <c:axId val="-961995168"/>
        <c:scaling>
          <c:orientation val="minMax"/>
          <c:max val="462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3536"/>
        <c:crosses val="autoZero"/>
        <c:crossBetween val="midCat"/>
        <c:majorUnit val="1000"/>
      </c:valAx>
      <c:valAx>
        <c:axId val="-961993536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5538290788013319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5168"/>
        <c:crosses val="autoZero"/>
        <c:crossBetween val="midCat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1498335183987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9.2985318107667206E-2"/>
          <c:w val="0.87902330743620005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Histórica'!$B$8:$B$1332)</c:f>
              <c:numCache>
                <c:formatCode>m/d/yyyy</c:formatCode>
                <c:ptCount val="1326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</c:numCache>
            </c:numRef>
          </c:xVal>
          <c:yVal>
            <c:numRef>
              <c:f>('Serie Histórica'!$N$6,'Serie Histórica'!$N$8:$N$1332)</c:f>
              <c:numCache>
                <c:formatCode>0.0</c:formatCode>
                <c:ptCount val="1326"/>
                <c:pt idx="0">
                  <c:v>24.108580000000018</c:v>
                </c:pt>
                <c:pt idx="1">
                  <c:v>38.447900000000061</c:v>
                </c:pt>
                <c:pt idx="2">
                  <c:v>35.70841999999999</c:v>
                </c:pt>
                <c:pt idx="3">
                  <c:v>39.30896000000007</c:v>
                </c:pt>
                <c:pt idx="4">
                  <c:v>36.125840000000039</c:v>
                </c:pt>
                <c:pt idx="5">
                  <c:v>35.46629999999999</c:v>
                </c:pt>
                <c:pt idx="6">
                  <c:v>27.616359999999986</c:v>
                </c:pt>
                <c:pt idx="7">
                  <c:v>27.701419999999985</c:v>
                </c:pt>
                <c:pt idx="8">
                  <c:v>30.037140000000022</c:v>
                </c:pt>
                <c:pt idx="9">
                  <c:v>27.697140000000047</c:v>
                </c:pt>
                <c:pt idx="10">
                  <c:v>30.077439999999967</c:v>
                </c:pt>
                <c:pt idx="11">
                  <c:v>33.558039999999949</c:v>
                </c:pt>
                <c:pt idx="12">
                  <c:v>36.779739999999947</c:v>
                </c:pt>
                <c:pt idx="13">
                  <c:v>35.744340000000022</c:v>
                </c:pt>
                <c:pt idx="14">
                  <c:v>38.038880000000006</c:v>
                </c:pt>
                <c:pt idx="15">
                  <c:v>36.220179999999971</c:v>
                </c:pt>
                <c:pt idx="16">
                  <c:v>33.259580000000028</c:v>
                </c:pt>
                <c:pt idx="17">
                  <c:v>35.898539999999969</c:v>
                </c:pt>
                <c:pt idx="18">
                  <c:v>29.923119999999983</c:v>
                </c:pt>
                <c:pt idx="19">
                  <c:v>32.498460000000023</c:v>
                </c:pt>
                <c:pt idx="20">
                  <c:v>52.301080000000013</c:v>
                </c:pt>
                <c:pt idx="21">
                  <c:v>36.714900000000057</c:v>
                </c:pt>
                <c:pt idx="22">
                  <c:v>37.164539999999988</c:v>
                </c:pt>
                <c:pt idx="23">
                  <c:v>35.130879999999991</c:v>
                </c:pt>
                <c:pt idx="24">
                  <c:v>31.69715999999994</c:v>
                </c:pt>
                <c:pt idx="25">
                  <c:v>30.794260000000008</c:v>
                </c:pt>
                <c:pt idx="26">
                  <c:v>26.700559999999996</c:v>
                </c:pt>
                <c:pt idx="27">
                  <c:v>30.120360000000005</c:v>
                </c:pt>
                <c:pt idx="28">
                  <c:v>20.764059999999972</c:v>
                </c:pt>
                <c:pt idx="29">
                  <c:v>23.359599999999944</c:v>
                </c:pt>
                <c:pt idx="30">
                  <c:v>26.558359999999993</c:v>
                </c:pt>
                <c:pt idx="31">
                  <c:v>32.197639999999978</c:v>
                </c:pt>
                <c:pt idx="32">
                  <c:v>35.934000000000026</c:v>
                </c:pt>
                <c:pt idx="33">
                  <c:v>40.584000000000003</c:v>
                </c:pt>
                <c:pt idx="34">
                  <c:v>38.975000000000023</c:v>
                </c:pt>
                <c:pt idx="35">
                  <c:v>42.516999999999996</c:v>
                </c:pt>
                <c:pt idx="36">
                  <c:v>38.468999999999994</c:v>
                </c:pt>
                <c:pt idx="37">
                  <c:v>38.591000000000008</c:v>
                </c:pt>
                <c:pt idx="38">
                  <c:v>44.613999999999976</c:v>
                </c:pt>
                <c:pt idx="39">
                  <c:v>47.577999999999975</c:v>
                </c:pt>
                <c:pt idx="40">
                  <c:v>43.176000000000045</c:v>
                </c:pt>
                <c:pt idx="41">
                  <c:v>41.729999999999961</c:v>
                </c:pt>
                <c:pt idx="42">
                  <c:v>43.551000000000045</c:v>
                </c:pt>
                <c:pt idx="43">
                  <c:v>43.461999999999989</c:v>
                </c:pt>
                <c:pt idx="44">
                  <c:v>42.346000000000004</c:v>
                </c:pt>
                <c:pt idx="45">
                  <c:v>42.524999999999977</c:v>
                </c:pt>
                <c:pt idx="46">
                  <c:v>41.591999999999985</c:v>
                </c:pt>
                <c:pt idx="47">
                  <c:v>41.11099999999999</c:v>
                </c:pt>
                <c:pt idx="48">
                  <c:v>40.206999999999994</c:v>
                </c:pt>
                <c:pt idx="49">
                  <c:v>39.768000000000029</c:v>
                </c:pt>
                <c:pt idx="50">
                  <c:v>42.956999999999994</c:v>
                </c:pt>
                <c:pt idx="51">
                  <c:v>47.911999999999978</c:v>
                </c:pt>
                <c:pt idx="52">
                  <c:v>45</c:v>
                </c:pt>
                <c:pt idx="53">
                  <c:v>48.002040816326485</c:v>
                </c:pt>
                <c:pt idx="54">
                  <c:v>47.807999999999993</c:v>
                </c:pt>
                <c:pt idx="55">
                  <c:v>47.187999999999988</c:v>
                </c:pt>
                <c:pt idx="56">
                  <c:v>49.44199999999995</c:v>
                </c:pt>
                <c:pt idx="57">
                  <c:v>48.855999999999995</c:v>
                </c:pt>
                <c:pt idx="58">
                  <c:v>46.763000000000034</c:v>
                </c:pt>
                <c:pt idx="59">
                  <c:v>43.891999999999996</c:v>
                </c:pt>
                <c:pt idx="60">
                  <c:v>44.485000000000014</c:v>
                </c:pt>
                <c:pt idx="61">
                  <c:v>43.838000000000022</c:v>
                </c:pt>
                <c:pt idx="62">
                  <c:v>42.771999999999991</c:v>
                </c:pt>
                <c:pt idx="63">
                  <c:v>45.154999999999973</c:v>
                </c:pt>
                <c:pt idx="64">
                  <c:v>44.148000000000025</c:v>
                </c:pt>
                <c:pt idx="65">
                  <c:v>45.673999999999978</c:v>
                </c:pt>
                <c:pt idx="66">
                  <c:v>42.240000000000066</c:v>
                </c:pt>
                <c:pt idx="67">
                  <c:v>38.490000000000009</c:v>
                </c:pt>
                <c:pt idx="68">
                  <c:v>37.038999999999987</c:v>
                </c:pt>
                <c:pt idx="69">
                  <c:v>36.483000000000004</c:v>
                </c:pt>
                <c:pt idx="70">
                  <c:v>36.738999999999976</c:v>
                </c:pt>
                <c:pt idx="71">
                  <c:v>34.091000000000008</c:v>
                </c:pt>
                <c:pt idx="72">
                  <c:v>30.040999999999997</c:v>
                </c:pt>
                <c:pt idx="73">
                  <c:v>17.728816326530591</c:v>
                </c:pt>
                <c:pt idx="74">
                  <c:v>13.346000000000004</c:v>
                </c:pt>
                <c:pt idx="75">
                  <c:v>26.336000000000013</c:v>
                </c:pt>
                <c:pt idx="76">
                  <c:v>29.505999999999972</c:v>
                </c:pt>
                <c:pt idx="77">
                  <c:v>28.805999999999983</c:v>
                </c:pt>
                <c:pt idx="78">
                  <c:v>29.865999999999985</c:v>
                </c:pt>
                <c:pt idx="79">
                  <c:v>37.786000000000001</c:v>
                </c:pt>
                <c:pt idx="80">
                  <c:v>38.145999999999958</c:v>
                </c:pt>
                <c:pt idx="81">
                  <c:v>44.537000000000035</c:v>
                </c:pt>
                <c:pt idx="82">
                  <c:v>42.949999999999989</c:v>
                </c:pt>
                <c:pt idx="83">
                  <c:v>41.350000000000023</c:v>
                </c:pt>
                <c:pt idx="84">
                  <c:v>41.509999999999991</c:v>
                </c:pt>
                <c:pt idx="85">
                  <c:v>41.03000000000003</c:v>
                </c:pt>
                <c:pt idx="86">
                  <c:v>42.41500000000002</c:v>
                </c:pt>
                <c:pt idx="87">
                  <c:v>43.675000000000011</c:v>
                </c:pt>
                <c:pt idx="88">
                  <c:v>45.99799999999999</c:v>
                </c:pt>
                <c:pt idx="89">
                  <c:v>45.543000000000006</c:v>
                </c:pt>
                <c:pt idx="90">
                  <c:v>45.771000000000015</c:v>
                </c:pt>
                <c:pt idx="91">
                  <c:v>46.149999999999977</c:v>
                </c:pt>
                <c:pt idx="92">
                  <c:v>45.875</c:v>
                </c:pt>
                <c:pt idx="93">
                  <c:v>44.896999999999991</c:v>
                </c:pt>
                <c:pt idx="94">
                  <c:v>45.33499999999998</c:v>
                </c:pt>
                <c:pt idx="95">
                  <c:v>45.146999999999991</c:v>
                </c:pt>
                <c:pt idx="96">
                  <c:v>45.12299999999999</c:v>
                </c:pt>
                <c:pt idx="97">
                  <c:v>46.13900000000001</c:v>
                </c:pt>
                <c:pt idx="98">
                  <c:v>44.370000000000005</c:v>
                </c:pt>
                <c:pt idx="99">
                  <c:v>45.031999999999982</c:v>
                </c:pt>
                <c:pt idx="100">
                  <c:v>42.841999999999985</c:v>
                </c:pt>
                <c:pt idx="101">
                  <c:v>43.661999999999978</c:v>
                </c:pt>
                <c:pt idx="102">
                  <c:v>44.27800000000002</c:v>
                </c:pt>
                <c:pt idx="103">
                  <c:v>43.00200000000001</c:v>
                </c:pt>
                <c:pt idx="104">
                  <c:v>44.558999999999969</c:v>
                </c:pt>
                <c:pt idx="105">
                  <c:v>45.144000000000005</c:v>
                </c:pt>
                <c:pt idx="106">
                  <c:v>44.01600000000002</c:v>
                </c:pt>
                <c:pt idx="107">
                  <c:v>45.628000000000043</c:v>
                </c:pt>
                <c:pt idx="108">
                  <c:v>46.930000000000007</c:v>
                </c:pt>
                <c:pt idx="109">
                  <c:v>46.345000000000027</c:v>
                </c:pt>
                <c:pt idx="110">
                  <c:v>45.57099999999997</c:v>
                </c:pt>
                <c:pt idx="111">
                  <c:v>45.609000000000037</c:v>
                </c:pt>
                <c:pt idx="112">
                  <c:v>46.026999999999987</c:v>
                </c:pt>
                <c:pt idx="113">
                  <c:v>48.102000000000032</c:v>
                </c:pt>
                <c:pt idx="114">
                  <c:v>50.54400000000004</c:v>
                </c:pt>
                <c:pt idx="115">
                  <c:v>50.701000000000022</c:v>
                </c:pt>
                <c:pt idx="116">
                  <c:v>49.863</c:v>
                </c:pt>
                <c:pt idx="117">
                  <c:v>48.09899999999999</c:v>
                </c:pt>
                <c:pt idx="118">
                  <c:v>52.58499999999998</c:v>
                </c:pt>
                <c:pt idx="119">
                  <c:v>52.440999999999974</c:v>
                </c:pt>
                <c:pt idx="120">
                  <c:v>51.039000000000044</c:v>
                </c:pt>
                <c:pt idx="121">
                  <c:v>51.90100000000001</c:v>
                </c:pt>
                <c:pt idx="122">
                  <c:v>50.600999999999999</c:v>
                </c:pt>
                <c:pt idx="123">
                  <c:v>50.587999999999965</c:v>
                </c:pt>
                <c:pt idx="124">
                  <c:v>51.843999999999994</c:v>
                </c:pt>
                <c:pt idx="125">
                  <c:v>50.970999999999947</c:v>
                </c:pt>
                <c:pt idx="126">
                  <c:v>50.090999999999951</c:v>
                </c:pt>
                <c:pt idx="127">
                  <c:v>50.90500000000003</c:v>
                </c:pt>
                <c:pt idx="128">
                  <c:v>51.423000000000002</c:v>
                </c:pt>
                <c:pt idx="129">
                  <c:v>50.51400000000001</c:v>
                </c:pt>
                <c:pt idx="130">
                  <c:v>51.156000000000006</c:v>
                </c:pt>
                <c:pt idx="131">
                  <c:v>51.505999999999972</c:v>
                </c:pt>
                <c:pt idx="132">
                  <c:v>51.998999999999967</c:v>
                </c:pt>
                <c:pt idx="133">
                  <c:v>51.770000000000039</c:v>
                </c:pt>
                <c:pt idx="134">
                  <c:v>52.754999999999995</c:v>
                </c:pt>
                <c:pt idx="135">
                  <c:v>52.343000000000018</c:v>
                </c:pt>
                <c:pt idx="136">
                  <c:v>54.765999999999963</c:v>
                </c:pt>
                <c:pt idx="137">
                  <c:v>55.382999999999981</c:v>
                </c:pt>
                <c:pt idx="138">
                  <c:v>57.84899999999999</c:v>
                </c:pt>
                <c:pt idx="139">
                  <c:v>58.26400000000001</c:v>
                </c:pt>
                <c:pt idx="140">
                  <c:v>56.87299999999999</c:v>
                </c:pt>
                <c:pt idx="141">
                  <c:v>58.863</c:v>
                </c:pt>
                <c:pt idx="142">
                  <c:v>57.946000000000026</c:v>
                </c:pt>
                <c:pt idx="143">
                  <c:v>57.921999999999969</c:v>
                </c:pt>
                <c:pt idx="144">
                  <c:v>56.968999999999994</c:v>
                </c:pt>
                <c:pt idx="145">
                  <c:v>56.817999999999984</c:v>
                </c:pt>
                <c:pt idx="146">
                  <c:v>55.823000000000036</c:v>
                </c:pt>
                <c:pt idx="147">
                  <c:v>53.91700000000003</c:v>
                </c:pt>
                <c:pt idx="148">
                  <c:v>54.484000000000037</c:v>
                </c:pt>
                <c:pt idx="149">
                  <c:v>51.883000000000038</c:v>
                </c:pt>
                <c:pt idx="150">
                  <c:v>49.340000000000032</c:v>
                </c:pt>
                <c:pt idx="151">
                  <c:v>47.607000000000028</c:v>
                </c:pt>
                <c:pt idx="152">
                  <c:v>47.660000000000025</c:v>
                </c:pt>
                <c:pt idx="153">
                  <c:v>46.514999999999986</c:v>
                </c:pt>
                <c:pt idx="154">
                  <c:v>47.076000000000022</c:v>
                </c:pt>
                <c:pt idx="155">
                  <c:v>46.972999999999956</c:v>
                </c:pt>
                <c:pt idx="156">
                  <c:v>48.477000000000032</c:v>
                </c:pt>
                <c:pt idx="157">
                  <c:v>50.90100000000001</c:v>
                </c:pt>
                <c:pt idx="158">
                  <c:v>50.202999999999975</c:v>
                </c:pt>
                <c:pt idx="159">
                  <c:v>49.204000000000008</c:v>
                </c:pt>
                <c:pt idx="160">
                  <c:v>53.617999999999995</c:v>
                </c:pt>
                <c:pt idx="161">
                  <c:v>52.829999999999984</c:v>
                </c:pt>
                <c:pt idx="162">
                  <c:v>51.819999999999993</c:v>
                </c:pt>
                <c:pt idx="163">
                  <c:v>50.079999999999984</c:v>
                </c:pt>
                <c:pt idx="164">
                  <c:v>49.20599999999996</c:v>
                </c:pt>
                <c:pt idx="165">
                  <c:v>50.026999999999987</c:v>
                </c:pt>
                <c:pt idx="166">
                  <c:v>50.393000000000029</c:v>
                </c:pt>
                <c:pt idx="167">
                  <c:v>50.759999999999991</c:v>
                </c:pt>
                <c:pt idx="168">
                  <c:v>48.949999999999989</c:v>
                </c:pt>
                <c:pt idx="169">
                  <c:v>50.757000000000005</c:v>
                </c:pt>
                <c:pt idx="170">
                  <c:v>50.962000000000046</c:v>
                </c:pt>
                <c:pt idx="171">
                  <c:v>51.395000000000039</c:v>
                </c:pt>
                <c:pt idx="172">
                  <c:v>52.88900000000001</c:v>
                </c:pt>
                <c:pt idx="173">
                  <c:v>51.995999999999981</c:v>
                </c:pt>
                <c:pt idx="174">
                  <c:v>50.504999999999995</c:v>
                </c:pt>
                <c:pt idx="175">
                  <c:v>54.474999999999966</c:v>
                </c:pt>
                <c:pt idx="176">
                  <c:v>54.222999999999956</c:v>
                </c:pt>
                <c:pt idx="177">
                  <c:v>55.991000000000042</c:v>
                </c:pt>
                <c:pt idx="178">
                  <c:v>55.447999999999979</c:v>
                </c:pt>
                <c:pt idx="179">
                  <c:v>52.853999999999985</c:v>
                </c:pt>
                <c:pt idx="180">
                  <c:v>50.65500000000003</c:v>
                </c:pt>
                <c:pt idx="181">
                  <c:v>49.43100000000004</c:v>
                </c:pt>
                <c:pt idx="182">
                  <c:v>50.180999999999983</c:v>
                </c:pt>
                <c:pt idx="183">
                  <c:v>52.074999999999989</c:v>
                </c:pt>
                <c:pt idx="184">
                  <c:v>54.211000000000013</c:v>
                </c:pt>
                <c:pt idx="185">
                  <c:v>52.721000000000004</c:v>
                </c:pt>
                <c:pt idx="186">
                  <c:v>51.018000000000029</c:v>
                </c:pt>
                <c:pt idx="187">
                  <c:v>50.628000000000043</c:v>
                </c:pt>
                <c:pt idx="188">
                  <c:v>52.899000000000001</c:v>
                </c:pt>
                <c:pt idx="189">
                  <c:v>52.867999999999995</c:v>
                </c:pt>
                <c:pt idx="190">
                  <c:v>54.948000000000036</c:v>
                </c:pt>
                <c:pt idx="191">
                  <c:v>54.120999999999981</c:v>
                </c:pt>
                <c:pt idx="192">
                  <c:v>51.258000000000038</c:v>
                </c:pt>
                <c:pt idx="193">
                  <c:v>52.736999999999966</c:v>
                </c:pt>
                <c:pt idx="194">
                  <c:v>51.529000000000053</c:v>
                </c:pt>
                <c:pt idx="195">
                  <c:v>50.512999999999977</c:v>
                </c:pt>
                <c:pt idx="196">
                  <c:v>48.512999999999977</c:v>
                </c:pt>
                <c:pt idx="197">
                  <c:v>48.359000000000037</c:v>
                </c:pt>
                <c:pt idx="198">
                  <c:v>46.967999999999961</c:v>
                </c:pt>
                <c:pt idx="199">
                  <c:v>46.911000000000001</c:v>
                </c:pt>
                <c:pt idx="200">
                  <c:v>44.55800000000005</c:v>
                </c:pt>
                <c:pt idx="201">
                  <c:v>43.927999999999997</c:v>
                </c:pt>
                <c:pt idx="202">
                  <c:v>43.399000000000001</c:v>
                </c:pt>
                <c:pt idx="203">
                  <c:v>43.13900000000001</c:v>
                </c:pt>
                <c:pt idx="204">
                  <c:v>42.468000000000018</c:v>
                </c:pt>
                <c:pt idx="205">
                  <c:v>41.355999999999995</c:v>
                </c:pt>
                <c:pt idx="206">
                  <c:v>39.546999999999969</c:v>
                </c:pt>
                <c:pt idx="207">
                  <c:v>40.036000000000001</c:v>
                </c:pt>
                <c:pt idx="208">
                  <c:v>40.264999999999986</c:v>
                </c:pt>
                <c:pt idx="209">
                  <c:v>42.927000000000021</c:v>
                </c:pt>
                <c:pt idx="210">
                  <c:v>44.38900000000001</c:v>
                </c:pt>
                <c:pt idx="211">
                  <c:v>43.915999999999997</c:v>
                </c:pt>
                <c:pt idx="212">
                  <c:v>39.632000000000005</c:v>
                </c:pt>
                <c:pt idx="213">
                  <c:v>44.532000000000039</c:v>
                </c:pt>
                <c:pt idx="214">
                  <c:v>44.302000000000021</c:v>
                </c:pt>
                <c:pt idx="215">
                  <c:v>43.300000000000011</c:v>
                </c:pt>
                <c:pt idx="216">
                  <c:v>42.029000000000053</c:v>
                </c:pt>
                <c:pt idx="217">
                  <c:v>42.049999999999955</c:v>
                </c:pt>
                <c:pt idx="218">
                  <c:v>42.769999999999982</c:v>
                </c:pt>
                <c:pt idx="219">
                  <c:v>43.56800000000004</c:v>
                </c:pt>
                <c:pt idx="220">
                  <c:v>44.217000000000041</c:v>
                </c:pt>
                <c:pt idx="221">
                  <c:v>48.107000000000028</c:v>
                </c:pt>
                <c:pt idx="222">
                  <c:v>50.532000000000039</c:v>
                </c:pt>
                <c:pt idx="223">
                  <c:v>50.212999999999965</c:v>
                </c:pt>
                <c:pt idx="224">
                  <c:v>51.079999999999927</c:v>
                </c:pt>
                <c:pt idx="225">
                  <c:v>52.36099999999999</c:v>
                </c:pt>
                <c:pt idx="226">
                  <c:v>52.251000000000033</c:v>
                </c:pt>
                <c:pt idx="227">
                  <c:v>50.925000000000068</c:v>
                </c:pt>
                <c:pt idx="228">
                  <c:v>52.490999999999929</c:v>
                </c:pt>
                <c:pt idx="229">
                  <c:v>51.507000000000005</c:v>
                </c:pt>
                <c:pt idx="230">
                  <c:v>50.048999999999978</c:v>
                </c:pt>
                <c:pt idx="231">
                  <c:v>51.638000000000034</c:v>
                </c:pt>
                <c:pt idx="232">
                  <c:v>47.96999999999997</c:v>
                </c:pt>
                <c:pt idx="233">
                  <c:v>48.239999999999952</c:v>
                </c:pt>
                <c:pt idx="234">
                  <c:v>47.20900000000006</c:v>
                </c:pt>
                <c:pt idx="235">
                  <c:v>50.262</c:v>
                </c:pt>
                <c:pt idx="236">
                  <c:v>51.990999999999985</c:v>
                </c:pt>
                <c:pt idx="237">
                  <c:v>53.069999999999936</c:v>
                </c:pt>
                <c:pt idx="238">
                  <c:v>53.239999999999952</c:v>
                </c:pt>
                <c:pt idx="239">
                  <c:v>50.13999999999993</c:v>
                </c:pt>
                <c:pt idx="240">
                  <c:v>51.805000000000064</c:v>
                </c:pt>
                <c:pt idx="241">
                  <c:v>53.225999999999999</c:v>
                </c:pt>
                <c:pt idx="242">
                  <c:v>51.907000000000039</c:v>
                </c:pt>
                <c:pt idx="243">
                  <c:v>51.164999999999964</c:v>
                </c:pt>
                <c:pt idx="244">
                  <c:v>48.691000000000031</c:v>
                </c:pt>
                <c:pt idx="245">
                  <c:v>52.023000000000025</c:v>
                </c:pt>
                <c:pt idx="246">
                  <c:v>54.992000000000075</c:v>
                </c:pt>
                <c:pt idx="247">
                  <c:v>58.640999999999963</c:v>
                </c:pt>
                <c:pt idx="248">
                  <c:v>58.440999999999917</c:v>
                </c:pt>
                <c:pt idx="249">
                  <c:v>63.27800000000002</c:v>
                </c:pt>
                <c:pt idx="250">
                  <c:v>69.604000000000042</c:v>
                </c:pt>
                <c:pt idx="251">
                  <c:v>68.187999999999988</c:v>
                </c:pt>
                <c:pt idx="252">
                  <c:v>51.274000000000001</c:v>
                </c:pt>
                <c:pt idx="253">
                  <c:v>49.515999999999963</c:v>
                </c:pt>
                <c:pt idx="254">
                  <c:v>48.874000000000024</c:v>
                </c:pt>
                <c:pt idx="255">
                  <c:v>48.858000000000061</c:v>
                </c:pt>
                <c:pt idx="256">
                  <c:v>47.898000000000025</c:v>
                </c:pt>
                <c:pt idx="257">
                  <c:v>52.148000000000025</c:v>
                </c:pt>
                <c:pt idx="258">
                  <c:v>53.579999999999927</c:v>
                </c:pt>
                <c:pt idx="259">
                  <c:v>53.183999999999969</c:v>
                </c:pt>
                <c:pt idx="260">
                  <c:v>52.091000000000008</c:v>
                </c:pt>
                <c:pt idx="261">
                  <c:v>56.39100000000002</c:v>
                </c:pt>
                <c:pt idx="262">
                  <c:v>59.610000000000014</c:v>
                </c:pt>
                <c:pt idx="263">
                  <c:v>54.782000000000039</c:v>
                </c:pt>
                <c:pt idx="264">
                  <c:v>54.764999999999986</c:v>
                </c:pt>
                <c:pt idx="265">
                  <c:v>55.355000000000018</c:v>
                </c:pt>
                <c:pt idx="266">
                  <c:v>53.093999999999937</c:v>
                </c:pt>
                <c:pt idx="267">
                  <c:v>53.200999999999965</c:v>
                </c:pt>
                <c:pt idx="268">
                  <c:v>51.613</c:v>
                </c:pt>
                <c:pt idx="269">
                  <c:v>50.33200000000005</c:v>
                </c:pt>
                <c:pt idx="270">
                  <c:v>51.062000000000012</c:v>
                </c:pt>
                <c:pt idx="271">
                  <c:v>60.175999999999931</c:v>
                </c:pt>
                <c:pt idx="272">
                  <c:v>58.593000000000075</c:v>
                </c:pt>
                <c:pt idx="273">
                  <c:v>64.97300000000007</c:v>
                </c:pt>
                <c:pt idx="274">
                  <c:v>66.456999999999994</c:v>
                </c:pt>
                <c:pt idx="275">
                  <c:v>59.531000000000063</c:v>
                </c:pt>
                <c:pt idx="276">
                  <c:v>56.822000000000003</c:v>
                </c:pt>
                <c:pt idx="277">
                  <c:v>56.333000000000084</c:v>
                </c:pt>
                <c:pt idx="278">
                  <c:v>64.239000000000033</c:v>
                </c:pt>
                <c:pt idx="279">
                  <c:v>65.268000000000029</c:v>
                </c:pt>
                <c:pt idx="280">
                  <c:v>61.880999999999972</c:v>
                </c:pt>
                <c:pt idx="281">
                  <c:v>68.840999999999894</c:v>
                </c:pt>
                <c:pt idx="282">
                  <c:v>72.269000000000005</c:v>
                </c:pt>
                <c:pt idx="283">
                  <c:v>73.939999999999941</c:v>
                </c:pt>
                <c:pt idx="284">
                  <c:v>87.837999999999965</c:v>
                </c:pt>
                <c:pt idx="285">
                  <c:v>67.875</c:v>
                </c:pt>
                <c:pt idx="286">
                  <c:v>66.915000000000077</c:v>
                </c:pt>
                <c:pt idx="287">
                  <c:v>63.276000000000067</c:v>
                </c:pt>
                <c:pt idx="288">
                  <c:v>61.883000000000038</c:v>
                </c:pt>
                <c:pt idx="289">
                  <c:v>59.86099999999999</c:v>
                </c:pt>
                <c:pt idx="290">
                  <c:v>62.543000000000006</c:v>
                </c:pt>
                <c:pt idx="291">
                  <c:v>62.307000000000016</c:v>
                </c:pt>
                <c:pt idx="292">
                  <c:v>62.225999999999999</c:v>
                </c:pt>
                <c:pt idx="293">
                  <c:v>60.163999999999987</c:v>
                </c:pt>
                <c:pt idx="294">
                  <c:v>60.30600000000004</c:v>
                </c:pt>
                <c:pt idx="295">
                  <c:v>61.907000000000039</c:v>
                </c:pt>
                <c:pt idx="296">
                  <c:v>56.821000000000026</c:v>
                </c:pt>
                <c:pt idx="297">
                  <c:v>51.072000000000003</c:v>
                </c:pt>
                <c:pt idx="298">
                  <c:v>50.755999999999972</c:v>
                </c:pt>
                <c:pt idx="299">
                  <c:v>49.508000000000038</c:v>
                </c:pt>
                <c:pt idx="300">
                  <c:v>49.293000000000006</c:v>
                </c:pt>
                <c:pt idx="301">
                  <c:v>49.418000000000006</c:v>
                </c:pt>
                <c:pt idx="302">
                  <c:v>47.875</c:v>
                </c:pt>
                <c:pt idx="303">
                  <c:v>45.611999999999966</c:v>
                </c:pt>
                <c:pt idx="304">
                  <c:v>45.564000000000021</c:v>
                </c:pt>
                <c:pt idx="305">
                  <c:v>45.509999999999991</c:v>
                </c:pt>
                <c:pt idx="306">
                  <c:v>45.375</c:v>
                </c:pt>
                <c:pt idx="307">
                  <c:v>46.932000000000016</c:v>
                </c:pt>
                <c:pt idx="308">
                  <c:v>48.242000000000075</c:v>
                </c:pt>
                <c:pt idx="309">
                  <c:v>46.978000000000065</c:v>
                </c:pt>
                <c:pt idx="310">
                  <c:v>44.389999999999986</c:v>
                </c:pt>
                <c:pt idx="311">
                  <c:v>44.180999999999926</c:v>
                </c:pt>
                <c:pt idx="312">
                  <c:v>41.91599999999994</c:v>
                </c:pt>
                <c:pt idx="313">
                  <c:v>40.693000000000097</c:v>
                </c:pt>
                <c:pt idx="314">
                  <c:v>41.146999999999991</c:v>
                </c:pt>
                <c:pt idx="315">
                  <c:v>41.764999999999986</c:v>
                </c:pt>
                <c:pt idx="316">
                  <c:v>41.708999999999946</c:v>
                </c:pt>
                <c:pt idx="317">
                  <c:v>42.20999999999998</c:v>
                </c:pt>
                <c:pt idx="318">
                  <c:v>42.168999999999983</c:v>
                </c:pt>
                <c:pt idx="319">
                  <c:v>42.439000000000021</c:v>
                </c:pt>
                <c:pt idx="320">
                  <c:v>41.564000000000021</c:v>
                </c:pt>
                <c:pt idx="321">
                  <c:v>41.375999999999976</c:v>
                </c:pt>
                <c:pt idx="322">
                  <c:v>41.874999999999943</c:v>
                </c:pt>
                <c:pt idx="323">
                  <c:v>41.549999999999955</c:v>
                </c:pt>
                <c:pt idx="324">
                  <c:v>44.125000000000057</c:v>
                </c:pt>
                <c:pt idx="325">
                  <c:v>49.947000000000003</c:v>
                </c:pt>
                <c:pt idx="326">
                  <c:v>55.430999999999926</c:v>
                </c:pt>
                <c:pt idx="327">
                  <c:v>57.873000000000047</c:v>
                </c:pt>
                <c:pt idx="328">
                  <c:v>55.591000000000008</c:v>
                </c:pt>
                <c:pt idx="329">
                  <c:v>48.90199999999993</c:v>
                </c:pt>
                <c:pt idx="330">
                  <c:v>46.739000000000033</c:v>
                </c:pt>
                <c:pt idx="331">
                  <c:v>46.997000000000071</c:v>
                </c:pt>
                <c:pt idx="332">
                  <c:v>47.132000000000062</c:v>
                </c:pt>
                <c:pt idx="333">
                  <c:v>43.163000000000011</c:v>
                </c:pt>
                <c:pt idx="334">
                  <c:v>40.146000000000072</c:v>
                </c:pt>
                <c:pt idx="335">
                  <c:v>39.905999999999949</c:v>
                </c:pt>
                <c:pt idx="336">
                  <c:v>41.932999999999993</c:v>
                </c:pt>
                <c:pt idx="337">
                  <c:v>44.789999999999964</c:v>
                </c:pt>
                <c:pt idx="338">
                  <c:v>44.897000000000048</c:v>
                </c:pt>
                <c:pt idx="339">
                  <c:v>47.73599999999999</c:v>
                </c:pt>
                <c:pt idx="340">
                  <c:v>52.437999999999988</c:v>
                </c:pt>
                <c:pt idx="341">
                  <c:v>49.634999999999991</c:v>
                </c:pt>
                <c:pt idx="342">
                  <c:v>52.25100000000009</c:v>
                </c:pt>
                <c:pt idx="343">
                  <c:v>53.964000000000055</c:v>
                </c:pt>
                <c:pt idx="344">
                  <c:v>52.438999999999965</c:v>
                </c:pt>
                <c:pt idx="345">
                  <c:v>53.076999999999998</c:v>
                </c:pt>
                <c:pt idx="346">
                  <c:v>48.507000000000062</c:v>
                </c:pt>
                <c:pt idx="347">
                  <c:v>48.297000000000025</c:v>
                </c:pt>
                <c:pt idx="348">
                  <c:v>43.758000000000038</c:v>
                </c:pt>
                <c:pt idx="349">
                  <c:v>44.331000000000017</c:v>
                </c:pt>
                <c:pt idx="350">
                  <c:v>45.677999999999997</c:v>
                </c:pt>
                <c:pt idx="351">
                  <c:v>43.379000000000019</c:v>
                </c:pt>
                <c:pt idx="352">
                  <c:v>40.94500000000005</c:v>
                </c:pt>
                <c:pt idx="353">
                  <c:v>38.448999999999955</c:v>
                </c:pt>
                <c:pt idx="354">
                  <c:v>37.892000000000053</c:v>
                </c:pt>
                <c:pt idx="355">
                  <c:v>37.930999999999926</c:v>
                </c:pt>
                <c:pt idx="356">
                  <c:v>37.230999999999995</c:v>
                </c:pt>
                <c:pt idx="357">
                  <c:v>36.045999999999935</c:v>
                </c:pt>
                <c:pt idx="358">
                  <c:v>35.129999999999995</c:v>
                </c:pt>
                <c:pt idx="359">
                  <c:v>30.030000000000086</c:v>
                </c:pt>
                <c:pt idx="360">
                  <c:v>31.147999999999911</c:v>
                </c:pt>
                <c:pt idx="361">
                  <c:v>32.692000000000007</c:v>
                </c:pt>
                <c:pt idx="362">
                  <c:v>33.08400000000006</c:v>
                </c:pt>
                <c:pt idx="363">
                  <c:v>33.483999999999924</c:v>
                </c:pt>
                <c:pt idx="364">
                  <c:v>32.381999999999948</c:v>
                </c:pt>
                <c:pt idx="365">
                  <c:v>29.565000000000055</c:v>
                </c:pt>
                <c:pt idx="366">
                  <c:v>37.025999999999954</c:v>
                </c:pt>
                <c:pt idx="367">
                  <c:v>36.254000000000019</c:v>
                </c:pt>
                <c:pt idx="368">
                  <c:v>37.173999999999978</c:v>
                </c:pt>
                <c:pt idx="369">
                  <c:v>36.310000000000059</c:v>
                </c:pt>
                <c:pt idx="370">
                  <c:v>34.27699999999993</c:v>
                </c:pt>
                <c:pt idx="371">
                  <c:v>34.327999999999975</c:v>
                </c:pt>
                <c:pt idx="372">
                  <c:v>34.013000000000034</c:v>
                </c:pt>
                <c:pt idx="373">
                  <c:v>32.620999999999981</c:v>
                </c:pt>
                <c:pt idx="374">
                  <c:v>33.940999999999917</c:v>
                </c:pt>
                <c:pt idx="375">
                  <c:v>37.802999999999997</c:v>
                </c:pt>
                <c:pt idx="376">
                  <c:v>40.108999999999924</c:v>
                </c:pt>
                <c:pt idx="377">
                  <c:v>40.772000000000048</c:v>
                </c:pt>
                <c:pt idx="378">
                  <c:v>40.39100000000002</c:v>
                </c:pt>
                <c:pt idx="379">
                  <c:v>39.44500000000005</c:v>
                </c:pt>
                <c:pt idx="380">
                  <c:v>37.428999999999974</c:v>
                </c:pt>
                <c:pt idx="381">
                  <c:v>32.54299999999995</c:v>
                </c:pt>
                <c:pt idx="382">
                  <c:v>32.300000000000068</c:v>
                </c:pt>
                <c:pt idx="383">
                  <c:v>35.892000000000053</c:v>
                </c:pt>
                <c:pt idx="384">
                  <c:v>37.205000000000041</c:v>
                </c:pt>
                <c:pt idx="385">
                  <c:v>36.16599999999994</c:v>
                </c:pt>
                <c:pt idx="386">
                  <c:v>33.899000000000001</c:v>
                </c:pt>
                <c:pt idx="387">
                  <c:v>30.11200000000008</c:v>
                </c:pt>
                <c:pt idx="388">
                  <c:v>30.687999999999988</c:v>
                </c:pt>
                <c:pt idx="389">
                  <c:v>30.981999999999971</c:v>
                </c:pt>
                <c:pt idx="390">
                  <c:v>30.944999999999936</c:v>
                </c:pt>
                <c:pt idx="391">
                  <c:v>31.821000000000026</c:v>
                </c:pt>
                <c:pt idx="392">
                  <c:v>30.771999999999935</c:v>
                </c:pt>
                <c:pt idx="393">
                  <c:v>30.870000000000005</c:v>
                </c:pt>
                <c:pt idx="394">
                  <c:v>30.578000000000088</c:v>
                </c:pt>
                <c:pt idx="395">
                  <c:v>33.742999999999938</c:v>
                </c:pt>
                <c:pt idx="396">
                  <c:v>33.92999999999995</c:v>
                </c:pt>
                <c:pt idx="397">
                  <c:v>32.434000000000083</c:v>
                </c:pt>
                <c:pt idx="398">
                  <c:v>33.028999999999996</c:v>
                </c:pt>
                <c:pt idx="399">
                  <c:v>34.108000000000061</c:v>
                </c:pt>
                <c:pt idx="400">
                  <c:v>36.387000000000057</c:v>
                </c:pt>
                <c:pt idx="401">
                  <c:v>38.34800000000007</c:v>
                </c:pt>
                <c:pt idx="402">
                  <c:v>39.988000000000056</c:v>
                </c:pt>
                <c:pt idx="403">
                  <c:v>38.909999999999968</c:v>
                </c:pt>
                <c:pt idx="404">
                  <c:v>37.000999999999976</c:v>
                </c:pt>
                <c:pt idx="405">
                  <c:v>34.182999999999993</c:v>
                </c:pt>
                <c:pt idx="406">
                  <c:v>27.466999999999985</c:v>
                </c:pt>
                <c:pt idx="407">
                  <c:v>22.579000000000065</c:v>
                </c:pt>
                <c:pt idx="408">
                  <c:v>21.073999999999955</c:v>
                </c:pt>
                <c:pt idx="409">
                  <c:v>22.495000000000005</c:v>
                </c:pt>
                <c:pt idx="410">
                  <c:v>23.91700000000003</c:v>
                </c:pt>
                <c:pt idx="411">
                  <c:v>26.73599999999999</c:v>
                </c:pt>
                <c:pt idx="412">
                  <c:v>24.218999999999994</c:v>
                </c:pt>
                <c:pt idx="413">
                  <c:v>23.908000000000015</c:v>
                </c:pt>
                <c:pt idx="414">
                  <c:v>24.911000000000001</c:v>
                </c:pt>
                <c:pt idx="415">
                  <c:v>24.299000000000035</c:v>
                </c:pt>
                <c:pt idx="416">
                  <c:v>25.444000000000017</c:v>
                </c:pt>
                <c:pt idx="417">
                  <c:v>22.993999999999971</c:v>
                </c:pt>
                <c:pt idx="418">
                  <c:v>21.19300000000004</c:v>
                </c:pt>
                <c:pt idx="419">
                  <c:v>32.230000000000018</c:v>
                </c:pt>
                <c:pt idx="420">
                  <c:v>24.517999999999972</c:v>
                </c:pt>
                <c:pt idx="421">
                  <c:v>28.298999999999978</c:v>
                </c:pt>
                <c:pt idx="422">
                  <c:v>30.162999999999954</c:v>
                </c:pt>
                <c:pt idx="423">
                  <c:v>36.462999999999965</c:v>
                </c:pt>
                <c:pt idx="424">
                  <c:v>37.807999999999993</c:v>
                </c:pt>
                <c:pt idx="425">
                  <c:v>34.045000000000016</c:v>
                </c:pt>
                <c:pt idx="426">
                  <c:v>36.577999999999975</c:v>
                </c:pt>
                <c:pt idx="427">
                  <c:v>39.323000000000036</c:v>
                </c:pt>
                <c:pt idx="428">
                  <c:v>40.302000000000021</c:v>
                </c:pt>
                <c:pt idx="429">
                  <c:v>40.201999999999998</c:v>
                </c:pt>
                <c:pt idx="430">
                  <c:v>40.168999999999983</c:v>
                </c:pt>
                <c:pt idx="431">
                  <c:v>43.185000000000002</c:v>
                </c:pt>
                <c:pt idx="432">
                  <c:v>47.115000000000009</c:v>
                </c:pt>
                <c:pt idx="433">
                  <c:v>49.134000000000015</c:v>
                </c:pt>
                <c:pt idx="434">
                  <c:v>50.613999999999976</c:v>
                </c:pt>
                <c:pt idx="435">
                  <c:v>51.201999999999998</c:v>
                </c:pt>
                <c:pt idx="436">
                  <c:v>49.949000000000012</c:v>
                </c:pt>
                <c:pt idx="437">
                  <c:v>49.040999999999997</c:v>
                </c:pt>
                <c:pt idx="438">
                  <c:v>55.581999999999994</c:v>
                </c:pt>
                <c:pt idx="439">
                  <c:v>47.031000000000063</c:v>
                </c:pt>
                <c:pt idx="440">
                  <c:v>48.994000000000028</c:v>
                </c:pt>
                <c:pt idx="441">
                  <c:v>49.156999999999982</c:v>
                </c:pt>
                <c:pt idx="442">
                  <c:v>49.134999999999991</c:v>
                </c:pt>
                <c:pt idx="443">
                  <c:v>50.685999999999979</c:v>
                </c:pt>
                <c:pt idx="444">
                  <c:v>48.998000000000047</c:v>
                </c:pt>
                <c:pt idx="445">
                  <c:v>48.157000000000039</c:v>
                </c:pt>
                <c:pt idx="446">
                  <c:v>46.266999999999996</c:v>
                </c:pt>
                <c:pt idx="447">
                  <c:v>45.497000000000014</c:v>
                </c:pt>
                <c:pt idx="448">
                  <c:v>45.331000000000017</c:v>
                </c:pt>
                <c:pt idx="449">
                  <c:v>46.645000000000039</c:v>
                </c:pt>
                <c:pt idx="450">
                  <c:v>46.907000000000039</c:v>
                </c:pt>
                <c:pt idx="451">
                  <c:v>45.926000000000045</c:v>
                </c:pt>
                <c:pt idx="452">
                  <c:v>45.16599999999994</c:v>
                </c:pt>
                <c:pt idx="453">
                  <c:v>44.270999999999958</c:v>
                </c:pt>
                <c:pt idx="454">
                  <c:v>44.567000000000007</c:v>
                </c:pt>
                <c:pt idx="455">
                  <c:v>45.173000000000002</c:v>
                </c:pt>
                <c:pt idx="456">
                  <c:v>46.045999999999992</c:v>
                </c:pt>
                <c:pt idx="457">
                  <c:v>47.389999999999986</c:v>
                </c:pt>
                <c:pt idx="458">
                  <c:v>47.020999999999958</c:v>
                </c:pt>
                <c:pt idx="459">
                  <c:v>46.424999999999955</c:v>
                </c:pt>
                <c:pt idx="460">
                  <c:v>45.826000000000022</c:v>
                </c:pt>
                <c:pt idx="461">
                  <c:v>45.765999999999963</c:v>
                </c:pt>
                <c:pt idx="462">
                  <c:v>44.426000000000045</c:v>
                </c:pt>
                <c:pt idx="463">
                  <c:v>44.251999999999953</c:v>
                </c:pt>
                <c:pt idx="464">
                  <c:v>43.150999999999954</c:v>
                </c:pt>
                <c:pt idx="465">
                  <c:v>42.090000000000032</c:v>
                </c:pt>
                <c:pt idx="466">
                  <c:v>41.878000000000043</c:v>
                </c:pt>
                <c:pt idx="467">
                  <c:v>41.552999999999997</c:v>
                </c:pt>
                <c:pt idx="468">
                  <c:v>42.171000000000049</c:v>
                </c:pt>
                <c:pt idx="469">
                  <c:v>41.588999999999942</c:v>
                </c:pt>
                <c:pt idx="470">
                  <c:v>43.275000000000034</c:v>
                </c:pt>
                <c:pt idx="471">
                  <c:v>42.878999999999962</c:v>
                </c:pt>
                <c:pt idx="472">
                  <c:v>42.88900000000001</c:v>
                </c:pt>
                <c:pt idx="473">
                  <c:v>42.960000000000036</c:v>
                </c:pt>
                <c:pt idx="474">
                  <c:v>42.299000000000092</c:v>
                </c:pt>
                <c:pt idx="475">
                  <c:v>43.511999999999944</c:v>
                </c:pt>
                <c:pt idx="476">
                  <c:v>43.023000000000025</c:v>
                </c:pt>
                <c:pt idx="477">
                  <c:v>42.242999999999938</c:v>
                </c:pt>
                <c:pt idx="478">
                  <c:v>41.459999999999923</c:v>
                </c:pt>
                <c:pt idx="479">
                  <c:v>42.779999999999973</c:v>
                </c:pt>
                <c:pt idx="480">
                  <c:v>43.13900000000001</c:v>
                </c:pt>
                <c:pt idx="481">
                  <c:v>44.237999999999943</c:v>
                </c:pt>
                <c:pt idx="482">
                  <c:v>44.076999999999998</c:v>
                </c:pt>
                <c:pt idx="483">
                  <c:v>45.730000000000018</c:v>
                </c:pt>
                <c:pt idx="484">
                  <c:v>47.261999999999944</c:v>
                </c:pt>
                <c:pt idx="485">
                  <c:v>48.523000000000025</c:v>
                </c:pt>
                <c:pt idx="486">
                  <c:v>50.149000000000001</c:v>
                </c:pt>
                <c:pt idx="487">
                  <c:v>49.277999999999906</c:v>
                </c:pt>
                <c:pt idx="488">
                  <c:v>48.95799999999997</c:v>
                </c:pt>
                <c:pt idx="489">
                  <c:v>46.941000000000031</c:v>
                </c:pt>
                <c:pt idx="490">
                  <c:v>46.091999999999985</c:v>
                </c:pt>
                <c:pt idx="491">
                  <c:v>44.402000000000044</c:v>
                </c:pt>
                <c:pt idx="492">
                  <c:v>42.669999999999959</c:v>
                </c:pt>
                <c:pt idx="493">
                  <c:v>42.265999999999963</c:v>
                </c:pt>
                <c:pt idx="494">
                  <c:v>42.156000000000063</c:v>
                </c:pt>
                <c:pt idx="495">
                  <c:v>43.200000000000045</c:v>
                </c:pt>
                <c:pt idx="496">
                  <c:v>42.543999999999983</c:v>
                </c:pt>
                <c:pt idx="497">
                  <c:v>42.798000000000002</c:v>
                </c:pt>
                <c:pt idx="498">
                  <c:v>42.837999999999965</c:v>
                </c:pt>
                <c:pt idx="499">
                  <c:v>42.081000000000017</c:v>
                </c:pt>
                <c:pt idx="500">
                  <c:v>40.634000000000015</c:v>
                </c:pt>
                <c:pt idx="501">
                  <c:v>41.535999999999945</c:v>
                </c:pt>
                <c:pt idx="502">
                  <c:v>41.018000000000029</c:v>
                </c:pt>
                <c:pt idx="503">
                  <c:v>40.418000000000006</c:v>
                </c:pt>
                <c:pt idx="504">
                  <c:v>39.405999999999949</c:v>
                </c:pt>
                <c:pt idx="505">
                  <c:v>38.557999999999993</c:v>
                </c:pt>
                <c:pt idx="506">
                  <c:v>38.471000000000004</c:v>
                </c:pt>
                <c:pt idx="507">
                  <c:v>38.02699999999993</c:v>
                </c:pt>
                <c:pt idx="508">
                  <c:v>37.912000000000035</c:v>
                </c:pt>
                <c:pt idx="509">
                  <c:v>39.447000000000003</c:v>
                </c:pt>
                <c:pt idx="510">
                  <c:v>39.729000000000042</c:v>
                </c:pt>
                <c:pt idx="511">
                  <c:v>39.118000000000052</c:v>
                </c:pt>
                <c:pt idx="512">
                  <c:v>40.95799999999997</c:v>
                </c:pt>
                <c:pt idx="513">
                  <c:v>41.047000000000025</c:v>
                </c:pt>
                <c:pt idx="514">
                  <c:v>42.313999999999965</c:v>
                </c:pt>
                <c:pt idx="515">
                  <c:v>42.06899999999996</c:v>
                </c:pt>
                <c:pt idx="516">
                  <c:v>41.163999999999987</c:v>
                </c:pt>
                <c:pt idx="517">
                  <c:v>40.094999999999914</c:v>
                </c:pt>
                <c:pt idx="518">
                  <c:v>40.060999999999922</c:v>
                </c:pt>
                <c:pt idx="519">
                  <c:v>40.279999999999973</c:v>
                </c:pt>
                <c:pt idx="520">
                  <c:v>39.18100000000004</c:v>
                </c:pt>
                <c:pt idx="521">
                  <c:v>45.730999999999995</c:v>
                </c:pt>
                <c:pt idx="522">
                  <c:v>38.32000000000005</c:v>
                </c:pt>
                <c:pt idx="523">
                  <c:v>38.312000000000012</c:v>
                </c:pt>
                <c:pt idx="524">
                  <c:v>39.480999999999995</c:v>
                </c:pt>
                <c:pt idx="525">
                  <c:v>40.884000000000015</c:v>
                </c:pt>
                <c:pt idx="526">
                  <c:v>41.532000000000039</c:v>
                </c:pt>
                <c:pt idx="527">
                  <c:v>41.055000000000064</c:v>
                </c:pt>
                <c:pt idx="528">
                  <c:v>40.437000000000012</c:v>
                </c:pt>
                <c:pt idx="529">
                  <c:v>39.942999999999984</c:v>
                </c:pt>
                <c:pt idx="530">
                  <c:v>39.742999999999938</c:v>
                </c:pt>
                <c:pt idx="531">
                  <c:v>37.816999999999894</c:v>
                </c:pt>
                <c:pt idx="532">
                  <c:v>38.839999999999918</c:v>
                </c:pt>
                <c:pt idx="533">
                  <c:v>36.299999999999955</c:v>
                </c:pt>
                <c:pt idx="534">
                  <c:v>37.548999999999978</c:v>
                </c:pt>
                <c:pt idx="535">
                  <c:v>37.495999999999981</c:v>
                </c:pt>
                <c:pt idx="536">
                  <c:v>39.375</c:v>
                </c:pt>
                <c:pt idx="537">
                  <c:v>38.717999999999961</c:v>
                </c:pt>
                <c:pt idx="538">
                  <c:v>37.711000000000013</c:v>
                </c:pt>
                <c:pt idx="539">
                  <c:v>34.768000000000029</c:v>
                </c:pt>
                <c:pt idx="540">
                  <c:v>29.740000000000009</c:v>
                </c:pt>
                <c:pt idx="541">
                  <c:v>26.555000000000064</c:v>
                </c:pt>
                <c:pt idx="542">
                  <c:v>25</c:v>
                </c:pt>
                <c:pt idx="543">
                  <c:v>24.394999999999982</c:v>
                </c:pt>
                <c:pt idx="544">
                  <c:v>23.756999999999948</c:v>
                </c:pt>
                <c:pt idx="545">
                  <c:v>27.26299999999992</c:v>
                </c:pt>
                <c:pt idx="546">
                  <c:v>28.482999999999947</c:v>
                </c:pt>
                <c:pt idx="547">
                  <c:v>26.624000000000024</c:v>
                </c:pt>
                <c:pt idx="548">
                  <c:v>25.713000000000079</c:v>
                </c:pt>
                <c:pt idx="549">
                  <c:v>26.019000000000005</c:v>
                </c:pt>
                <c:pt idx="550">
                  <c:v>27.326000000000022</c:v>
                </c:pt>
                <c:pt idx="551">
                  <c:v>29.849000000000046</c:v>
                </c:pt>
                <c:pt idx="552">
                  <c:v>30.213000000000079</c:v>
                </c:pt>
                <c:pt idx="553">
                  <c:v>27.899999999999977</c:v>
                </c:pt>
                <c:pt idx="554">
                  <c:v>30.565999999999917</c:v>
                </c:pt>
                <c:pt idx="555">
                  <c:v>31.210000000000036</c:v>
                </c:pt>
                <c:pt idx="556">
                  <c:v>31.350999999999999</c:v>
                </c:pt>
                <c:pt idx="557">
                  <c:v>31.69500000000005</c:v>
                </c:pt>
                <c:pt idx="558">
                  <c:v>35.413000000000011</c:v>
                </c:pt>
                <c:pt idx="559">
                  <c:v>34.183999999999969</c:v>
                </c:pt>
                <c:pt idx="560">
                  <c:v>35.480999999999995</c:v>
                </c:pt>
                <c:pt idx="561">
                  <c:v>36.353000000000065</c:v>
                </c:pt>
                <c:pt idx="562">
                  <c:v>34.973999999999933</c:v>
                </c:pt>
                <c:pt idx="563">
                  <c:v>34.436000000000035</c:v>
                </c:pt>
                <c:pt idx="564">
                  <c:v>35.985000000000014</c:v>
                </c:pt>
                <c:pt idx="565">
                  <c:v>37.153999999999996</c:v>
                </c:pt>
                <c:pt idx="566">
                  <c:v>35.312000000000012</c:v>
                </c:pt>
                <c:pt idx="567">
                  <c:v>36.131000000000085</c:v>
                </c:pt>
                <c:pt idx="568">
                  <c:v>38.024000000000001</c:v>
                </c:pt>
                <c:pt idx="569">
                  <c:v>39.875999999999976</c:v>
                </c:pt>
                <c:pt idx="570">
                  <c:v>40.372000000000071</c:v>
                </c:pt>
                <c:pt idx="571">
                  <c:v>40.992000000000075</c:v>
                </c:pt>
                <c:pt idx="572">
                  <c:v>41.748000000000047</c:v>
                </c:pt>
                <c:pt idx="573">
                  <c:v>41.367999999999938</c:v>
                </c:pt>
                <c:pt idx="574">
                  <c:v>40.420000000000073</c:v>
                </c:pt>
                <c:pt idx="575">
                  <c:v>40.336000000000013</c:v>
                </c:pt>
                <c:pt idx="576">
                  <c:v>43.021000000000072</c:v>
                </c:pt>
                <c:pt idx="577">
                  <c:v>44.578999999999951</c:v>
                </c:pt>
                <c:pt idx="578">
                  <c:v>44.814000000000078</c:v>
                </c:pt>
                <c:pt idx="579">
                  <c:v>44.330000000000041</c:v>
                </c:pt>
                <c:pt idx="580">
                  <c:v>42.165000000000077</c:v>
                </c:pt>
                <c:pt idx="581">
                  <c:v>40.269000000000005</c:v>
                </c:pt>
                <c:pt idx="582">
                  <c:v>37.98599999999999</c:v>
                </c:pt>
                <c:pt idx="583">
                  <c:v>37.440000000000055</c:v>
                </c:pt>
                <c:pt idx="584">
                  <c:v>35.168999999999983</c:v>
                </c:pt>
                <c:pt idx="585">
                  <c:v>32.887000000000057</c:v>
                </c:pt>
                <c:pt idx="586">
                  <c:v>31.677000000000021</c:v>
                </c:pt>
                <c:pt idx="587">
                  <c:v>35.516000000000076</c:v>
                </c:pt>
                <c:pt idx="588">
                  <c:v>37.206999999999994</c:v>
                </c:pt>
                <c:pt idx="589">
                  <c:v>39.134999999999991</c:v>
                </c:pt>
                <c:pt idx="590">
                  <c:v>41.531000000000063</c:v>
                </c:pt>
                <c:pt idx="591">
                  <c:v>40.560999999999922</c:v>
                </c:pt>
                <c:pt idx="592">
                  <c:v>39.47300000000007</c:v>
                </c:pt>
                <c:pt idx="593">
                  <c:v>40.245999999999981</c:v>
                </c:pt>
                <c:pt idx="594">
                  <c:v>42.356999999999971</c:v>
                </c:pt>
                <c:pt idx="595">
                  <c:v>45.979000000000042</c:v>
                </c:pt>
                <c:pt idx="596">
                  <c:v>48.565999999999917</c:v>
                </c:pt>
                <c:pt idx="597">
                  <c:v>49.124000000000024</c:v>
                </c:pt>
                <c:pt idx="598">
                  <c:v>45.182000000000016</c:v>
                </c:pt>
                <c:pt idx="599">
                  <c:v>43.062000000000012</c:v>
                </c:pt>
                <c:pt idx="600">
                  <c:v>44.293999999999983</c:v>
                </c:pt>
                <c:pt idx="601">
                  <c:v>44.588999999999942</c:v>
                </c:pt>
                <c:pt idx="602">
                  <c:v>46.774999999999977</c:v>
                </c:pt>
                <c:pt idx="603">
                  <c:v>47.07000000000005</c:v>
                </c:pt>
                <c:pt idx="604">
                  <c:v>49.791999999999916</c:v>
                </c:pt>
                <c:pt idx="605">
                  <c:v>48.493999999999915</c:v>
                </c:pt>
                <c:pt idx="606">
                  <c:v>44.914999999999964</c:v>
                </c:pt>
                <c:pt idx="607">
                  <c:v>45.093000000000075</c:v>
                </c:pt>
                <c:pt idx="608">
                  <c:v>46.787000000000035</c:v>
                </c:pt>
                <c:pt idx="609">
                  <c:v>46.567000000000007</c:v>
                </c:pt>
                <c:pt idx="610">
                  <c:v>46.821651162790658</c:v>
                </c:pt>
                <c:pt idx="611">
                  <c:v>48.228999999999928</c:v>
                </c:pt>
                <c:pt idx="612">
                  <c:v>47.010999999999967</c:v>
                </c:pt>
                <c:pt idx="613">
                  <c:v>47.448999999999955</c:v>
                </c:pt>
                <c:pt idx="614">
                  <c:v>46.076000000000022</c:v>
                </c:pt>
                <c:pt idx="615">
                  <c:v>45.687999999999988</c:v>
                </c:pt>
                <c:pt idx="616">
                  <c:v>44.094999999999914</c:v>
                </c:pt>
                <c:pt idx="617">
                  <c:v>46.596000000000004</c:v>
                </c:pt>
                <c:pt idx="618">
                  <c:v>41.615999999999985</c:v>
                </c:pt>
                <c:pt idx="619">
                  <c:v>41.722999999999956</c:v>
                </c:pt>
                <c:pt idx="620">
                  <c:v>41.753999999999905</c:v>
                </c:pt>
                <c:pt idx="621">
                  <c:v>41.374000000000024</c:v>
                </c:pt>
                <c:pt idx="622">
                  <c:v>41.549999999999955</c:v>
                </c:pt>
                <c:pt idx="623">
                  <c:v>44.09699999999998</c:v>
                </c:pt>
                <c:pt idx="624">
                  <c:v>34.024999999999977</c:v>
                </c:pt>
                <c:pt idx="625">
                  <c:v>46.715000000000032</c:v>
                </c:pt>
                <c:pt idx="626">
                  <c:v>42.152000000000044</c:v>
                </c:pt>
                <c:pt idx="627">
                  <c:v>47.296714285714302</c:v>
                </c:pt>
                <c:pt idx="628">
                  <c:v>49.529999999999973</c:v>
                </c:pt>
                <c:pt idx="629">
                  <c:v>49.969857142857109</c:v>
                </c:pt>
                <c:pt idx="630">
                  <c:v>49.972727272727184</c:v>
                </c:pt>
                <c:pt idx="631">
                  <c:v>51.781818181818153</c:v>
                </c:pt>
                <c:pt idx="632">
                  <c:v>53.770368421052581</c:v>
                </c:pt>
                <c:pt idx="633">
                  <c:v>51.798714285714368</c:v>
                </c:pt>
                <c:pt idx="634">
                  <c:v>52.959571428571394</c:v>
                </c:pt>
                <c:pt idx="635">
                  <c:v>53.981285714285718</c:v>
                </c:pt>
                <c:pt idx="636">
                  <c:v>55.506571428571419</c:v>
                </c:pt>
                <c:pt idx="637">
                  <c:v>55.382571428571396</c:v>
                </c:pt>
                <c:pt idx="638">
                  <c:v>56.080000000000041</c:v>
                </c:pt>
                <c:pt idx="639">
                  <c:v>57.332368421052593</c:v>
                </c:pt>
                <c:pt idx="640">
                  <c:v>57.19293103448274</c:v>
                </c:pt>
                <c:pt idx="641">
                  <c:v>56.453859649122819</c:v>
                </c:pt>
                <c:pt idx="642">
                  <c:v>56.794754385964893</c:v>
                </c:pt>
                <c:pt idx="643">
                  <c:v>55.859719298245636</c:v>
                </c:pt>
                <c:pt idx="644">
                  <c:v>56.559982456140347</c:v>
                </c:pt>
                <c:pt idx="645">
                  <c:v>56.736649122806966</c:v>
                </c:pt>
                <c:pt idx="646">
                  <c:v>57.134473684210548</c:v>
                </c:pt>
                <c:pt idx="647">
                  <c:v>56.934929824561436</c:v>
                </c:pt>
                <c:pt idx="648">
                  <c:v>58.150807017543912</c:v>
                </c:pt>
                <c:pt idx="649">
                  <c:v>59.000473684210533</c:v>
                </c:pt>
                <c:pt idx="650">
                  <c:v>56.508298245614014</c:v>
                </c:pt>
                <c:pt idx="651">
                  <c:v>54.926789473684153</c:v>
                </c:pt>
                <c:pt idx="652">
                  <c:v>56.762017543859656</c:v>
                </c:pt>
                <c:pt idx="653">
                  <c:v>55.073719298245578</c:v>
                </c:pt>
                <c:pt idx="654">
                  <c:v>54.222175438596537</c:v>
                </c:pt>
                <c:pt idx="655">
                  <c:v>55.113403508771967</c:v>
                </c:pt>
                <c:pt idx="656">
                  <c:v>54.768771929824538</c:v>
                </c:pt>
                <c:pt idx="657">
                  <c:v>54.660666666666657</c:v>
                </c:pt>
                <c:pt idx="658">
                  <c:v>54.074245614035021</c:v>
                </c:pt>
                <c:pt idx="659">
                  <c:v>54.221701754386004</c:v>
                </c:pt>
                <c:pt idx="660">
                  <c:v>53.321263157894691</c:v>
                </c:pt>
                <c:pt idx="661">
                  <c:v>53.808421052631616</c:v>
                </c:pt>
                <c:pt idx="662">
                  <c:v>53.763614035087699</c:v>
                </c:pt>
                <c:pt idx="663">
                  <c:v>53.611017543859589</c:v>
                </c:pt>
                <c:pt idx="664">
                  <c:v>54.111793103448235</c:v>
                </c:pt>
                <c:pt idx="665">
                  <c:v>54.573999999999955</c:v>
                </c:pt>
                <c:pt idx="666">
                  <c:v>55.518275862069004</c:v>
                </c:pt>
                <c:pt idx="667">
                  <c:v>55.02562068965517</c:v>
                </c:pt>
                <c:pt idx="668">
                  <c:v>55.080034482758606</c:v>
                </c:pt>
                <c:pt idx="669">
                  <c:v>55.282877192982482</c:v>
                </c:pt>
                <c:pt idx="670">
                  <c:v>55.138448275862061</c:v>
                </c:pt>
                <c:pt idx="671">
                  <c:v>54.975344827586127</c:v>
                </c:pt>
                <c:pt idx="672">
                  <c:v>55.365241379310305</c:v>
                </c:pt>
                <c:pt idx="673">
                  <c:v>55.905275862068947</c:v>
                </c:pt>
                <c:pt idx="674">
                  <c:v>56.339068965517185</c:v>
                </c:pt>
                <c:pt idx="675">
                  <c:v>56.035827586206892</c:v>
                </c:pt>
                <c:pt idx="676">
                  <c:v>56.373517241379318</c:v>
                </c:pt>
                <c:pt idx="677">
                  <c:v>55.286275862068919</c:v>
                </c:pt>
                <c:pt idx="678">
                  <c:v>56.141999999999939</c:v>
                </c:pt>
                <c:pt idx="679">
                  <c:v>58.43075862068963</c:v>
                </c:pt>
                <c:pt idx="680">
                  <c:v>59.742172413793128</c:v>
                </c:pt>
                <c:pt idx="681">
                  <c:v>59.679137931034575</c:v>
                </c:pt>
                <c:pt idx="682">
                  <c:v>57.913964912280676</c:v>
                </c:pt>
                <c:pt idx="683">
                  <c:v>59.152140350877175</c:v>
                </c:pt>
                <c:pt idx="684">
                  <c:v>59.826736842105333</c:v>
                </c:pt>
                <c:pt idx="685">
                  <c:v>62.221912280701758</c:v>
                </c:pt>
                <c:pt idx="686">
                  <c:v>62.555245614035016</c:v>
                </c:pt>
                <c:pt idx="687">
                  <c:v>63.85541379310348</c:v>
                </c:pt>
                <c:pt idx="688">
                  <c:v>64.770931034482828</c:v>
                </c:pt>
                <c:pt idx="689">
                  <c:v>64.491379310344882</c:v>
                </c:pt>
                <c:pt idx="690">
                  <c:v>64.072655172413874</c:v>
                </c:pt>
                <c:pt idx="691">
                  <c:v>63.860275862068988</c:v>
                </c:pt>
                <c:pt idx="692">
                  <c:v>64.637310344827597</c:v>
                </c:pt>
                <c:pt idx="693">
                  <c:v>63.706000000000017</c:v>
                </c:pt>
                <c:pt idx="694">
                  <c:v>64.43948275862067</c:v>
                </c:pt>
                <c:pt idx="695">
                  <c:v>65.196862068965515</c:v>
                </c:pt>
                <c:pt idx="696">
                  <c:v>65.127310344827606</c:v>
                </c:pt>
                <c:pt idx="697">
                  <c:v>64.723586206896471</c:v>
                </c:pt>
                <c:pt idx="698">
                  <c:v>64.120827586206815</c:v>
                </c:pt>
                <c:pt idx="699">
                  <c:v>64.012241379310353</c:v>
                </c:pt>
                <c:pt idx="700">
                  <c:v>63.18551724137933</c:v>
                </c:pt>
                <c:pt idx="701">
                  <c:v>63.620827586206815</c:v>
                </c:pt>
                <c:pt idx="702">
                  <c:v>63.391689655172399</c:v>
                </c:pt>
                <c:pt idx="703">
                  <c:v>62.271068965517202</c:v>
                </c:pt>
                <c:pt idx="704">
                  <c:v>62.599620689655126</c:v>
                </c:pt>
                <c:pt idx="705">
                  <c:v>61.54235087719303</c:v>
                </c:pt>
                <c:pt idx="706">
                  <c:v>62.091508771929853</c:v>
                </c:pt>
                <c:pt idx="707">
                  <c:v>60.650793103448223</c:v>
                </c:pt>
                <c:pt idx="708">
                  <c:v>59.694482758620666</c:v>
                </c:pt>
                <c:pt idx="709">
                  <c:v>59.227241379310385</c:v>
                </c:pt>
                <c:pt idx="710">
                  <c:v>59.25313793103453</c:v>
                </c:pt>
                <c:pt idx="711">
                  <c:v>59.024206896551732</c:v>
                </c:pt>
                <c:pt idx="712">
                  <c:v>58.978413793103527</c:v>
                </c:pt>
                <c:pt idx="713">
                  <c:v>58.45562068965512</c:v>
                </c:pt>
                <c:pt idx="714">
                  <c:v>58.646379310344855</c:v>
                </c:pt>
                <c:pt idx="715">
                  <c:v>59.163655172413883</c:v>
                </c:pt>
                <c:pt idx="716">
                  <c:v>59.287379310344932</c:v>
                </c:pt>
                <c:pt idx="717">
                  <c:v>58.372517241379342</c:v>
                </c:pt>
                <c:pt idx="718">
                  <c:v>58.896310344827612</c:v>
                </c:pt>
                <c:pt idx="719">
                  <c:v>59.29437931034488</c:v>
                </c:pt>
                <c:pt idx="720">
                  <c:v>59.48310344827587</c:v>
                </c:pt>
                <c:pt idx="721">
                  <c:v>59.905689655172409</c:v>
                </c:pt>
                <c:pt idx="722">
                  <c:v>59.589172413793108</c:v>
                </c:pt>
                <c:pt idx="723">
                  <c:v>59.858586206896462</c:v>
                </c:pt>
                <c:pt idx="724">
                  <c:v>60.772551724137884</c:v>
                </c:pt>
                <c:pt idx="725">
                  <c:v>62.483344827586166</c:v>
                </c:pt>
                <c:pt idx="726">
                  <c:v>60.96803448275864</c:v>
                </c:pt>
                <c:pt idx="727">
                  <c:v>60.992931034482808</c:v>
                </c:pt>
                <c:pt idx="728">
                  <c:v>61.275275862068952</c:v>
                </c:pt>
                <c:pt idx="729">
                  <c:v>61.304517241379358</c:v>
                </c:pt>
                <c:pt idx="730">
                  <c:v>60.592068965517228</c:v>
                </c:pt>
                <c:pt idx="731">
                  <c:v>61.211689655172449</c:v>
                </c:pt>
                <c:pt idx="732">
                  <c:v>61.598241379310366</c:v>
                </c:pt>
                <c:pt idx="733">
                  <c:v>62.339172413793108</c:v>
                </c:pt>
                <c:pt idx="734">
                  <c:v>62.605827586206829</c:v>
                </c:pt>
                <c:pt idx="735">
                  <c:v>61.740448275862036</c:v>
                </c:pt>
                <c:pt idx="736">
                  <c:v>60.955241379310337</c:v>
                </c:pt>
                <c:pt idx="737">
                  <c:v>60.579827586206875</c:v>
                </c:pt>
                <c:pt idx="738">
                  <c:v>60.10496551724134</c:v>
                </c:pt>
                <c:pt idx="739">
                  <c:v>58.987172413793132</c:v>
                </c:pt>
                <c:pt idx="740">
                  <c:v>57.389620689655089</c:v>
                </c:pt>
                <c:pt idx="741">
                  <c:v>56.46748275862069</c:v>
                </c:pt>
                <c:pt idx="742">
                  <c:v>55.957137931034481</c:v>
                </c:pt>
                <c:pt idx="743">
                  <c:v>54.355827586206829</c:v>
                </c:pt>
                <c:pt idx="744">
                  <c:v>53.725793103448268</c:v>
                </c:pt>
                <c:pt idx="745">
                  <c:v>53.904551724137946</c:v>
                </c:pt>
                <c:pt idx="746">
                  <c:v>54.30286206896551</c:v>
                </c:pt>
                <c:pt idx="747">
                  <c:v>54.262068965517187</c:v>
                </c:pt>
                <c:pt idx="748">
                  <c:v>54.438068965517232</c:v>
                </c:pt>
                <c:pt idx="749">
                  <c:v>52.854379310344939</c:v>
                </c:pt>
                <c:pt idx="750">
                  <c:v>51.611068965517234</c:v>
                </c:pt>
                <c:pt idx="751">
                  <c:v>49.723379310344853</c:v>
                </c:pt>
                <c:pt idx="752">
                  <c:v>47.718931034482807</c:v>
                </c:pt>
                <c:pt idx="753">
                  <c:v>47.136586206896482</c:v>
                </c:pt>
                <c:pt idx="754">
                  <c:v>47.544482758620688</c:v>
                </c:pt>
                <c:pt idx="755">
                  <c:v>47.186517241379306</c:v>
                </c:pt>
                <c:pt idx="756">
                  <c:v>46.446206896551757</c:v>
                </c:pt>
                <c:pt idx="757">
                  <c:v>48.275931034482824</c:v>
                </c:pt>
                <c:pt idx="758">
                  <c:v>48.546896551724217</c:v>
                </c:pt>
                <c:pt idx="759">
                  <c:v>48.50451724137929</c:v>
                </c:pt>
                <c:pt idx="760">
                  <c:v>47.858689655172498</c:v>
                </c:pt>
                <c:pt idx="761">
                  <c:v>47.567172413793173</c:v>
                </c:pt>
                <c:pt idx="762">
                  <c:v>48.780482758620678</c:v>
                </c:pt>
                <c:pt idx="763">
                  <c:v>48.847586206896494</c:v>
                </c:pt>
                <c:pt idx="764">
                  <c:v>48.960931034482769</c:v>
                </c:pt>
                <c:pt idx="765">
                  <c:v>49.332137931034481</c:v>
                </c:pt>
                <c:pt idx="766">
                  <c:v>49.908000000000015</c:v>
                </c:pt>
                <c:pt idx="767">
                  <c:v>49.467620689655064</c:v>
                </c:pt>
                <c:pt idx="768">
                  <c:v>49.766620689655156</c:v>
                </c:pt>
                <c:pt idx="769">
                  <c:v>54.9342068965517</c:v>
                </c:pt>
                <c:pt idx="770">
                  <c:v>50.041551724137889</c:v>
                </c:pt>
                <c:pt idx="771">
                  <c:v>49.913517241379282</c:v>
                </c:pt>
                <c:pt idx="772">
                  <c:v>49.693275862068958</c:v>
                </c:pt>
                <c:pt idx="773">
                  <c:v>50.026758620689634</c:v>
                </c:pt>
                <c:pt idx="774">
                  <c:v>50.491689655172422</c:v>
                </c:pt>
                <c:pt idx="775">
                  <c:v>50.519103448275814</c:v>
                </c:pt>
                <c:pt idx="776">
                  <c:v>50.952310344827538</c:v>
                </c:pt>
                <c:pt idx="777">
                  <c:v>51.335068965517166</c:v>
                </c:pt>
                <c:pt idx="778">
                  <c:v>51.634379310344912</c:v>
                </c:pt>
                <c:pt idx="779">
                  <c:v>52.068862068965473</c:v>
                </c:pt>
                <c:pt idx="780">
                  <c:v>52.590551724137867</c:v>
                </c:pt>
                <c:pt idx="781">
                  <c:v>53.058517241379263</c:v>
                </c:pt>
                <c:pt idx="782">
                  <c:v>52.548689655172439</c:v>
                </c:pt>
                <c:pt idx="783">
                  <c:v>52.406586206896463</c:v>
                </c:pt>
                <c:pt idx="784">
                  <c:v>52.778344827586125</c:v>
                </c:pt>
                <c:pt idx="785">
                  <c:v>53.32503448275861</c:v>
                </c:pt>
                <c:pt idx="786">
                  <c:v>51.82848275862068</c:v>
                </c:pt>
                <c:pt idx="787">
                  <c:v>52.262965517241355</c:v>
                </c:pt>
                <c:pt idx="788">
                  <c:v>52.525034482758656</c:v>
                </c:pt>
                <c:pt idx="789">
                  <c:v>52.790103448275772</c:v>
                </c:pt>
                <c:pt idx="790">
                  <c:v>52.963965517241377</c:v>
                </c:pt>
                <c:pt idx="791">
                  <c:v>53.355482758620724</c:v>
                </c:pt>
                <c:pt idx="792">
                  <c:v>53.824448275862096</c:v>
                </c:pt>
                <c:pt idx="793">
                  <c:v>53.931172413793092</c:v>
                </c:pt>
                <c:pt idx="794">
                  <c:v>54.276551724137903</c:v>
                </c:pt>
                <c:pt idx="795">
                  <c:v>54.527724137931045</c:v>
                </c:pt>
                <c:pt idx="796">
                  <c:v>55.078241379310384</c:v>
                </c:pt>
                <c:pt idx="797">
                  <c:v>55.030034482758651</c:v>
                </c:pt>
                <c:pt idx="798">
                  <c:v>55.284689655172429</c:v>
                </c:pt>
                <c:pt idx="799">
                  <c:v>55.673068965517245</c:v>
                </c:pt>
                <c:pt idx="800">
                  <c:v>54.408965517241427</c:v>
                </c:pt>
                <c:pt idx="801">
                  <c:v>54.496172413793147</c:v>
                </c:pt>
                <c:pt idx="802">
                  <c:v>54.976172413793165</c:v>
                </c:pt>
                <c:pt idx="803">
                  <c:v>54.563137931034589</c:v>
                </c:pt>
                <c:pt idx="804">
                  <c:v>54.636344827586186</c:v>
                </c:pt>
                <c:pt idx="805">
                  <c:v>53.757034482758627</c:v>
                </c:pt>
                <c:pt idx="806">
                  <c:v>54.066379310344928</c:v>
                </c:pt>
                <c:pt idx="807">
                  <c:v>54.219241379310347</c:v>
                </c:pt>
                <c:pt idx="808">
                  <c:v>55.036068965517188</c:v>
                </c:pt>
                <c:pt idx="809">
                  <c:v>54.831379310344914</c:v>
                </c:pt>
                <c:pt idx="810">
                  <c:v>55.688448275862129</c:v>
                </c:pt>
                <c:pt idx="811">
                  <c:v>55.689448275862105</c:v>
                </c:pt>
                <c:pt idx="812">
                  <c:v>55.79589655172424</c:v>
                </c:pt>
                <c:pt idx="813">
                  <c:v>55.507551724137898</c:v>
                </c:pt>
                <c:pt idx="814">
                  <c:v>55.039034482758552</c:v>
                </c:pt>
                <c:pt idx="815">
                  <c:v>54.404413793103458</c:v>
                </c:pt>
                <c:pt idx="816">
                  <c:v>53.379655172413891</c:v>
                </c:pt>
                <c:pt idx="817">
                  <c:v>52.540068965517207</c:v>
                </c:pt>
                <c:pt idx="818">
                  <c:v>51.436620689655115</c:v>
                </c:pt>
                <c:pt idx="819">
                  <c:v>50.629275862068994</c:v>
                </c:pt>
                <c:pt idx="820">
                  <c:v>50.00558620689651</c:v>
                </c:pt>
                <c:pt idx="821">
                  <c:v>49.129275862068994</c:v>
                </c:pt>
                <c:pt idx="822">
                  <c:v>48.610034482758579</c:v>
                </c:pt>
                <c:pt idx="823">
                  <c:v>48.577551724137948</c:v>
                </c:pt>
                <c:pt idx="824">
                  <c:v>47.902137931034531</c:v>
                </c:pt>
                <c:pt idx="825">
                  <c:v>46.905137931034574</c:v>
                </c:pt>
                <c:pt idx="826">
                  <c:v>47.150896551724145</c:v>
                </c:pt>
                <c:pt idx="827">
                  <c:v>46.672379310344922</c:v>
                </c:pt>
                <c:pt idx="828">
                  <c:v>46.432000000000016</c:v>
                </c:pt>
                <c:pt idx="829">
                  <c:v>46.361034482758555</c:v>
                </c:pt>
                <c:pt idx="830">
                  <c:v>46.010965517241402</c:v>
                </c:pt>
                <c:pt idx="831">
                  <c:v>46.169344827586201</c:v>
                </c:pt>
                <c:pt idx="832">
                  <c:v>45.588070175438588</c:v>
                </c:pt>
                <c:pt idx="833">
                  <c:v>45.857999999999947</c:v>
                </c:pt>
                <c:pt idx="834">
                  <c:v>45.744964912280693</c:v>
                </c:pt>
                <c:pt idx="835">
                  <c:v>45.781824561403482</c:v>
                </c:pt>
                <c:pt idx="836">
                  <c:v>45.386087719298189</c:v>
                </c:pt>
                <c:pt idx="837">
                  <c:v>45.924175438596535</c:v>
                </c:pt>
                <c:pt idx="838">
                  <c:v>45.742894736842118</c:v>
                </c:pt>
                <c:pt idx="839">
                  <c:v>46.222719298245579</c:v>
                </c:pt>
                <c:pt idx="840">
                  <c:v>46.758807017543859</c:v>
                </c:pt>
                <c:pt idx="841">
                  <c:v>46.379614035087684</c:v>
                </c:pt>
                <c:pt idx="842">
                  <c:v>46.886999999999944</c:v>
                </c:pt>
                <c:pt idx="843">
                  <c:v>46.666000000000054</c:v>
                </c:pt>
                <c:pt idx="844">
                  <c:v>46.241142857142904</c:v>
                </c:pt>
                <c:pt idx="845">
                  <c:v>45.696714285714279</c:v>
                </c:pt>
                <c:pt idx="846">
                  <c:v>45.86457142857148</c:v>
                </c:pt>
                <c:pt idx="847">
                  <c:v>45.176285714285655</c:v>
                </c:pt>
                <c:pt idx="848">
                  <c:v>44.646142857142877</c:v>
                </c:pt>
                <c:pt idx="849">
                  <c:v>43.798727272727319</c:v>
                </c:pt>
                <c:pt idx="850">
                  <c:v>43.141181818181849</c:v>
                </c:pt>
                <c:pt idx="851">
                  <c:v>44.244909090909005</c:v>
                </c:pt>
                <c:pt idx="852">
                  <c:v>44.63536363636365</c:v>
                </c:pt>
                <c:pt idx="853">
                  <c:v>45.815181818181827</c:v>
                </c:pt>
                <c:pt idx="854">
                  <c:v>46.30509090909095</c:v>
                </c:pt>
                <c:pt idx="855">
                  <c:v>46.313272727272647</c:v>
                </c:pt>
                <c:pt idx="856">
                  <c:v>45.986428571428519</c:v>
                </c:pt>
                <c:pt idx="857">
                  <c:v>45.960857142857094</c:v>
                </c:pt>
                <c:pt idx="858">
                  <c:v>46.344714285714304</c:v>
                </c:pt>
                <c:pt idx="859">
                  <c:v>46.018142857142834</c:v>
                </c:pt>
                <c:pt idx="860">
                  <c:v>45.989142857142838</c:v>
                </c:pt>
                <c:pt idx="861">
                  <c:v>44.842272727272757</c:v>
                </c:pt>
                <c:pt idx="862">
                  <c:v>45.655999999999949</c:v>
                </c:pt>
                <c:pt idx="863">
                  <c:v>45.248636363636365</c:v>
                </c:pt>
                <c:pt idx="864">
                  <c:v>45.654727272727314</c:v>
                </c:pt>
                <c:pt idx="865">
                  <c:v>44.948090909090979</c:v>
                </c:pt>
                <c:pt idx="866">
                  <c:v>44.842363636363643</c:v>
                </c:pt>
                <c:pt idx="867">
                  <c:v>45.115090909090895</c:v>
                </c:pt>
                <c:pt idx="868">
                  <c:v>45.393818181818119</c:v>
                </c:pt>
                <c:pt idx="869">
                  <c:v>45.192181818182007</c:v>
                </c:pt>
                <c:pt idx="870">
                  <c:v>44.995000000000005</c:v>
                </c:pt>
                <c:pt idx="871">
                  <c:v>45.670727272727277</c:v>
                </c:pt>
                <c:pt idx="872">
                  <c:v>46.218428571428603</c:v>
                </c:pt>
                <c:pt idx="873">
                  <c:v>45.735285714285624</c:v>
                </c:pt>
                <c:pt idx="874">
                  <c:v>46.011857142857139</c:v>
                </c:pt>
                <c:pt idx="875">
                  <c:v>46.519571428571453</c:v>
                </c:pt>
                <c:pt idx="876">
                  <c:v>46.673142857142921</c:v>
                </c:pt>
                <c:pt idx="877">
                  <c:v>47.211999999999989</c:v>
                </c:pt>
                <c:pt idx="878">
                  <c:v>47.068727272727301</c:v>
                </c:pt>
                <c:pt idx="879">
                  <c:v>46.742454545454507</c:v>
                </c:pt>
                <c:pt idx="880">
                  <c:v>47.525272727272636</c:v>
                </c:pt>
                <c:pt idx="881">
                  <c:v>47.216181818181894</c:v>
                </c:pt>
                <c:pt idx="882">
                  <c:v>46.878142857142848</c:v>
                </c:pt>
                <c:pt idx="883">
                  <c:v>46.853285714285676</c:v>
                </c:pt>
                <c:pt idx="884">
                  <c:v>46.572714285714369</c:v>
                </c:pt>
                <c:pt idx="885">
                  <c:v>47.706909090909107</c:v>
                </c:pt>
                <c:pt idx="886">
                  <c:v>48.382454545454493</c:v>
                </c:pt>
                <c:pt idx="887">
                  <c:v>48.461181818181785</c:v>
                </c:pt>
                <c:pt idx="888">
                  <c:v>48.302037037037053</c:v>
                </c:pt>
                <c:pt idx="889">
                  <c:v>48.027370370370363</c:v>
                </c:pt>
                <c:pt idx="890">
                  <c:v>47.719636363636369</c:v>
                </c:pt>
                <c:pt idx="891">
                  <c:v>47.051000000000045</c:v>
                </c:pt>
                <c:pt idx="892">
                  <c:v>47.944592592592585</c:v>
                </c:pt>
                <c:pt idx="893">
                  <c:v>47.398851851851873</c:v>
                </c:pt>
                <c:pt idx="894">
                  <c:v>47.518370370370349</c:v>
                </c:pt>
                <c:pt idx="895">
                  <c:v>48.611333333333391</c:v>
                </c:pt>
                <c:pt idx="896">
                  <c:v>49.291814814814757</c:v>
                </c:pt>
                <c:pt idx="897">
                  <c:v>49.803629629629654</c:v>
                </c:pt>
                <c:pt idx="898">
                  <c:v>49.560185185185219</c:v>
                </c:pt>
                <c:pt idx="899">
                  <c:v>49.07685185185187</c:v>
                </c:pt>
                <c:pt idx="900">
                  <c:v>49.617592592592587</c:v>
                </c:pt>
                <c:pt idx="901">
                  <c:v>50.972592592592605</c:v>
                </c:pt>
                <c:pt idx="902">
                  <c:v>50.855185185185178</c:v>
                </c:pt>
                <c:pt idx="903">
                  <c:v>50.986962962962934</c:v>
                </c:pt>
                <c:pt idx="904">
                  <c:v>51.110296296296269</c:v>
                </c:pt>
                <c:pt idx="905">
                  <c:v>51.629518518518466</c:v>
                </c:pt>
                <c:pt idx="906">
                  <c:v>51.913000000000011</c:v>
                </c:pt>
                <c:pt idx="907">
                  <c:v>52.451363636363681</c:v>
                </c:pt>
                <c:pt idx="908">
                  <c:v>52.295818181818163</c:v>
                </c:pt>
                <c:pt idx="909">
                  <c:v>52.140454545454531</c:v>
                </c:pt>
                <c:pt idx="910">
                  <c:v>52.349545454545478</c:v>
                </c:pt>
                <c:pt idx="911">
                  <c:v>52.935727272727263</c:v>
                </c:pt>
                <c:pt idx="912">
                  <c:v>53.572818181818207</c:v>
                </c:pt>
                <c:pt idx="913">
                  <c:v>52.773090909090911</c:v>
                </c:pt>
                <c:pt idx="914">
                  <c:v>52.558818181818197</c:v>
                </c:pt>
                <c:pt idx="915">
                  <c:v>53.151727272727271</c:v>
                </c:pt>
                <c:pt idx="916">
                  <c:v>52.638272727272692</c:v>
                </c:pt>
                <c:pt idx="917">
                  <c:v>51.475454545454568</c:v>
                </c:pt>
                <c:pt idx="918">
                  <c:v>51.268272727272688</c:v>
                </c:pt>
                <c:pt idx="919">
                  <c:v>51.072363636363548</c:v>
                </c:pt>
                <c:pt idx="920">
                  <c:v>49.652818181818134</c:v>
                </c:pt>
                <c:pt idx="921">
                  <c:v>49.510454545454536</c:v>
                </c:pt>
                <c:pt idx="922">
                  <c:v>49.485363636363672</c:v>
                </c:pt>
                <c:pt idx="923">
                  <c:v>49.579272727272723</c:v>
                </c:pt>
                <c:pt idx="924">
                  <c:v>48.240909090909099</c:v>
                </c:pt>
                <c:pt idx="925">
                  <c:v>47.660090909090854</c:v>
                </c:pt>
                <c:pt idx="926">
                  <c:v>46.600454545454568</c:v>
                </c:pt>
                <c:pt idx="927">
                  <c:v>46.319818181818164</c:v>
                </c:pt>
                <c:pt idx="928">
                  <c:v>46.572333333333404</c:v>
                </c:pt>
                <c:pt idx="929">
                  <c:v>47.091629629629665</c:v>
                </c:pt>
                <c:pt idx="930">
                  <c:v>47.243636363636369</c:v>
                </c:pt>
                <c:pt idx="931">
                  <c:v>46.53254545454547</c:v>
                </c:pt>
                <c:pt idx="932">
                  <c:v>46.3153636363636</c:v>
                </c:pt>
                <c:pt idx="933">
                  <c:v>46.098181818181729</c:v>
                </c:pt>
                <c:pt idx="934">
                  <c:v>46.081000000000017</c:v>
                </c:pt>
                <c:pt idx="935">
                  <c:v>46.503000000000043</c:v>
                </c:pt>
                <c:pt idx="936">
                  <c:v>47.483818181818151</c:v>
                </c:pt>
                <c:pt idx="937">
                  <c:v>46.974727272727364</c:v>
                </c:pt>
                <c:pt idx="938">
                  <c:v>45.700000000000045</c:v>
                </c:pt>
                <c:pt idx="939">
                  <c:v>46.138363636363579</c:v>
                </c:pt>
                <c:pt idx="940">
                  <c:v>46.636333333333369</c:v>
                </c:pt>
                <c:pt idx="941">
                  <c:v>46.640037037037018</c:v>
                </c:pt>
                <c:pt idx="942">
                  <c:v>46.624222222222215</c:v>
                </c:pt>
                <c:pt idx="943">
                  <c:v>46.159545454545537</c:v>
                </c:pt>
                <c:pt idx="944">
                  <c:v>47.204090909090951</c:v>
                </c:pt>
                <c:pt idx="945">
                  <c:v>47.114181818181919</c:v>
                </c:pt>
                <c:pt idx="946">
                  <c:v>46.444454545454619</c:v>
                </c:pt>
                <c:pt idx="947">
                  <c:v>46.916181818181826</c:v>
                </c:pt>
                <c:pt idx="948">
                  <c:v>46.435363636363718</c:v>
                </c:pt>
                <c:pt idx="949">
                  <c:v>46.578818181818178</c:v>
                </c:pt>
                <c:pt idx="950">
                  <c:v>46.650545454545409</c:v>
                </c:pt>
                <c:pt idx="951">
                  <c:v>46.577818181818202</c:v>
                </c:pt>
                <c:pt idx="952">
                  <c:v>46.686909090909012</c:v>
                </c:pt>
                <c:pt idx="953">
                  <c:v>47.162636363636466</c:v>
                </c:pt>
                <c:pt idx="954">
                  <c:v>47.452545454545429</c:v>
                </c:pt>
                <c:pt idx="955">
                  <c:v>47.7798181818182</c:v>
                </c:pt>
                <c:pt idx="956">
                  <c:v>47.278090909090906</c:v>
                </c:pt>
                <c:pt idx="957">
                  <c:v>47.769000000000005</c:v>
                </c:pt>
                <c:pt idx="958">
                  <c:v>47.732636363636288</c:v>
                </c:pt>
                <c:pt idx="959">
                  <c:v>47.676272727272703</c:v>
                </c:pt>
                <c:pt idx="960">
                  <c:v>48.274000000000001</c:v>
                </c:pt>
                <c:pt idx="961">
                  <c:v>48.029545454545428</c:v>
                </c:pt>
                <c:pt idx="962">
                  <c:v>47.629818181818223</c:v>
                </c:pt>
                <c:pt idx="963">
                  <c:v>47.505545454545427</c:v>
                </c:pt>
                <c:pt idx="964">
                  <c:v>47.731818181818198</c:v>
                </c:pt>
                <c:pt idx="965">
                  <c:v>47.748636363636365</c:v>
                </c:pt>
                <c:pt idx="966">
                  <c:v>48.789727272727305</c:v>
                </c:pt>
                <c:pt idx="967">
                  <c:v>48.833181818181856</c:v>
                </c:pt>
                <c:pt idx="968">
                  <c:v>49.408909090909106</c:v>
                </c:pt>
                <c:pt idx="969">
                  <c:v>48.909272727272764</c:v>
                </c:pt>
                <c:pt idx="970">
                  <c:v>48.798444444444499</c:v>
                </c:pt>
                <c:pt idx="971">
                  <c:v>49.362629629629623</c:v>
                </c:pt>
                <c:pt idx="972">
                  <c:v>48.934851851851818</c:v>
                </c:pt>
                <c:pt idx="973">
                  <c:v>49.03855555555549</c:v>
                </c:pt>
                <c:pt idx="974">
                  <c:v>49.299444444444475</c:v>
                </c:pt>
                <c:pt idx="975">
                  <c:v>49.205333333333328</c:v>
                </c:pt>
                <c:pt idx="976">
                  <c:v>49.062222222222204</c:v>
                </c:pt>
                <c:pt idx="977">
                  <c:v>49.165259259259187</c:v>
                </c:pt>
                <c:pt idx="978">
                  <c:v>49.231740740740747</c:v>
                </c:pt>
                <c:pt idx="979">
                  <c:v>49.7324814814815</c:v>
                </c:pt>
                <c:pt idx="980">
                  <c:v>50.710777777777821</c:v>
                </c:pt>
                <c:pt idx="981">
                  <c:v>50.692259259259231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50.599666666666621</c:v>
                </c:pt>
                <c:pt idx="985">
                  <c:v>49.990999999999985</c:v>
                </c:pt>
                <c:pt idx="986">
                  <c:v>50.160627450980428</c:v>
                </c:pt>
                <c:pt idx="987">
                  <c:v>50.117588235294193</c:v>
                </c:pt>
                <c:pt idx="988">
                  <c:v>50.060094339622651</c:v>
                </c:pt>
                <c:pt idx="989">
                  <c:v>50.174301886792364</c:v>
                </c:pt>
                <c:pt idx="990">
                  <c:v>50.235773584905587</c:v>
                </c:pt>
                <c:pt idx="991">
                  <c:v>50.432452830188709</c:v>
                </c:pt>
                <c:pt idx="992">
                  <c:v>50.621132075471678</c:v>
                </c:pt>
                <c:pt idx="993">
                  <c:v>51.280509433962266</c:v>
                </c:pt>
                <c:pt idx="994">
                  <c:v>51.904150943396189</c:v>
                </c:pt>
                <c:pt idx="995">
                  <c:v>52.711943396226502</c:v>
                </c:pt>
                <c:pt idx="996">
                  <c:v>52.930384615384696</c:v>
                </c:pt>
                <c:pt idx="997">
                  <c:v>53.491528301886774</c:v>
                </c:pt>
                <c:pt idx="998">
                  <c:v>54.264113207547211</c:v>
                </c:pt>
                <c:pt idx="999">
                  <c:v>54.463188679245377</c:v>
                </c:pt>
                <c:pt idx="1000">
                  <c:v>54.218641509433951</c:v>
                </c:pt>
                <c:pt idx="1001">
                  <c:v>54.206773584905591</c:v>
                </c:pt>
                <c:pt idx="1002">
                  <c:v>54.076698113207613</c:v>
                </c:pt>
                <c:pt idx="1003">
                  <c:v>54.282245283018824</c:v>
                </c:pt>
                <c:pt idx="1004">
                  <c:v>55.247622641509452</c:v>
                </c:pt>
                <c:pt idx="1005">
                  <c:v>54.758188679245336</c:v>
                </c:pt>
                <c:pt idx="1006">
                  <c:v>54.943867924528263</c:v>
                </c:pt>
                <c:pt idx="1007">
                  <c:v>55.812792452830195</c:v>
                </c:pt>
                <c:pt idx="1008">
                  <c:v>56.414566037735881</c:v>
                </c:pt>
                <c:pt idx="1009">
                  <c:v>55.625245283018899</c:v>
                </c:pt>
                <c:pt idx="1010">
                  <c:v>55.942999999999984</c:v>
                </c:pt>
                <c:pt idx="1011">
                  <c:v>56.209150943396253</c:v>
                </c:pt>
                <c:pt idx="1012">
                  <c:v>55.905264150943367</c:v>
                </c:pt>
                <c:pt idx="1013">
                  <c:v>57.037339622641525</c:v>
                </c:pt>
                <c:pt idx="1014">
                  <c:v>56.674769230769243</c:v>
                </c:pt>
                <c:pt idx="1015">
                  <c:v>56.060207547169853</c:v>
                </c:pt>
                <c:pt idx="1016">
                  <c:v>56.849660377358418</c:v>
                </c:pt>
                <c:pt idx="1017">
                  <c:v>56.993603773584937</c:v>
                </c:pt>
                <c:pt idx="1018">
                  <c:v>57.109811320754716</c:v>
                </c:pt>
                <c:pt idx="1019">
                  <c:v>57.276622641509448</c:v>
                </c:pt>
                <c:pt idx="1020">
                  <c:v>57.447433962264085</c:v>
                </c:pt>
                <c:pt idx="1021">
                  <c:v>57.239886792452808</c:v>
                </c:pt>
                <c:pt idx="1022">
                  <c:v>57.480169811320707</c:v>
                </c:pt>
                <c:pt idx="1023">
                  <c:v>57.097886792452869</c:v>
                </c:pt>
                <c:pt idx="1024">
                  <c:v>56.387641509433934</c:v>
                </c:pt>
                <c:pt idx="1025">
                  <c:v>56.783867924528295</c:v>
                </c:pt>
                <c:pt idx="1026">
                  <c:v>56.968547169811245</c:v>
                </c:pt>
                <c:pt idx="1027">
                  <c:v>56.649792452830184</c:v>
                </c:pt>
                <c:pt idx="1028">
                  <c:v>57.512339622641548</c:v>
                </c:pt>
                <c:pt idx="1029">
                  <c:v>58.11724528301886</c:v>
                </c:pt>
                <c:pt idx="1030">
                  <c:v>57.242792452830145</c:v>
                </c:pt>
                <c:pt idx="1031">
                  <c:v>56.693622641509478</c:v>
                </c:pt>
                <c:pt idx="1032">
                  <c:v>56.621150943396174</c:v>
                </c:pt>
                <c:pt idx="1033">
                  <c:v>57.017377358490535</c:v>
                </c:pt>
                <c:pt idx="1034">
                  <c:v>57.784622641509486</c:v>
                </c:pt>
                <c:pt idx="1035">
                  <c:v>57.820622641509431</c:v>
                </c:pt>
                <c:pt idx="1036">
                  <c:v>57.58299999999997</c:v>
                </c:pt>
                <c:pt idx="1037">
                  <c:v>58.303641509433987</c:v>
                </c:pt>
                <c:pt idx="1038">
                  <c:v>58.198094339622685</c:v>
                </c:pt>
                <c:pt idx="1039">
                  <c:v>57.564792452830147</c:v>
                </c:pt>
                <c:pt idx="1040">
                  <c:v>57.294981132075463</c:v>
                </c:pt>
                <c:pt idx="1041">
                  <c:v>57.749377358490619</c:v>
                </c:pt>
                <c:pt idx="1042">
                  <c:v>57.012735849056639</c:v>
                </c:pt>
                <c:pt idx="1043">
                  <c:v>55.819396226415051</c:v>
                </c:pt>
                <c:pt idx="1044">
                  <c:v>58.625169811320688</c:v>
                </c:pt>
                <c:pt idx="1045">
                  <c:v>58.625509433962293</c:v>
                </c:pt>
                <c:pt idx="1046">
                  <c:v>57.957471698113181</c:v>
                </c:pt>
                <c:pt idx="1047">
                  <c:v>58.413629629629668</c:v>
                </c:pt>
                <c:pt idx="1048">
                  <c:v>57.459296296296316</c:v>
                </c:pt>
                <c:pt idx="1049">
                  <c:v>57.231666666666683</c:v>
                </c:pt>
                <c:pt idx="1050">
                  <c:v>57.593629629629731</c:v>
                </c:pt>
                <c:pt idx="1051">
                  <c:v>57.234370370370357</c:v>
                </c:pt>
                <c:pt idx="1052">
                  <c:v>56.945222222222128</c:v>
                </c:pt>
                <c:pt idx="1053">
                  <c:v>56.723703703703677</c:v>
                </c:pt>
                <c:pt idx="1054">
                  <c:v>56.765444444444483</c:v>
                </c:pt>
                <c:pt idx="1055">
                  <c:v>56.878259259259266</c:v>
                </c:pt>
                <c:pt idx="1056">
                  <c:v>56.908999999999992</c:v>
                </c:pt>
                <c:pt idx="1057">
                  <c:v>56.912703703703642</c:v>
                </c:pt>
                <c:pt idx="1058">
                  <c:v>56.936925925925948</c:v>
                </c:pt>
                <c:pt idx="1059">
                  <c:v>56.848037037037102</c:v>
                </c:pt>
                <c:pt idx="1060">
                  <c:v>56.480370370370338</c:v>
                </c:pt>
                <c:pt idx="1061">
                  <c:v>56.423037037037034</c:v>
                </c:pt>
                <c:pt idx="1062">
                  <c:v>56.128444444444426</c:v>
                </c:pt>
                <c:pt idx="1063">
                  <c:v>56.232283018867861</c:v>
                </c:pt>
                <c:pt idx="1064">
                  <c:v>55.989547169811317</c:v>
                </c:pt>
                <c:pt idx="1065">
                  <c:v>55.577867924528277</c:v>
                </c:pt>
                <c:pt idx="1066">
                  <c:v>55.526811320754632</c:v>
                </c:pt>
                <c:pt idx="1067">
                  <c:v>55.327811320754677</c:v>
                </c:pt>
                <c:pt idx="1068">
                  <c:v>54.961000000000013</c:v>
                </c:pt>
                <c:pt idx="1069">
                  <c:v>54.795603773584958</c:v>
                </c:pt>
                <c:pt idx="1070">
                  <c:v>54.461867924528292</c:v>
                </c:pt>
                <c:pt idx="1071">
                  <c:v>53.878849056603826</c:v>
                </c:pt>
                <c:pt idx="1072">
                  <c:v>53.728792452830135</c:v>
                </c:pt>
                <c:pt idx="1073">
                  <c:v>54.558867924528272</c:v>
                </c:pt>
                <c:pt idx="1074">
                  <c:v>55.028339622641511</c:v>
                </c:pt>
                <c:pt idx="1075">
                  <c:v>55.223603773584955</c:v>
                </c:pt>
                <c:pt idx="1076">
                  <c:v>55.988811320754621</c:v>
                </c:pt>
                <c:pt idx="1077">
                  <c:v>56.473358490566056</c:v>
                </c:pt>
                <c:pt idx="1078">
                  <c:v>56.864471698113221</c:v>
                </c:pt>
                <c:pt idx="1079">
                  <c:v>57.173339622641492</c:v>
                </c:pt>
                <c:pt idx="1080">
                  <c:v>56.785999999999945</c:v>
                </c:pt>
                <c:pt idx="1081">
                  <c:v>57.445264150943331</c:v>
                </c:pt>
                <c:pt idx="1082">
                  <c:v>57.936716981132122</c:v>
                </c:pt>
                <c:pt idx="1083">
                  <c:v>58.74779245283014</c:v>
                </c:pt>
                <c:pt idx="1084">
                  <c:v>59.259113207547216</c:v>
                </c:pt>
                <c:pt idx="1085">
                  <c:v>59.808169811320681</c:v>
                </c:pt>
                <c:pt idx="1086">
                  <c:v>60.505169811320684</c:v>
                </c:pt>
                <c:pt idx="1087">
                  <c:v>60.223509433962249</c:v>
                </c:pt>
                <c:pt idx="1088">
                  <c:v>60.501754716981168</c:v>
                </c:pt>
                <c:pt idx="1089">
                  <c:v>61.139490566037693</c:v>
                </c:pt>
                <c:pt idx="1090">
                  <c:v>61.308528301886781</c:v>
                </c:pt>
                <c:pt idx="1091">
                  <c:v>61.411433962264141</c:v>
                </c:pt>
                <c:pt idx="1092">
                  <c:v>60.89056603773588</c:v>
                </c:pt>
                <c:pt idx="1093">
                  <c:v>60.925056603773555</c:v>
                </c:pt>
                <c:pt idx="1094">
                  <c:v>61.869230769230739</c:v>
                </c:pt>
                <c:pt idx="1095">
                  <c:v>62.291307692307782</c:v>
                </c:pt>
                <c:pt idx="1096">
                  <c:v>62.374692307692271</c:v>
                </c:pt>
                <c:pt idx="1097">
                  <c:v>63.211769230769278</c:v>
                </c:pt>
                <c:pt idx="1098">
                  <c:v>64.07930769230768</c:v>
                </c:pt>
                <c:pt idx="1099">
                  <c:v>64.622692307692319</c:v>
                </c:pt>
                <c:pt idx="1100">
                  <c:v>64.343923076923147</c:v>
                </c:pt>
                <c:pt idx="1101">
                  <c:v>64.589076923076959</c:v>
                </c:pt>
                <c:pt idx="1102">
                  <c:v>64.796769230769314</c:v>
                </c:pt>
                <c:pt idx="1103">
                  <c:v>65.291900000000055</c:v>
                </c:pt>
                <c:pt idx="1104">
                  <c:v>65.636999999999944</c:v>
                </c:pt>
                <c:pt idx="1105">
                  <c:v>65.837999999999965</c:v>
                </c:pt>
                <c:pt idx="1106">
                  <c:v>66.533000000000129</c:v>
                </c:pt>
                <c:pt idx="1107">
                  <c:v>66.033999999999878</c:v>
                </c:pt>
                <c:pt idx="1108">
                  <c:v>65.535999999999945</c:v>
                </c:pt>
                <c:pt idx="1109">
                  <c:v>65.940076923076958</c:v>
                </c:pt>
                <c:pt idx="1110">
                  <c:v>65.412153846153842</c:v>
                </c:pt>
                <c:pt idx="1111">
                  <c:v>64.558307692307608</c:v>
                </c:pt>
                <c:pt idx="1112">
                  <c:v>64.799615384615436</c:v>
                </c:pt>
                <c:pt idx="1113">
                  <c:v>64.4331538461538</c:v>
                </c:pt>
                <c:pt idx="1114">
                  <c:v>64.595692307692389</c:v>
                </c:pt>
                <c:pt idx="1115">
                  <c:v>65.066923076923104</c:v>
                </c:pt>
                <c:pt idx="1116">
                  <c:v>63.878307692307544</c:v>
                </c:pt>
                <c:pt idx="1117">
                  <c:v>63.964076923076846</c:v>
                </c:pt>
                <c:pt idx="1118">
                  <c:v>64.509384615384533</c:v>
                </c:pt>
                <c:pt idx="1119">
                  <c:v>64.242076923076866</c:v>
                </c:pt>
                <c:pt idx="1120">
                  <c:v>64.160384615384601</c:v>
                </c:pt>
                <c:pt idx="1121">
                  <c:v>64.756846153846254</c:v>
                </c:pt>
                <c:pt idx="1122">
                  <c:v>65.153999999999996</c:v>
                </c:pt>
                <c:pt idx="1123">
                  <c:v>65.432000000000016</c:v>
                </c:pt>
                <c:pt idx="1124">
                  <c:v>66.378846153846098</c:v>
                </c:pt>
                <c:pt idx="1125">
                  <c:v>66.758000000000038</c:v>
                </c:pt>
                <c:pt idx="1126">
                  <c:v>66.331769230769396</c:v>
                </c:pt>
                <c:pt idx="1127">
                  <c:v>66.437692307692487</c:v>
                </c:pt>
                <c:pt idx="1128">
                  <c:v>66.7650000000001</c:v>
                </c:pt>
                <c:pt idx="1129">
                  <c:v>67.341923076923194</c:v>
                </c:pt>
                <c:pt idx="1130">
                  <c:v>67.638615384615377</c:v>
                </c:pt>
                <c:pt idx="1131">
                  <c:v>68.503538461538483</c:v>
                </c:pt>
                <c:pt idx="1132">
                  <c:v>68.914153846153795</c:v>
                </c:pt>
                <c:pt idx="1133">
                  <c:v>68.787076923076938</c:v>
                </c:pt>
                <c:pt idx="1134">
                  <c:v>68.438230769230813</c:v>
                </c:pt>
                <c:pt idx="1135">
                  <c:v>68.629692307692267</c:v>
                </c:pt>
                <c:pt idx="1136">
                  <c:v>68.444153846153768</c:v>
                </c:pt>
                <c:pt idx="1137">
                  <c:v>68.830615384615385</c:v>
                </c:pt>
                <c:pt idx="1138">
                  <c:v>68.704307692307566</c:v>
                </c:pt>
                <c:pt idx="1139">
                  <c:v>68.557153846153824</c:v>
                </c:pt>
                <c:pt idx="1140">
                  <c:v>68.566000000000031</c:v>
                </c:pt>
                <c:pt idx="1141">
                  <c:v>67.931666666666615</c:v>
                </c:pt>
                <c:pt idx="1142">
                  <c:v>68.435999999999922</c:v>
                </c:pt>
                <c:pt idx="1143">
                  <c:v>69.113230769230768</c:v>
                </c:pt>
                <c:pt idx="1144">
                  <c:v>69.997692307692432</c:v>
                </c:pt>
                <c:pt idx="1145">
                  <c:v>70.386615384615425</c:v>
                </c:pt>
                <c:pt idx="1146">
                  <c:v>70.312846153846294</c:v>
                </c:pt>
                <c:pt idx="1147">
                  <c:v>71.096846153846172</c:v>
                </c:pt>
                <c:pt idx="1148">
                  <c:v>72.138307692307535</c:v>
                </c:pt>
                <c:pt idx="1149">
                  <c:v>72.258384615384557</c:v>
                </c:pt>
                <c:pt idx="1150">
                  <c:v>72.19138461538455</c:v>
                </c:pt>
                <c:pt idx="1151">
                  <c:v>73.010615384615448</c:v>
                </c:pt>
                <c:pt idx="1152">
                  <c:v>70.10788235294126</c:v>
                </c:pt>
                <c:pt idx="1153">
                  <c:v>71.951019607843136</c:v>
                </c:pt>
                <c:pt idx="1154">
                  <c:v>72.038999999999987</c:v>
                </c:pt>
                <c:pt idx="1155">
                  <c:v>72.338999999999942</c:v>
                </c:pt>
                <c:pt idx="1156">
                  <c:v>72.399000000000115</c:v>
                </c:pt>
                <c:pt idx="1157">
                  <c:v>72.926999999999907</c:v>
                </c:pt>
                <c:pt idx="1158">
                  <c:v>72.938734693877677</c:v>
                </c:pt>
                <c:pt idx="1159">
                  <c:v>72.753061224489784</c:v>
                </c:pt>
                <c:pt idx="1160">
                  <c:v>72.507000000000062</c:v>
                </c:pt>
                <c:pt idx="1161">
                  <c:v>72.117999999999938</c:v>
                </c:pt>
                <c:pt idx="1162">
                  <c:v>73.24217647058822</c:v>
                </c:pt>
                <c:pt idx="1163">
                  <c:v>70.843450980392163</c:v>
                </c:pt>
                <c:pt idx="1164">
                  <c:v>71.221607843137235</c:v>
                </c:pt>
                <c:pt idx="1165">
                  <c:v>70.830450980392243</c:v>
                </c:pt>
                <c:pt idx="1166">
                  <c:v>71.582039215686109</c:v>
                </c:pt>
                <c:pt idx="1167">
                  <c:v>70.638254901960863</c:v>
                </c:pt>
                <c:pt idx="1168">
                  <c:v>70.655862745098148</c:v>
                </c:pt>
                <c:pt idx="1169">
                  <c:v>71.532156862745296</c:v>
                </c:pt>
                <c:pt idx="1170">
                  <c:v>71.298078431372687</c:v>
                </c:pt>
                <c:pt idx="1171">
                  <c:v>71.374509803921455</c:v>
                </c:pt>
                <c:pt idx="1172">
                  <c:v>71.487156862745223</c:v>
                </c:pt>
                <c:pt idx="1173">
                  <c:v>71.495156862745262</c:v>
                </c:pt>
                <c:pt idx="1174">
                  <c:v>71.529372549019627</c:v>
                </c:pt>
                <c:pt idx="1175">
                  <c:v>72.428372549019741</c:v>
                </c:pt>
                <c:pt idx="1176">
                  <c:v>71.919568627451099</c:v>
                </c:pt>
                <c:pt idx="1177">
                  <c:v>71.765705882352904</c:v>
                </c:pt>
                <c:pt idx="1178">
                  <c:v>71.840941176470551</c:v>
                </c:pt>
                <c:pt idx="1179">
                  <c:v>71.302921568627426</c:v>
                </c:pt>
                <c:pt idx="1180">
                  <c:v>70.951980392156884</c:v>
                </c:pt>
                <c:pt idx="1181">
                  <c:v>70.678274509803941</c:v>
                </c:pt>
                <c:pt idx="1182">
                  <c:v>71.374549019607684</c:v>
                </c:pt>
                <c:pt idx="1183">
                  <c:v>71.43137254901967</c:v>
                </c:pt>
                <c:pt idx="1184">
                  <c:v>72.365980392156871</c:v>
                </c:pt>
                <c:pt idx="1185">
                  <c:v>72.371588235294212</c:v>
                </c:pt>
                <c:pt idx="1186">
                  <c:v>72.295156862745216</c:v>
                </c:pt>
                <c:pt idx="1187">
                  <c:v>72.523098039215711</c:v>
                </c:pt>
                <c:pt idx="1188">
                  <c:v>72.527490196078361</c:v>
                </c:pt>
                <c:pt idx="1189">
                  <c:v>73.905564102564313</c:v>
                </c:pt>
                <c:pt idx="1190">
                  <c:v>73.534307692307721</c:v>
                </c:pt>
                <c:pt idx="1191">
                  <c:v>73.490307692307624</c:v>
                </c:pt>
                <c:pt idx="1192">
                  <c:v>73.593871794871802</c:v>
                </c:pt>
                <c:pt idx="1193">
                  <c:v>76.23294871794883</c:v>
                </c:pt>
                <c:pt idx="1194">
                  <c:v>76.397435897435798</c:v>
                </c:pt>
                <c:pt idx="1195">
                  <c:v>75.708128205128105</c:v>
                </c:pt>
                <c:pt idx="1196">
                  <c:v>76.787871794871762</c:v>
                </c:pt>
                <c:pt idx="1197">
                  <c:v>76.874794871794847</c:v>
                </c:pt>
                <c:pt idx="1198">
                  <c:v>75.844105263157871</c:v>
                </c:pt>
                <c:pt idx="1199">
                  <c:v>74.269000000000005</c:v>
                </c:pt>
                <c:pt idx="1200">
                  <c:v>74.398000000000138</c:v>
                </c:pt>
                <c:pt idx="1201">
                  <c:v>74.401000000000067</c:v>
                </c:pt>
                <c:pt idx="1202">
                  <c:v>76.490000000000009</c:v>
                </c:pt>
                <c:pt idx="1203">
                  <c:v>77.101999999999862</c:v>
                </c:pt>
                <c:pt idx="1204">
                  <c:v>76.798999999999978</c:v>
                </c:pt>
                <c:pt idx="1205">
                  <c:v>75.184632653061271</c:v>
                </c:pt>
                <c:pt idx="1206">
                  <c:v>75.141816326530716</c:v>
                </c:pt>
                <c:pt idx="1207">
                  <c:v>74.913326530612267</c:v>
                </c:pt>
                <c:pt idx="1208">
                  <c:v>76.085000000000036</c:v>
                </c:pt>
                <c:pt idx="1209">
                  <c:v>75.109500000000025</c:v>
                </c:pt>
                <c:pt idx="1210">
                  <c:v>76.446833333333188</c:v>
                </c:pt>
                <c:pt idx="1211">
                  <c:v>76.262510204081764</c:v>
                </c:pt>
                <c:pt idx="1212">
                  <c:v>76.400959183673422</c:v>
                </c:pt>
                <c:pt idx="1213">
                  <c:v>76.337734693877564</c:v>
                </c:pt>
                <c:pt idx="1214">
                  <c:v>76.915244897959383</c:v>
                </c:pt>
                <c:pt idx="1215">
                  <c:v>77.400040816326509</c:v>
                </c:pt>
                <c:pt idx="1216">
                  <c:v>77.077510204081591</c:v>
                </c:pt>
                <c:pt idx="1217">
                  <c:v>76.211000000000013</c:v>
                </c:pt>
                <c:pt idx="1218">
                  <c:v>75.912285714285872</c:v>
                </c:pt>
                <c:pt idx="1219">
                  <c:v>75.503122448979411</c:v>
                </c:pt>
                <c:pt idx="1220">
                  <c:v>77.901020408163276</c:v>
                </c:pt>
                <c:pt idx="1221">
                  <c:v>77.422448979591763</c:v>
                </c:pt>
                <c:pt idx="1222">
                  <c:v>75.624086956521751</c:v>
                </c:pt>
                <c:pt idx="1223">
                  <c:v>78.673869565217501</c:v>
                </c:pt>
                <c:pt idx="1224">
                  <c:v>78.508695652174083</c:v>
                </c:pt>
                <c:pt idx="1225">
                  <c:v>80.0224489795919</c:v>
                </c:pt>
                <c:pt idx="1226">
                  <c:v>81.57695918367358</c:v>
                </c:pt>
                <c:pt idx="1227">
                  <c:v>81.493918367347078</c:v>
                </c:pt>
                <c:pt idx="1228">
                  <c:v>75.899000000000115</c:v>
                </c:pt>
                <c:pt idx="1229">
                  <c:v>74.889999999999873</c:v>
                </c:pt>
                <c:pt idx="1230">
                  <c:v>74.801999999999907</c:v>
                </c:pt>
                <c:pt idx="1231">
                  <c:v>74.536130434782535</c:v>
                </c:pt>
                <c:pt idx="1232">
                  <c:v>74.717956521739325</c:v>
                </c:pt>
                <c:pt idx="1233">
                  <c:v>75.865705882353041</c:v>
                </c:pt>
                <c:pt idx="1234">
                  <c:v>75.806882352941329</c:v>
                </c:pt>
                <c:pt idx="1235">
                  <c:v>71.944923076923033</c:v>
                </c:pt>
                <c:pt idx="1236">
                  <c:v>71.482999999999947</c:v>
                </c:pt>
                <c:pt idx="1237">
                  <c:v>71.026000000000067</c:v>
                </c:pt>
                <c:pt idx="1238">
                  <c:v>74.116909090909076</c:v>
                </c:pt>
                <c:pt idx="1239">
                  <c:v>73.687476190476218</c:v>
                </c:pt>
                <c:pt idx="1240">
                  <c:v>77.134578947368254</c:v>
                </c:pt>
                <c:pt idx="1241">
                  <c:v>79.115705882353041</c:v>
                </c:pt>
                <c:pt idx="1242">
                  <c:v>79.161705882352862</c:v>
                </c:pt>
                <c:pt idx="1243">
                  <c:v>73.570913043478186</c:v>
                </c:pt>
                <c:pt idx="1244">
                  <c:v>75.07521739130425</c:v>
                </c:pt>
                <c:pt idx="1245">
                  <c:v>73.433818181818197</c:v>
                </c:pt>
                <c:pt idx="1246">
                  <c:v>73.338909090909056</c:v>
                </c:pt>
                <c:pt idx="1247">
                  <c:v>68.642043478260803</c:v>
                </c:pt>
                <c:pt idx="1248">
                  <c:v>69.094304347825982</c:v>
                </c:pt>
                <c:pt idx="1249">
                  <c:v>69.284956521739332</c:v>
                </c:pt>
                <c:pt idx="1250">
                  <c:v>74.040739130434758</c:v>
                </c:pt>
                <c:pt idx="1251">
                  <c:v>73.997000000000071</c:v>
                </c:pt>
                <c:pt idx="1252">
                  <c:v>72.747000000000071</c:v>
                </c:pt>
                <c:pt idx="1253">
                  <c:v>71.380090909090995</c:v>
                </c:pt>
                <c:pt idx="1254">
                  <c:v>71.540909090909054</c:v>
                </c:pt>
                <c:pt idx="1255">
                  <c:v>71.543909090908983</c:v>
                </c:pt>
                <c:pt idx="1256">
                  <c:v>70.663000000000011</c:v>
                </c:pt>
                <c:pt idx="1257">
                  <c:v>70.934363636363742</c:v>
                </c:pt>
                <c:pt idx="1258">
                  <c:v>71.048000000000002</c:v>
                </c:pt>
                <c:pt idx="1259">
                  <c:v>72.760090909091105</c:v>
                </c:pt>
                <c:pt idx="1260">
                  <c:v>72.537363636363807</c:v>
                </c:pt>
                <c:pt idx="1261">
                  <c:v>71.015636363636304</c:v>
                </c:pt>
                <c:pt idx="1262">
                  <c:v>72.006272727272744</c:v>
                </c:pt>
                <c:pt idx="1263">
                  <c:v>71.975272727272795</c:v>
                </c:pt>
                <c:pt idx="1264">
                  <c:v>72.021727272727276</c:v>
                </c:pt>
                <c:pt idx="1265">
                  <c:v>72.367636363636166</c:v>
                </c:pt>
                <c:pt idx="1266">
                  <c:v>71.916636363636371</c:v>
                </c:pt>
                <c:pt idx="1267">
                  <c:v>72.001545454545521</c:v>
                </c:pt>
                <c:pt idx="1268">
                  <c:v>72.489181818181805</c:v>
                </c:pt>
                <c:pt idx="1269">
                  <c:v>69.997454545454502</c:v>
                </c:pt>
                <c:pt idx="1270">
                  <c:v>70.089363636363714</c:v>
                </c:pt>
                <c:pt idx="1271">
                  <c:v>70.428727272727201</c:v>
                </c:pt>
                <c:pt idx="1272">
                  <c:v>70.085363636363809</c:v>
                </c:pt>
                <c:pt idx="1273">
                  <c:v>70.315636363636258</c:v>
                </c:pt>
                <c:pt idx="1274">
                  <c:v>70.91527272727285</c:v>
                </c:pt>
                <c:pt idx="1275">
                  <c:v>70.401545454545385</c:v>
                </c:pt>
                <c:pt idx="1276">
                  <c:v>70.247454545454502</c:v>
                </c:pt>
                <c:pt idx="1277">
                  <c:v>69.55145454545459</c:v>
                </c:pt>
                <c:pt idx="1278">
                  <c:v>70.026272727272726</c:v>
                </c:pt>
                <c:pt idx="1279">
                  <c:v>70.777272727272702</c:v>
                </c:pt>
                <c:pt idx="1280">
                  <c:v>72.701545454545567</c:v>
                </c:pt>
                <c:pt idx="1281">
                  <c:v>72.066181818181803</c:v>
                </c:pt>
                <c:pt idx="1282">
                  <c:v>71.340909090909008</c:v>
                </c:pt>
                <c:pt idx="1283">
                  <c:v>71.726000000000113</c:v>
                </c:pt>
                <c:pt idx="1284">
                  <c:v>71.74545454545455</c:v>
                </c:pt>
                <c:pt idx="1285">
                  <c:v>71.860090909091014</c:v>
                </c:pt>
                <c:pt idx="1286">
                  <c:v>66.595818181818231</c:v>
                </c:pt>
                <c:pt idx="1287">
                  <c:v>69.977636363636293</c:v>
                </c:pt>
                <c:pt idx="1288">
                  <c:v>74.262181818181716</c:v>
                </c:pt>
                <c:pt idx="1289">
                  <c:v>77.118181818181711</c:v>
                </c:pt>
                <c:pt idx="1290">
                  <c:v>77.021818181818162</c:v>
                </c:pt>
                <c:pt idx="1291">
                  <c:v>71.819181818181733</c:v>
                </c:pt>
                <c:pt idx="1292">
                  <c:v>71.81054545454549</c:v>
                </c:pt>
                <c:pt idx="1293">
                  <c:v>72.152000000000044</c:v>
                </c:pt>
                <c:pt idx="1294">
                  <c:v>72.239909090908895</c:v>
                </c:pt>
                <c:pt idx="1295">
                  <c:v>73.503999999999905</c:v>
                </c:pt>
                <c:pt idx="1296">
                  <c:v>72.699000000000069</c:v>
                </c:pt>
                <c:pt idx="1297">
                  <c:v>72.401999999999816</c:v>
                </c:pt>
                <c:pt idx="1298">
                  <c:v>71.293999999999869</c:v>
                </c:pt>
                <c:pt idx="1299">
                  <c:v>71.879818181818337</c:v>
                </c:pt>
                <c:pt idx="1300">
                  <c:v>72.017181818181825</c:v>
                </c:pt>
                <c:pt idx="1301">
                  <c:v>73.994454545454573</c:v>
                </c:pt>
                <c:pt idx="1302">
                  <c:v>73.471727272727321</c:v>
                </c:pt>
                <c:pt idx="1303">
                  <c:v>70.860790697674474</c:v>
                </c:pt>
                <c:pt idx="1304">
                  <c:v>73.853325581395211</c:v>
                </c:pt>
                <c:pt idx="1305">
                  <c:v>71.157139534883754</c:v>
                </c:pt>
                <c:pt idx="1306">
                  <c:v>71.323930232558268</c:v>
                </c:pt>
                <c:pt idx="1307">
                  <c:v>73.900255813953436</c:v>
                </c:pt>
                <c:pt idx="1308">
                  <c:v>72.878744186046561</c:v>
                </c:pt>
                <c:pt idx="1309">
                  <c:v>71.833232558139571</c:v>
                </c:pt>
                <c:pt idx="1310">
                  <c:v>69.950604651162621</c:v>
                </c:pt>
                <c:pt idx="1311">
                  <c:v>69.359142857142842</c:v>
                </c:pt>
                <c:pt idx="1312">
                  <c:v>69.283714285714268</c:v>
                </c:pt>
                <c:pt idx="1313">
                  <c:v>67.147571428571382</c:v>
                </c:pt>
                <c:pt idx="1314">
                  <c:v>68.341857142860135</c:v>
                </c:pt>
                <c:pt idx="1315">
                  <c:v>68.103761904761996</c:v>
                </c:pt>
                <c:pt idx="1316">
                  <c:v>58.382952380952247</c:v>
                </c:pt>
                <c:pt idx="1317">
                  <c:v>69.057975609756113</c:v>
                </c:pt>
                <c:pt idx="1318">
                  <c:v>69.084365853658483</c:v>
                </c:pt>
                <c:pt idx="1319">
                  <c:v>68.082268292682784</c:v>
                </c:pt>
                <c:pt idx="1320">
                  <c:v>70.346619047619015</c:v>
                </c:pt>
                <c:pt idx="1321">
                  <c:v>69.348619047618968</c:v>
                </c:pt>
                <c:pt idx="1322">
                  <c:v>68.60638095238096</c:v>
                </c:pt>
                <c:pt idx="1323">
                  <c:v>68.464904761904791</c:v>
                </c:pt>
                <c:pt idx="1324">
                  <c:v>68.461904761904862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1-497D-AE14-67A192827E48}"/>
            </c:ext>
          </c:extLst>
        </c:ser>
        <c:ser>
          <c:idx val="3"/>
          <c:order val="1"/>
          <c:tx>
            <c:v>Kerosene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Histórica'!$B$8:$B$1332)</c:f>
              <c:numCache>
                <c:formatCode>m/d/yyyy</c:formatCode>
                <c:ptCount val="1326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</c:numCache>
            </c:numRef>
          </c:xVal>
          <c:yVal>
            <c:numRef>
              <c:f>('Serie Histórica'!$Q$6,'Serie Histórica'!$Q$8:$Q$1332)</c:f>
              <c:numCache>
                <c:formatCode>0.0</c:formatCode>
                <c:ptCount val="1326"/>
                <c:pt idx="0">
                  <c:v>60.918959999999998</c:v>
                </c:pt>
                <c:pt idx="1">
                  <c:v>47.351799999999997</c:v>
                </c:pt>
                <c:pt idx="2">
                  <c:v>47.761799999999994</c:v>
                </c:pt>
                <c:pt idx="3">
                  <c:v>44.381019999999978</c:v>
                </c:pt>
                <c:pt idx="4">
                  <c:v>46.538679999999999</c:v>
                </c:pt>
                <c:pt idx="5">
                  <c:v>50.914900000000017</c:v>
                </c:pt>
                <c:pt idx="6">
                  <c:v>44.144859999999994</c:v>
                </c:pt>
                <c:pt idx="7">
                  <c:v>47.68338</c:v>
                </c:pt>
                <c:pt idx="8">
                  <c:v>48.974619999999987</c:v>
                </c:pt>
                <c:pt idx="9">
                  <c:v>45.422920000000005</c:v>
                </c:pt>
                <c:pt idx="10">
                  <c:v>40.514980000000008</c:v>
                </c:pt>
                <c:pt idx="11">
                  <c:v>44.159100000000024</c:v>
                </c:pt>
                <c:pt idx="12">
                  <c:v>40.561239999999998</c:v>
                </c:pt>
                <c:pt idx="13">
                  <c:v>40.591239999999999</c:v>
                </c:pt>
                <c:pt idx="14">
                  <c:v>38.931240000000003</c:v>
                </c:pt>
                <c:pt idx="15">
                  <c:v>36.72290000000001</c:v>
                </c:pt>
                <c:pt idx="16">
                  <c:v>32.51982000000001</c:v>
                </c:pt>
                <c:pt idx="17">
                  <c:v>36.74054000000001</c:v>
                </c:pt>
                <c:pt idx="18">
                  <c:v>34.333219999999983</c:v>
                </c:pt>
                <c:pt idx="19">
                  <c:v>32.83408</c:v>
                </c:pt>
                <c:pt idx="20">
                  <c:v>37.722433333333356</c:v>
                </c:pt>
                <c:pt idx="21">
                  <c:v>32.273756521739102</c:v>
                </c:pt>
                <c:pt idx="22">
                  <c:v>39.683279999999996</c:v>
                </c:pt>
                <c:pt idx="23">
                  <c:v>39.333279999999974</c:v>
                </c:pt>
                <c:pt idx="24">
                  <c:v>35.752440000000007</c:v>
                </c:pt>
                <c:pt idx="25">
                  <c:v>41.255380000000002</c:v>
                </c:pt>
                <c:pt idx="26">
                  <c:v>40.217039999999997</c:v>
                </c:pt>
                <c:pt idx="27">
                  <c:v>38.729776170212773</c:v>
                </c:pt>
                <c:pt idx="28">
                  <c:v>40.704340000000002</c:v>
                </c:pt>
                <c:pt idx="29">
                  <c:v>48.288260000000008</c:v>
                </c:pt>
                <c:pt idx="30">
                  <c:v>38.493079999999992</c:v>
                </c:pt>
                <c:pt idx="31">
                  <c:v>38.618980000000022</c:v>
                </c:pt>
                <c:pt idx="32">
                  <c:v>38.471000000000004</c:v>
                </c:pt>
                <c:pt idx="33">
                  <c:v>39.685000000000002</c:v>
                </c:pt>
                <c:pt idx="34">
                  <c:v>41.427999999999997</c:v>
                </c:pt>
                <c:pt idx="35">
                  <c:v>38.734000000000009</c:v>
                </c:pt>
                <c:pt idx="36">
                  <c:v>33.72399999999999</c:v>
                </c:pt>
                <c:pt idx="37">
                  <c:v>32.217744680851069</c:v>
                </c:pt>
                <c:pt idx="38">
                  <c:v>45.841829787234047</c:v>
                </c:pt>
                <c:pt idx="39">
                  <c:v>44.096680851063837</c:v>
                </c:pt>
                <c:pt idx="40">
                  <c:v>42.425382978723405</c:v>
                </c:pt>
                <c:pt idx="41">
                  <c:v>42.170170212765953</c:v>
                </c:pt>
                <c:pt idx="42">
                  <c:v>45.482956521739112</c:v>
                </c:pt>
                <c:pt idx="43">
                  <c:v>42.229782608695643</c:v>
                </c:pt>
                <c:pt idx="44">
                  <c:v>47.911304347826103</c:v>
                </c:pt>
                <c:pt idx="45">
                  <c:v>49.576111111111118</c:v>
                </c:pt>
                <c:pt idx="46">
                  <c:v>49.418488372093037</c:v>
                </c:pt>
                <c:pt idx="47">
                  <c:v>51.515395348837217</c:v>
                </c:pt>
                <c:pt idx="48">
                  <c:v>48.814999999999998</c:v>
                </c:pt>
                <c:pt idx="49">
                  <c:v>50.09</c:v>
                </c:pt>
                <c:pt idx="50">
                  <c:v>53.496222222222229</c:v>
                </c:pt>
                <c:pt idx="51">
                  <c:v>59.315641025641014</c:v>
                </c:pt>
                <c:pt idx="52">
                  <c:v>58.13300000000001</c:v>
                </c:pt>
                <c:pt idx="53">
                  <c:v>57.240428571428595</c:v>
                </c:pt>
                <c:pt idx="54">
                  <c:v>58.036511627906975</c:v>
                </c:pt>
                <c:pt idx="55">
                  <c:v>57.462636363636364</c:v>
                </c:pt>
                <c:pt idx="56">
                  <c:v>56.329000000000008</c:v>
                </c:pt>
                <c:pt idx="57">
                  <c:v>54.418619047619046</c:v>
                </c:pt>
                <c:pt idx="58">
                  <c:v>57.504000000000019</c:v>
                </c:pt>
                <c:pt idx="59">
                  <c:v>55.983953488372094</c:v>
                </c:pt>
                <c:pt idx="60">
                  <c:v>54.172813953488372</c:v>
                </c:pt>
                <c:pt idx="61">
                  <c:v>52.971428571428589</c:v>
                </c:pt>
                <c:pt idx="62">
                  <c:v>50.445999999999998</c:v>
                </c:pt>
                <c:pt idx="63">
                  <c:v>49.367000000000019</c:v>
                </c:pt>
                <c:pt idx="64">
                  <c:v>49.744</c:v>
                </c:pt>
                <c:pt idx="65">
                  <c:v>49.513953488372096</c:v>
                </c:pt>
                <c:pt idx="66">
                  <c:v>45.86611111111111</c:v>
                </c:pt>
                <c:pt idx="67">
                  <c:v>48.11645454545453</c:v>
                </c:pt>
                <c:pt idx="68">
                  <c:v>48.36645454545453</c:v>
                </c:pt>
                <c:pt idx="69">
                  <c:v>45.209347826086997</c:v>
                </c:pt>
                <c:pt idx="70">
                  <c:v>43.201913043478243</c:v>
                </c:pt>
                <c:pt idx="71">
                  <c:v>46.027222222222235</c:v>
                </c:pt>
                <c:pt idx="72">
                  <c:v>42.982521739130448</c:v>
                </c:pt>
                <c:pt idx="73">
                  <c:v>43.673909090909092</c:v>
                </c:pt>
                <c:pt idx="74">
                  <c:v>45.721000000000004</c:v>
                </c:pt>
                <c:pt idx="75">
                  <c:v>45.071000000000026</c:v>
                </c:pt>
                <c:pt idx="76">
                  <c:v>43.941999999999979</c:v>
                </c:pt>
                <c:pt idx="77">
                  <c:v>40.77000000000001</c:v>
                </c:pt>
                <c:pt idx="78">
                  <c:v>40.037000000000006</c:v>
                </c:pt>
                <c:pt idx="79">
                  <c:v>41.62700000000001</c:v>
                </c:pt>
                <c:pt idx="80">
                  <c:v>44.619</c:v>
                </c:pt>
                <c:pt idx="81">
                  <c:v>43.615999999999985</c:v>
                </c:pt>
                <c:pt idx="82">
                  <c:v>44.49799999999999</c:v>
                </c:pt>
                <c:pt idx="83">
                  <c:v>44.478000000000009</c:v>
                </c:pt>
                <c:pt idx="84">
                  <c:v>44.478000000000009</c:v>
                </c:pt>
                <c:pt idx="85">
                  <c:v>42.695999999999998</c:v>
                </c:pt>
                <c:pt idx="86">
                  <c:v>42.509000000000015</c:v>
                </c:pt>
                <c:pt idx="87">
                  <c:v>42.816000000000003</c:v>
                </c:pt>
                <c:pt idx="88">
                  <c:v>43.096000000000004</c:v>
                </c:pt>
                <c:pt idx="89">
                  <c:v>43.966000000000008</c:v>
                </c:pt>
                <c:pt idx="90">
                  <c:v>41.146999999999991</c:v>
                </c:pt>
                <c:pt idx="91">
                  <c:v>41.881999999999977</c:v>
                </c:pt>
                <c:pt idx="92">
                  <c:v>40.72199999999998</c:v>
                </c:pt>
                <c:pt idx="93">
                  <c:v>43.140000000000015</c:v>
                </c:pt>
                <c:pt idx="94">
                  <c:v>43.47999999999999</c:v>
                </c:pt>
                <c:pt idx="95">
                  <c:v>48.75200000000001</c:v>
                </c:pt>
                <c:pt idx="96">
                  <c:v>52.082000000000022</c:v>
                </c:pt>
                <c:pt idx="97">
                  <c:v>54.540999999999997</c:v>
                </c:pt>
                <c:pt idx="98">
                  <c:v>55.971000000000004</c:v>
                </c:pt>
                <c:pt idx="99">
                  <c:v>48.175000000000011</c:v>
                </c:pt>
                <c:pt idx="100">
                  <c:v>48.324999999999989</c:v>
                </c:pt>
                <c:pt idx="101">
                  <c:v>47.955000000000013</c:v>
                </c:pt>
                <c:pt idx="102">
                  <c:v>46.867999999999995</c:v>
                </c:pt>
                <c:pt idx="103">
                  <c:v>37.494999999999976</c:v>
                </c:pt>
                <c:pt idx="104">
                  <c:v>37.970999999999975</c:v>
                </c:pt>
                <c:pt idx="105">
                  <c:v>39.795999999999992</c:v>
                </c:pt>
                <c:pt idx="106">
                  <c:v>43.087000000000018</c:v>
                </c:pt>
                <c:pt idx="107">
                  <c:v>39.407999999999987</c:v>
                </c:pt>
                <c:pt idx="108">
                  <c:v>39.227000000000004</c:v>
                </c:pt>
                <c:pt idx="109">
                  <c:v>35.141999999999996</c:v>
                </c:pt>
                <c:pt idx="110">
                  <c:v>33.674000000000035</c:v>
                </c:pt>
                <c:pt idx="111">
                  <c:v>34.656000000000006</c:v>
                </c:pt>
                <c:pt idx="112">
                  <c:v>37.097000000000037</c:v>
                </c:pt>
                <c:pt idx="113">
                  <c:v>40.000999999999976</c:v>
                </c:pt>
                <c:pt idx="114">
                  <c:v>43.781999999999982</c:v>
                </c:pt>
                <c:pt idx="115">
                  <c:v>55.631000000000029</c:v>
                </c:pt>
                <c:pt idx="116">
                  <c:v>70.253999999999991</c:v>
                </c:pt>
                <c:pt idx="117">
                  <c:v>72.828000000000003</c:v>
                </c:pt>
                <c:pt idx="118">
                  <c:v>67.623999999999995</c:v>
                </c:pt>
                <c:pt idx="119">
                  <c:v>63.294000000000011</c:v>
                </c:pt>
                <c:pt idx="120">
                  <c:v>59.804999999999978</c:v>
                </c:pt>
                <c:pt idx="121">
                  <c:v>62.09499999999997</c:v>
                </c:pt>
                <c:pt idx="122">
                  <c:v>68.270999999999987</c:v>
                </c:pt>
                <c:pt idx="123">
                  <c:v>64.492000000000019</c:v>
                </c:pt>
                <c:pt idx="124">
                  <c:v>62.567000000000007</c:v>
                </c:pt>
                <c:pt idx="125">
                  <c:v>62.456999999999994</c:v>
                </c:pt>
                <c:pt idx="126">
                  <c:v>62.187000000000012</c:v>
                </c:pt>
                <c:pt idx="127">
                  <c:v>61.779000000000025</c:v>
                </c:pt>
                <c:pt idx="128">
                  <c:v>61.64500000000001</c:v>
                </c:pt>
                <c:pt idx="129">
                  <c:v>62.900000000000006</c:v>
                </c:pt>
                <c:pt idx="130">
                  <c:v>61.802999999999997</c:v>
                </c:pt>
                <c:pt idx="131">
                  <c:v>60.846000000000032</c:v>
                </c:pt>
                <c:pt idx="132">
                  <c:v>60.895999999999987</c:v>
                </c:pt>
                <c:pt idx="133">
                  <c:v>60.027000000000015</c:v>
                </c:pt>
                <c:pt idx="134">
                  <c:v>61.282000000000011</c:v>
                </c:pt>
                <c:pt idx="135">
                  <c:v>60.318999999999988</c:v>
                </c:pt>
                <c:pt idx="136">
                  <c:v>60.006</c:v>
                </c:pt>
                <c:pt idx="137">
                  <c:v>61.475999999999999</c:v>
                </c:pt>
                <c:pt idx="138">
                  <c:v>61.662999999999982</c:v>
                </c:pt>
                <c:pt idx="139">
                  <c:v>63.65900000000002</c:v>
                </c:pt>
                <c:pt idx="140">
                  <c:v>66.205999999999989</c:v>
                </c:pt>
                <c:pt idx="141">
                  <c:v>64.975999999999971</c:v>
                </c:pt>
                <c:pt idx="142">
                  <c:v>66.074000000000012</c:v>
                </c:pt>
                <c:pt idx="143">
                  <c:v>66.740000000000009</c:v>
                </c:pt>
                <c:pt idx="144">
                  <c:v>64.869</c:v>
                </c:pt>
                <c:pt idx="145">
                  <c:v>63.037000000000035</c:v>
                </c:pt>
                <c:pt idx="146">
                  <c:v>62.591999999999985</c:v>
                </c:pt>
                <c:pt idx="147">
                  <c:v>65.452999999999975</c:v>
                </c:pt>
                <c:pt idx="148">
                  <c:v>66.441000000000003</c:v>
                </c:pt>
                <c:pt idx="149">
                  <c:v>66.033000000000015</c:v>
                </c:pt>
                <c:pt idx="150">
                  <c:v>61.563999999999993</c:v>
                </c:pt>
                <c:pt idx="151">
                  <c:v>61.649999999999977</c:v>
                </c:pt>
                <c:pt idx="152">
                  <c:v>67.670999999999992</c:v>
                </c:pt>
                <c:pt idx="153">
                  <c:v>64.296999999999997</c:v>
                </c:pt>
                <c:pt idx="154">
                  <c:v>65.801999999999992</c:v>
                </c:pt>
                <c:pt idx="155">
                  <c:v>63.783999999999992</c:v>
                </c:pt>
                <c:pt idx="156">
                  <c:v>66.629000000000019</c:v>
                </c:pt>
                <c:pt idx="157">
                  <c:v>67.474000000000018</c:v>
                </c:pt>
                <c:pt idx="158">
                  <c:v>65.112000000000023</c:v>
                </c:pt>
                <c:pt idx="159">
                  <c:v>63.001000000000005</c:v>
                </c:pt>
                <c:pt idx="160">
                  <c:v>58.059999999999974</c:v>
                </c:pt>
                <c:pt idx="161">
                  <c:v>61.899000000000001</c:v>
                </c:pt>
                <c:pt idx="162">
                  <c:v>67.54000000000002</c:v>
                </c:pt>
                <c:pt idx="163">
                  <c:v>67.990000000000009</c:v>
                </c:pt>
                <c:pt idx="164">
                  <c:v>63.712000000000018</c:v>
                </c:pt>
                <c:pt idx="165">
                  <c:v>61.830000000000041</c:v>
                </c:pt>
                <c:pt idx="166">
                  <c:v>59.865000000000009</c:v>
                </c:pt>
                <c:pt idx="167">
                  <c:v>64.22</c:v>
                </c:pt>
                <c:pt idx="168">
                  <c:v>59.549999999999983</c:v>
                </c:pt>
                <c:pt idx="169">
                  <c:v>62.994999999999976</c:v>
                </c:pt>
                <c:pt idx="170">
                  <c:v>66.585999999999984</c:v>
                </c:pt>
                <c:pt idx="171">
                  <c:v>65.406000000000034</c:v>
                </c:pt>
                <c:pt idx="172">
                  <c:v>63.775000000000034</c:v>
                </c:pt>
                <c:pt idx="173">
                  <c:v>66.099999999999994</c:v>
                </c:pt>
                <c:pt idx="174">
                  <c:v>63.691000000000031</c:v>
                </c:pt>
                <c:pt idx="175">
                  <c:v>65.085999999999956</c:v>
                </c:pt>
                <c:pt idx="176">
                  <c:v>64.061999999999955</c:v>
                </c:pt>
                <c:pt idx="177">
                  <c:v>68.109999999999957</c:v>
                </c:pt>
                <c:pt idx="178">
                  <c:v>71.222999999999985</c:v>
                </c:pt>
                <c:pt idx="179">
                  <c:v>70.003000000000014</c:v>
                </c:pt>
                <c:pt idx="180">
                  <c:v>69.505999999999972</c:v>
                </c:pt>
                <c:pt idx="181">
                  <c:v>68.216000000000008</c:v>
                </c:pt>
                <c:pt idx="182">
                  <c:v>70.423000000000002</c:v>
                </c:pt>
                <c:pt idx="183">
                  <c:v>66.085999999999984</c:v>
                </c:pt>
                <c:pt idx="184">
                  <c:v>65.993999999999971</c:v>
                </c:pt>
                <c:pt idx="185">
                  <c:v>70.858000000000033</c:v>
                </c:pt>
                <c:pt idx="186">
                  <c:v>67.867999999999995</c:v>
                </c:pt>
                <c:pt idx="187">
                  <c:v>64.659000000000049</c:v>
                </c:pt>
                <c:pt idx="188">
                  <c:v>65.802000000000021</c:v>
                </c:pt>
                <c:pt idx="189">
                  <c:v>67.305999999999983</c:v>
                </c:pt>
                <c:pt idx="190">
                  <c:v>65.031000000000006</c:v>
                </c:pt>
                <c:pt idx="191">
                  <c:v>67.796000000000049</c:v>
                </c:pt>
                <c:pt idx="192">
                  <c:v>67.906000000000006</c:v>
                </c:pt>
                <c:pt idx="193">
                  <c:v>68.836000000000013</c:v>
                </c:pt>
                <c:pt idx="194">
                  <c:v>62.620999999999981</c:v>
                </c:pt>
                <c:pt idx="195">
                  <c:v>62.595000000000027</c:v>
                </c:pt>
                <c:pt idx="196">
                  <c:v>53.800999999999988</c:v>
                </c:pt>
                <c:pt idx="197">
                  <c:v>57.600999999999999</c:v>
                </c:pt>
                <c:pt idx="198">
                  <c:v>61.673000000000002</c:v>
                </c:pt>
                <c:pt idx="199">
                  <c:v>63.156000000000006</c:v>
                </c:pt>
                <c:pt idx="200">
                  <c:v>67.961000000000013</c:v>
                </c:pt>
                <c:pt idx="201">
                  <c:v>79.338000000000022</c:v>
                </c:pt>
                <c:pt idx="202">
                  <c:v>78.90300000000002</c:v>
                </c:pt>
                <c:pt idx="203">
                  <c:v>76.701999999999998</c:v>
                </c:pt>
                <c:pt idx="204">
                  <c:v>77.076000000000022</c:v>
                </c:pt>
                <c:pt idx="205">
                  <c:v>77.097999999999956</c:v>
                </c:pt>
                <c:pt idx="206">
                  <c:v>93.835999999999984</c:v>
                </c:pt>
                <c:pt idx="207">
                  <c:v>80.927000000000021</c:v>
                </c:pt>
                <c:pt idx="208">
                  <c:v>83.081000000000017</c:v>
                </c:pt>
                <c:pt idx="209">
                  <c:v>85.809000000000026</c:v>
                </c:pt>
                <c:pt idx="210">
                  <c:v>84.112000000000023</c:v>
                </c:pt>
                <c:pt idx="211">
                  <c:v>74.41500000000002</c:v>
                </c:pt>
                <c:pt idx="212">
                  <c:v>73.173000000000002</c:v>
                </c:pt>
                <c:pt idx="213">
                  <c:v>74.023000000000025</c:v>
                </c:pt>
                <c:pt idx="214">
                  <c:v>78.774999999999977</c:v>
                </c:pt>
                <c:pt idx="215">
                  <c:v>80.604999999999961</c:v>
                </c:pt>
                <c:pt idx="216">
                  <c:v>73.116999999999962</c:v>
                </c:pt>
                <c:pt idx="217">
                  <c:v>67.026999999999987</c:v>
                </c:pt>
                <c:pt idx="218">
                  <c:v>69.12299999999999</c:v>
                </c:pt>
                <c:pt idx="219">
                  <c:v>68.855000000000018</c:v>
                </c:pt>
                <c:pt idx="220">
                  <c:v>63.387</c:v>
                </c:pt>
                <c:pt idx="221">
                  <c:v>63.97399999999999</c:v>
                </c:pt>
                <c:pt idx="222">
                  <c:v>65.403999999999996</c:v>
                </c:pt>
                <c:pt idx="223">
                  <c:v>64.454000000000008</c:v>
                </c:pt>
                <c:pt idx="224">
                  <c:v>69.370999999999981</c:v>
                </c:pt>
                <c:pt idx="225">
                  <c:v>74.425000000000011</c:v>
                </c:pt>
                <c:pt idx="226">
                  <c:v>77.82099999999997</c:v>
                </c:pt>
                <c:pt idx="227">
                  <c:v>76.250999999999976</c:v>
                </c:pt>
                <c:pt idx="228">
                  <c:v>77.991999999999962</c:v>
                </c:pt>
                <c:pt idx="229">
                  <c:v>82.489000000000033</c:v>
                </c:pt>
                <c:pt idx="230">
                  <c:v>78.213999999999999</c:v>
                </c:pt>
                <c:pt idx="231">
                  <c:v>76.383000000000038</c:v>
                </c:pt>
                <c:pt idx="232">
                  <c:v>70.507999999999981</c:v>
                </c:pt>
                <c:pt idx="233">
                  <c:v>69.598000000000013</c:v>
                </c:pt>
                <c:pt idx="234">
                  <c:v>69.288000000000011</c:v>
                </c:pt>
                <c:pt idx="235">
                  <c:v>70.387999999999977</c:v>
                </c:pt>
                <c:pt idx="236">
                  <c:v>69.203999999999951</c:v>
                </c:pt>
                <c:pt idx="237">
                  <c:v>76.851999999999975</c:v>
                </c:pt>
                <c:pt idx="238">
                  <c:v>77.516999999999996</c:v>
                </c:pt>
                <c:pt idx="239">
                  <c:v>76.039000000000044</c:v>
                </c:pt>
                <c:pt idx="240">
                  <c:v>77.38900000000001</c:v>
                </c:pt>
                <c:pt idx="241">
                  <c:v>71.249000000000024</c:v>
                </c:pt>
                <c:pt idx="242">
                  <c:v>74.369000000000028</c:v>
                </c:pt>
                <c:pt idx="243">
                  <c:v>71.259999999999991</c:v>
                </c:pt>
                <c:pt idx="244">
                  <c:v>69.382999999999981</c:v>
                </c:pt>
                <c:pt idx="245">
                  <c:v>76.807000000000016</c:v>
                </c:pt>
                <c:pt idx="246">
                  <c:v>73.515999999999963</c:v>
                </c:pt>
                <c:pt idx="247">
                  <c:v>70.971000000000004</c:v>
                </c:pt>
                <c:pt idx="248">
                  <c:v>73.521000000000015</c:v>
                </c:pt>
                <c:pt idx="249">
                  <c:v>72.411000000000001</c:v>
                </c:pt>
                <c:pt idx="250">
                  <c:v>73.550999999999988</c:v>
                </c:pt>
                <c:pt idx="251">
                  <c:v>73.471000000000004</c:v>
                </c:pt>
                <c:pt idx="252">
                  <c:v>74.463999999999999</c:v>
                </c:pt>
                <c:pt idx="253">
                  <c:v>78.76600000000002</c:v>
                </c:pt>
                <c:pt idx="254">
                  <c:v>96.434000000000026</c:v>
                </c:pt>
                <c:pt idx="255">
                  <c:v>99.480000000000018</c:v>
                </c:pt>
                <c:pt idx="256">
                  <c:v>99.344000000000051</c:v>
                </c:pt>
                <c:pt idx="257">
                  <c:v>102.62100000000004</c:v>
                </c:pt>
                <c:pt idx="258">
                  <c:v>96.742999999999995</c:v>
                </c:pt>
                <c:pt idx="259">
                  <c:v>94.458000000000027</c:v>
                </c:pt>
                <c:pt idx="260">
                  <c:v>94.120999999999981</c:v>
                </c:pt>
                <c:pt idx="261">
                  <c:v>89.824999999999989</c:v>
                </c:pt>
                <c:pt idx="262">
                  <c:v>82.788000000000011</c:v>
                </c:pt>
                <c:pt idx="263">
                  <c:v>88.293999999999983</c:v>
                </c:pt>
                <c:pt idx="264">
                  <c:v>80.748999999999967</c:v>
                </c:pt>
                <c:pt idx="265">
                  <c:v>84.287999999999954</c:v>
                </c:pt>
                <c:pt idx="266">
                  <c:v>84.048000000000002</c:v>
                </c:pt>
                <c:pt idx="267">
                  <c:v>92.615000000000009</c:v>
                </c:pt>
                <c:pt idx="268">
                  <c:v>98.701000000000022</c:v>
                </c:pt>
                <c:pt idx="269">
                  <c:v>95.163000000000011</c:v>
                </c:pt>
                <c:pt idx="270">
                  <c:v>89.656000000000006</c:v>
                </c:pt>
                <c:pt idx="271">
                  <c:v>92.55600000000004</c:v>
                </c:pt>
                <c:pt idx="272">
                  <c:v>89.157000000000039</c:v>
                </c:pt>
                <c:pt idx="273">
                  <c:v>89.709000000000003</c:v>
                </c:pt>
                <c:pt idx="274">
                  <c:v>90.88900000000001</c:v>
                </c:pt>
                <c:pt idx="275">
                  <c:v>91.267999999999972</c:v>
                </c:pt>
                <c:pt idx="276">
                  <c:v>84.416999999999973</c:v>
                </c:pt>
                <c:pt idx="277">
                  <c:v>79.444000000000017</c:v>
                </c:pt>
                <c:pt idx="278">
                  <c:v>81.45999999999998</c:v>
                </c:pt>
                <c:pt idx="279">
                  <c:v>83.003999999999962</c:v>
                </c:pt>
                <c:pt idx="280">
                  <c:v>81.798999999999978</c:v>
                </c:pt>
                <c:pt idx="281">
                  <c:v>85.002999999999986</c:v>
                </c:pt>
                <c:pt idx="282">
                  <c:v>82.159999999999968</c:v>
                </c:pt>
                <c:pt idx="283">
                  <c:v>81.863</c:v>
                </c:pt>
                <c:pt idx="284">
                  <c:v>90.79400000000004</c:v>
                </c:pt>
                <c:pt idx="285">
                  <c:v>87.012</c:v>
                </c:pt>
                <c:pt idx="286">
                  <c:v>85.041999999999973</c:v>
                </c:pt>
                <c:pt idx="287">
                  <c:v>90.355999999999995</c:v>
                </c:pt>
                <c:pt idx="288">
                  <c:v>88.064999999999998</c:v>
                </c:pt>
                <c:pt idx="289">
                  <c:v>85.250999999999976</c:v>
                </c:pt>
                <c:pt idx="290">
                  <c:v>85.008000000000038</c:v>
                </c:pt>
                <c:pt idx="291">
                  <c:v>84.689000000000021</c:v>
                </c:pt>
                <c:pt idx="292">
                  <c:v>82.095000000000027</c:v>
                </c:pt>
                <c:pt idx="293">
                  <c:v>82.251000000000033</c:v>
                </c:pt>
                <c:pt idx="294">
                  <c:v>86.56</c:v>
                </c:pt>
                <c:pt idx="295">
                  <c:v>89.191000000000031</c:v>
                </c:pt>
                <c:pt idx="296">
                  <c:v>87.173999999999978</c:v>
                </c:pt>
                <c:pt idx="297">
                  <c:v>89.400000000000034</c:v>
                </c:pt>
                <c:pt idx="298">
                  <c:v>99.632000000000005</c:v>
                </c:pt>
                <c:pt idx="299">
                  <c:v>105.125</c:v>
                </c:pt>
                <c:pt idx="300">
                  <c:v>109.18899999999996</c:v>
                </c:pt>
                <c:pt idx="301">
                  <c:v>107.80900000000003</c:v>
                </c:pt>
                <c:pt idx="302">
                  <c:v>116.09399999999999</c:v>
                </c:pt>
                <c:pt idx="303">
                  <c:v>116.28399999999999</c:v>
                </c:pt>
                <c:pt idx="304">
                  <c:v>115.82400000000001</c:v>
                </c:pt>
                <c:pt idx="305">
                  <c:v>119.11199999999997</c:v>
                </c:pt>
                <c:pt idx="306">
                  <c:v>118.27699999999999</c:v>
                </c:pt>
                <c:pt idx="307">
                  <c:v>116.95600000000002</c:v>
                </c:pt>
                <c:pt idx="308">
                  <c:v>114.79400000000004</c:v>
                </c:pt>
                <c:pt idx="309">
                  <c:v>118.23200000000003</c:v>
                </c:pt>
                <c:pt idx="310">
                  <c:v>110.25299999999999</c:v>
                </c:pt>
                <c:pt idx="311">
                  <c:v>110.99700000000001</c:v>
                </c:pt>
                <c:pt idx="312">
                  <c:v>113.78199999999998</c:v>
                </c:pt>
                <c:pt idx="313">
                  <c:v>107.03899999999999</c:v>
                </c:pt>
                <c:pt idx="314">
                  <c:v>111.52500000000003</c:v>
                </c:pt>
                <c:pt idx="315">
                  <c:v>114.88499999999999</c:v>
                </c:pt>
                <c:pt idx="316">
                  <c:v>117.66199999999998</c:v>
                </c:pt>
                <c:pt idx="317">
                  <c:v>120.10399999999998</c:v>
                </c:pt>
                <c:pt idx="318">
                  <c:v>113.101</c:v>
                </c:pt>
                <c:pt idx="319">
                  <c:v>107.95999999999998</c:v>
                </c:pt>
                <c:pt idx="320">
                  <c:v>111.46999999999997</c:v>
                </c:pt>
                <c:pt idx="321">
                  <c:v>119.26400000000001</c:v>
                </c:pt>
                <c:pt idx="322">
                  <c:v>110.78399999999999</c:v>
                </c:pt>
                <c:pt idx="323">
                  <c:v>107.27299999999997</c:v>
                </c:pt>
                <c:pt idx="324">
                  <c:v>109.69499999999999</c:v>
                </c:pt>
                <c:pt idx="325">
                  <c:v>112.25200000000001</c:v>
                </c:pt>
                <c:pt idx="326">
                  <c:v>108.774</c:v>
                </c:pt>
                <c:pt idx="327">
                  <c:v>106.45799999999997</c:v>
                </c:pt>
                <c:pt idx="328">
                  <c:v>104.79000000000002</c:v>
                </c:pt>
                <c:pt idx="329">
                  <c:v>105.334</c:v>
                </c:pt>
                <c:pt idx="330">
                  <c:v>99.730000000000018</c:v>
                </c:pt>
                <c:pt idx="331">
                  <c:v>103.52099999999996</c:v>
                </c:pt>
                <c:pt idx="332">
                  <c:v>104.99400000000003</c:v>
                </c:pt>
                <c:pt idx="333">
                  <c:v>100.01400000000001</c:v>
                </c:pt>
                <c:pt idx="334">
                  <c:v>93.80699999999996</c:v>
                </c:pt>
                <c:pt idx="335">
                  <c:v>99.364000000000033</c:v>
                </c:pt>
                <c:pt idx="336">
                  <c:v>95.114000000000033</c:v>
                </c:pt>
                <c:pt idx="337">
                  <c:v>94.531000000000006</c:v>
                </c:pt>
                <c:pt idx="338">
                  <c:v>93.765000000000043</c:v>
                </c:pt>
                <c:pt idx="339">
                  <c:v>90.389999999999986</c:v>
                </c:pt>
                <c:pt idx="340">
                  <c:v>94.134000000000015</c:v>
                </c:pt>
                <c:pt idx="341">
                  <c:v>94.434000000000026</c:v>
                </c:pt>
                <c:pt idx="342">
                  <c:v>95.033999999999992</c:v>
                </c:pt>
                <c:pt idx="343">
                  <c:v>92.105999999999995</c:v>
                </c:pt>
                <c:pt idx="344">
                  <c:v>88.718999999999994</c:v>
                </c:pt>
                <c:pt idx="345">
                  <c:v>95.639999999999986</c:v>
                </c:pt>
                <c:pt idx="346">
                  <c:v>96.44</c:v>
                </c:pt>
                <c:pt idx="347">
                  <c:v>95.492999999999995</c:v>
                </c:pt>
                <c:pt idx="348">
                  <c:v>94.944999999999993</c:v>
                </c:pt>
                <c:pt idx="349">
                  <c:v>92.505999999999972</c:v>
                </c:pt>
                <c:pt idx="350">
                  <c:v>95.01400000000001</c:v>
                </c:pt>
                <c:pt idx="351">
                  <c:v>93.935000000000002</c:v>
                </c:pt>
                <c:pt idx="352">
                  <c:v>93.824999999999989</c:v>
                </c:pt>
                <c:pt idx="353">
                  <c:v>95.010999999999967</c:v>
                </c:pt>
                <c:pt idx="354">
                  <c:v>93.74799999999999</c:v>
                </c:pt>
                <c:pt idx="355">
                  <c:v>91.63</c:v>
                </c:pt>
                <c:pt idx="356">
                  <c:v>96.430999999999983</c:v>
                </c:pt>
                <c:pt idx="357">
                  <c:v>90.248999999999967</c:v>
                </c:pt>
                <c:pt idx="358">
                  <c:v>75.199000000000012</c:v>
                </c:pt>
                <c:pt idx="359">
                  <c:v>70.576999999999998</c:v>
                </c:pt>
                <c:pt idx="360">
                  <c:v>64.262</c:v>
                </c:pt>
                <c:pt idx="361">
                  <c:v>66.764999999999986</c:v>
                </c:pt>
                <c:pt idx="362">
                  <c:v>69.474999999999966</c:v>
                </c:pt>
                <c:pt idx="363">
                  <c:v>76.312999999999988</c:v>
                </c:pt>
                <c:pt idx="364">
                  <c:v>74.793000000000006</c:v>
                </c:pt>
                <c:pt idx="365">
                  <c:v>76.40100000000001</c:v>
                </c:pt>
                <c:pt idx="366">
                  <c:v>68.178999999999974</c:v>
                </c:pt>
                <c:pt idx="367">
                  <c:v>76.687999999999988</c:v>
                </c:pt>
                <c:pt idx="368">
                  <c:v>87.449999999999989</c:v>
                </c:pt>
                <c:pt idx="369">
                  <c:v>83.41500000000002</c:v>
                </c:pt>
                <c:pt idx="370">
                  <c:v>67.383000000000038</c:v>
                </c:pt>
                <c:pt idx="371">
                  <c:v>86.323000000000036</c:v>
                </c:pt>
                <c:pt idx="372">
                  <c:v>85.708000000000027</c:v>
                </c:pt>
                <c:pt idx="373">
                  <c:v>79.834000000000003</c:v>
                </c:pt>
                <c:pt idx="374">
                  <c:v>83.758999999999958</c:v>
                </c:pt>
                <c:pt idx="375">
                  <c:v>91.853999999999985</c:v>
                </c:pt>
                <c:pt idx="376">
                  <c:v>88.526999999999987</c:v>
                </c:pt>
                <c:pt idx="377">
                  <c:v>83.807999999999993</c:v>
                </c:pt>
                <c:pt idx="378">
                  <c:v>87.017999999999972</c:v>
                </c:pt>
                <c:pt idx="379">
                  <c:v>83.822999999999979</c:v>
                </c:pt>
                <c:pt idx="380">
                  <c:v>79.810999999999979</c:v>
                </c:pt>
                <c:pt idx="381">
                  <c:v>82.370000000000061</c:v>
                </c:pt>
                <c:pt idx="382">
                  <c:v>86.536000000000058</c:v>
                </c:pt>
                <c:pt idx="383">
                  <c:v>80.70999999999998</c:v>
                </c:pt>
                <c:pt idx="384">
                  <c:v>80.663999999999987</c:v>
                </c:pt>
                <c:pt idx="385">
                  <c:v>79.44300000000004</c:v>
                </c:pt>
                <c:pt idx="386">
                  <c:v>77.727999999999952</c:v>
                </c:pt>
                <c:pt idx="387">
                  <c:v>77.658999999999992</c:v>
                </c:pt>
                <c:pt idx="388">
                  <c:v>80.234000000000037</c:v>
                </c:pt>
                <c:pt idx="389">
                  <c:v>80.597999999999956</c:v>
                </c:pt>
                <c:pt idx="390">
                  <c:v>93.219000000000051</c:v>
                </c:pt>
                <c:pt idx="391">
                  <c:v>90.533999999999992</c:v>
                </c:pt>
                <c:pt idx="392">
                  <c:v>94.13799999999992</c:v>
                </c:pt>
                <c:pt idx="393">
                  <c:v>94.549999999999955</c:v>
                </c:pt>
                <c:pt idx="394">
                  <c:v>94.725999999999999</c:v>
                </c:pt>
                <c:pt idx="395">
                  <c:v>89.323000000000093</c:v>
                </c:pt>
                <c:pt idx="396">
                  <c:v>92.375</c:v>
                </c:pt>
                <c:pt idx="397">
                  <c:v>89.86099999999999</c:v>
                </c:pt>
                <c:pt idx="398">
                  <c:v>92.273000000000025</c:v>
                </c:pt>
                <c:pt idx="399">
                  <c:v>99.609000000000037</c:v>
                </c:pt>
                <c:pt idx="400">
                  <c:v>96.793999999999983</c:v>
                </c:pt>
                <c:pt idx="401">
                  <c:v>89.561000000000035</c:v>
                </c:pt>
                <c:pt idx="402">
                  <c:v>90.561000000000035</c:v>
                </c:pt>
                <c:pt idx="403">
                  <c:v>80.846000000000004</c:v>
                </c:pt>
                <c:pt idx="404">
                  <c:v>78.765999999999963</c:v>
                </c:pt>
                <c:pt idx="405">
                  <c:v>82.839000000000055</c:v>
                </c:pt>
                <c:pt idx="406">
                  <c:v>89.940000000000055</c:v>
                </c:pt>
                <c:pt idx="407">
                  <c:v>109.19800000000009</c:v>
                </c:pt>
                <c:pt idx="408">
                  <c:v>103.07299999999998</c:v>
                </c:pt>
                <c:pt idx="409">
                  <c:v>120.60799999999995</c:v>
                </c:pt>
                <c:pt idx="410">
                  <c:v>126.29999999999995</c:v>
                </c:pt>
                <c:pt idx="411">
                  <c:v>132.78600000000006</c:v>
                </c:pt>
                <c:pt idx="412">
                  <c:v>144.77800000000008</c:v>
                </c:pt>
                <c:pt idx="413">
                  <c:v>151.63799999999998</c:v>
                </c:pt>
                <c:pt idx="414">
                  <c:v>174.14999999999992</c:v>
                </c:pt>
                <c:pt idx="415">
                  <c:v>189.26999999999992</c:v>
                </c:pt>
                <c:pt idx="416">
                  <c:v>212.36</c:v>
                </c:pt>
                <c:pt idx="417">
                  <c:v>197.84900000000005</c:v>
                </c:pt>
                <c:pt idx="418">
                  <c:v>189.38400000000001</c:v>
                </c:pt>
                <c:pt idx="419">
                  <c:v>197.98599999999993</c:v>
                </c:pt>
                <c:pt idx="420">
                  <c:v>175.92700000000008</c:v>
                </c:pt>
                <c:pt idx="421">
                  <c:v>191.94699999999995</c:v>
                </c:pt>
                <c:pt idx="422">
                  <c:v>190.79700000000003</c:v>
                </c:pt>
                <c:pt idx="423">
                  <c:v>196.52100000000002</c:v>
                </c:pt>
                <c:pt idx="424">
                  <c:v>201.029</c:v>
                </c:pt>
                <c:pt idx="425">
                  <c:v>161.48000000000002</c:v>
                </c:pt>
                <c:pt idx="426">
                  <c:v>181.60999999999996</c:v>
                </c:pt>
                <c:pt idx="427">
                  <c:v>193.76600000000002</c:v>
                </c:pt>
                <c:pt idx="428">
                  <c:v>208.56400000000002</c:v>
                </c:pt>
                <c:pt idx="429">
                  <c:v>205.255</c:v>
                </c:pt>
                <c:pt idx="430">
                  <c:v>195.34100000000001</c:v>
                </c:pt>
                <c:pt idx="431">
                  <c:v>183.58599999999996</c:v>
                </c:pt>
                <c:pt idx="432">
                  <c:v>193.21099999999996</c:v>
                </c:pt>
                <c:pt idx="433">
                  <c:v>178.83600000000001</c:v>
                </c:pt>
                <c:pt idx="434">
                  <c:v>171.14600000000002</c:v>
                </c:pt>
                <c:pt idx="435">
                  <c:v>157.42599999999999</c:v>
                </c:pt>
                <c:pt idx="436">
                  <c:v>142.04599999999999</c:v>
                </c:pt>
                <c:pt idx="437">
                  <c:v>131.75</c:v>
                </c:pt>
                <c:pt idx="438">
                  <c:v>126.93799999999999</c:v>
                </c:pt>
                <c:pt idx="439">
                  <c:v>121.46800000000002</c:v>
                </c:pt>
                <c:pt idx="440">
                  <c:v>114.61799999999999</c:v>
                </c:pt>
                <c:pt idx="441">
                  <c:v>119.03999999999996</c:v>
                </c:pt>
                <c:pt idx="442">
                  <c:v>116.78800000000001</c:v>
                </c:pt>
                <c:pt idx="443">
                  <c:v>111.851</c:v>
                </c:pt>
                <c:pt idx="444">
                  <c:v>106.78100000000001</c:v>
                </c:pt>
                <c:pt idx="445">
                  <c:v>107.24599999999998</c:v>
                </c:pt>
                <c:pt idx="446">
                  <c:v>107.08699999999999</c:v>
                </c:pt>
                <c:pt idx="447">
                  <c:v>106.13400000000001</c:v>
                </c:pt>
                <c:pt idx="448">
                  <c:v>105.30000000000001</c:v>
                </c:pt>
                <c:pt idx="449">
                  <c:v>105.00200000000001</c:v>
                </c:pt>
                <c:pt idx="450">
                  <c:v>103.35599999999999</c:v>
                </c:pt>
                <c:pt idx="451">
                  <c:v>104.51800000000003</c:v>
                </c:pt>
                <c:pt idx="452">
                  <c:v>103.012</c:v>
                </c:pt>
                <c:pt idx="453">
                  <c:v>107.358</c:v>
                </c:pt>
                <c:pt idx="454">
                  <c:v>105.12099999999998</c:v>
                </c:pt>
                <c:pt idx="455">
                  <c:v>110.44099999999997</c:v>
                </c:pt>
                <c:pt idx="456">
                  <c:v>110.29899999999998</c:v>
                </c:pt>
                <c:pt idx="457">
                  <c:v>111.11700000000002</c:v>
                </c:pt>
                <c:pt idx="458">
                  <c:v>109.72700000000003</c:v>
                </c:pt>
                <c:pt idx="459">
                  <c:v>108.51800000000003</c:v>
                </c:pt>
                <c:pt idx="460">
                  <c:v>103.66299999999995</c:v>
                </c:pt>
                <c:pt idx="461">
                  <c:v>106.80000000000001</c:v>
                </c:pt>
                <c:pt idx="462">
                  <c:v>103.25700000000001</c:v>
                </c:pt>
                <c:pt idx="463">
                  <c:v>101.98399999999998</c:v>
                </c:pt>
                <c:pt idx="464">
                  <c:v>101.37799999999999</c:v>
                </c:pt>
                <c:pt idx="465">
                  <c:v>106.142</c:v>
                </c:pt>
                <c:pt idx="466">
                  <c:v>104.935</c:v>
                </c:pt>
                <c:pt idx="467">
                  <c:v>108.036</c:v>
                </c:pt>
                <c:pt idx="468">
                  <c:v>104.87200000000001</c:v>
                </c:pt>
                <c:pt idx="469">
                  <c:v>106.88900000000001</c:v>
                </c:pt>
                <c:pt idx="470">
                  <c:v>106.13799999999998</c:v>
                </c:pt>
                <c:pt idx="471">
                  <c:v>106.488</c:v>
                </c:pt>
                <c:pt idx="472">
                  <c:v>101.78699999999998</c:v>
                </c:pt>
                <c:pt idx="473">
                  <c:v>100.74000000000001</c:v>
                </c:pt>
                <c:pt idx="474">
                  <c:v>101.90700000000004</c:v>
                </c:pt>
                <c:pt idx="475">
                  <c:v>100.14100000000002</c:v>
                </c:pt>
                <c:pt idx="476">
                  <c:v>109.93300000000005</c:v>
                </c:pt>
                <c:pt idx="477">
                  <c:v>111.78199999999998</c:v>
                </c:pt>
                <c:pt idx="478">
                  <c:v>112.55199999999996</c:v>
                </c:pt>
                <c:pt idx="479">
                  <c:v>113.666</c:v>
                </c:pt>
                <c:pt idx="480">
                  <c:v>106.88499999999999</c:v>
                </c:pt>
                <c:pt idx="481">
                  <c:v>104.28399999999999</c:v>
                </c:pt>
                <c:pt idx="482">
                  <c:v>102.02800000000002</c:v>
                </c:pt>
                <c:pt idx="483">
                  <c:v>109.46499999999997</c:v>
                </c:pt>
                <c:pt idx="484">
                  <c:v>111.399</c:v>
                </c:pt>
                <c:pt idx="485">
                  <c:v>118.86199999999997</c:v>
                </c:pt>
                <c:pt idx="486">
                  <c:v>112.29199999999997</c:v>
                </c:pt>
                <c:pt idx="487">
                  <c:v>111.01500000000004</c:v>
                </c:pt>
                <c:pt idx="488">
                  <c:v>110.89499999999998</c:v>
                </c:pt>
                <c:pt idx="489">
                  <c:v>111.94899999999996</c:v>
                </c:pt>
                <c:pt idx="490">
                  <c:v>112.35299999999995</c:v>
                </c:pt>
                <c:pt idx="491">
                  <c:v>121.21200000000005</c:v>
                </c:pt>
                <c:pt idx="492">
                  <c:v>117.71100000000001</c:v>
                </c:pt>
                <c:pt idx="493">
                  <c:v>119.14600000000002</c:v>
                </c:pt>
                <c:pt idx="494">
                  <c:v>115.28000000000003</c:v>
                </c:pt>
                <c:pt idx="495">
                  <c:v>111.18199999999996</c:v>
                </c:pt>
                <c:pt idx="496">
                  <c:v>110.529</c:v>
                </c:pt>
                <c:pt idx="497">
                  <c:v>113.57499999999999</c:v>
                </c:pt>
                <c:pt idx="498">
                  <c:v>114.88</c:v>
                </c:pt>
                <c:pt idx="499">
                  <c:v>116.05599999999998</c:v>
                </c:pt>
                <c:pt idx="500">
                  <c:v>116.47399999999999</c:v>
                </c:pt>
                <c:pt idx="501">
                  <c:v>114.738</c:v>
                </c:pt>
                <c:pt idx="502">
                  <c:v>113.36400000000003</c:v>
                </c:pt>
                <c:pt idx="503">
                  <c:v>114.46600000000001</c:v>
                </c:pt>
                <c:pt idx="504">
                  <c:v>118.61700000000002</c:v>
                </c:pt>
                <c:pt idx="505">
                  <c:v>120.71699999999998</c:v>
                </c:pt>
                <c:pt idx="506">
                  <c:v>120.97000000000003</c:v>
                </c:pt>
                <c:pt idx="507">
                  <c:v>116.899</c:v>
                </c:pt>
                <c:pt idx="508">
                  <c:v>117.05200000000002</c:v>
                </c:pt>
                <c:pt idx="509">
                  <c:v>114.71999999999997</c:v>
                </c:pt>
                <c:pt idx="510">
                  <c:v>107.50400000000002</c:v>
                </c:pt>
                <c:pt idx="511">
                  <c:v>108.00599999999997</c:v>
                </c:pt>
                <c:pt idx="512">
                  <c:v>105.423</c:v>
                </c:pt>
                <c:pt idx="513">
                  <c:v>104.32099999999997</c:v>
                </c:pt>
                <c:pt idx="514">
                  <c:v>108.226</c:v>
                </c:pt>
                <c:pt idx="515">
                  <c:v>106.28999999999996</c:v>
                </c:pt>
                <c:pt idx="516">
                  <c:v>105.94899999999996</c:v>
                </c:pt>
                <c:pt idx="517">
                  <c:v>102.71800000000002</c:v>
                </c:pt>
                <c:pt idx="518">
                  <c:v>105.03699999999998</c:v>
                </c:pt>
                <c:pt idx="519">
                  <c:v>101.92099999999999</c:v>
                </c:pt>
                <c:pt idx="520">
                  <c:v>105.13799999999998</c:v>
                </c:pt>
                <c:pt idx="521">
                  <c:v>100.548</c:v>
                </c:pt>
                <c:pt idx="522">
                  <c:v>91.737000000000023</c:v>
                </c:pt>
                <c:pt idx="523">
                  <c:v>94.704000000000065</c:v>
                </c:pt>
                <c:pt idx="524">
                  <c:v>98.511000000000024</c:v>
                </c:pt>
                <c:pt idx="525">
                  <c:v>93.090000000000032</c:v>
                </c:pt>
                <c:pt idx="526">
                  <c:v>92.510000000000048</c:v>
                </c:pt>
                <c:pt idx="527">
                  <c:v>92.173999999999978</c:v>
                </c:pt>
                <c:pt idx="528">
                  <c:v>94.744999999999948</c:v>
                </c:pt>
                <c:pt idx="529">
                  <c:v>96.553999999999974</c:v>
                </c:pt>
                <c:pt idx="530">
                  <c:v>89.79000000000002</c:v>
                </c:pt>
                <c:pt idx="531">
                  <c:v>92.064000000000021</c:v>
                </c:pt>
                <c:pt idx="532">
                  <c:v>88.557000000000016</c:v>
                </c:pt>
                <c:pt idx="533">
                  <c:v>87.246999999999957</c:v>
                </c:pt>
                <c:pt idx="534">
                  <c:v>95.240000000000009</c:v>
                </c:pt>
                <c:pt idx="535">
                  <c:v>100.15499999999997</c:v>
                </c:pt>
                <c:pt idx="536">
                  <c:v>103.87</c:v>
                </c:pt>
                <c:pt idx="537">
                  <c:v>101.17399999999998</c:v>
                </c:pt>
                <c:pt idx="538">
                  <c:v>107.37699999999995</c:v>
                </c:pt>
                <c:pt idx="539">
                  <c:v>109.13200000000001</c:v>
                </c:pt>
                <c:pt idx="540">
                  <c:v>111.03199999999998</c:v>
                </c:pt>
                <c:pt idx="541">
                  <c:v>108.94900000000001</c:v>
                </c:pt>
                <c:pt idx="542">
                  <c:v>108.59800000000001</c:v>
                </c:pt>
                <c:pt idx="543">
                  <c:v>112.85799999999995</c:v>
                </c:pt>
                <c:pt idx="544">
                  <c:v>112.49199999999996</c:v>
                </c:pt>
                <c:pt idx="545">
                  <c:v>113.28800000000001</c:v>
                </c:pt>
                <c:pt idx="546">
                  <c:v>114.10499999999996</c:v>
                </c:pt>
                <c:pt idx="547">
                  <c:v>117.86799999999999</c:v>
                </c:pt>
                <c:pt idx="548">
                  <c:v>119.29599999999999</c:v>
                </c:pt>
                <c:pt idx="549">
                  <c:v>112.48100000000005</c:v>
                </c:pt>
                <c:pt idx="550">
                  <c:v>113.55200000000002</c:v>
                </c:pt>
                <c:pt idx="551">
                  <c:v>114.21000000000004</c:v>
                </c:pt>
                <c:pt idx="552">
                  <c:v>115.83899999999994</c:v>
                </c:pt>
                <c:pt idx="553">
                  <c:v>114.964</c:v>
                </c:pt>
                <c:pt idx="554">
                  <c:v>117.23400000000004</c:v>
                </c:pt>
                <c:pt idx="555">
                  <c:v>117.57499999999999</c:v>
                </c:pt>
                <c:pt idx="556">
                  <c:v>114.66300000000001</c:v>
                </c:pt>
                <c:pt idx="557">
                  <c:v>113.18599999999998</c:v>
                </c:pt>
                <c:pt idx="558">
                  <c:v>114.50200000000001</c:v>
                </c:pt>
                <c:pt idx="559">
                  <c:v>111.02700000000004</c:v>
                </c:pt>
                <c:pt idx="560">
                  <c:v>112.86199999999997</c:v>
                </c:pt>
                <c:pt idx="561">
                  <c:v>110.23700000000002</c:v>
                </c:pt>
                <c:pt idx="562">
                  <c:v>115.16799999999995</c:v>
                </c:pt>
                <c:pt idx="563">
                  <c:v>116.923</c:v>
                </c:pt>
                <c:pt idx="564">
                  <c:v>112.15499999999997</c:v>
                </c:pt>
                <c:pt idx="565">
                  <c:v>113.03300000000007</c:v>
                </c:pt>
                <c:pt idx="566">
                  <c:v>106.96100000000001</c:v>
                </c:pt>
                <c:pt idx="567">
                  <c:v>102.38599999999997</c:v>
                </c:pt>
                <c:pt idx="568">
                  <c:v>100.36799999999994</c:v>
                </c:pt>
                <c:pt idx="569">
                  <c:v>99.164999999999964</c:v>
                </c:pt>
                <c:pt idx="570">
                  <c:v>99.589000000000055</c:v>
                </c:pt>
                <c:pt idx="571">
                  <c:v>98.746999999999957</c:v>
                </c:pt>
                <c:pt idx="572">
                  <c:v>103.53700000000003</c:v>
                </c:pt>
                <c:pt idx="573">
                  <c:v>103.37</c:v>
                </c:pt>
                <c:pt idx="574">
                  <c:v>101.70299999999997</c:v>
                </c:pt>
                <c:pt idx="575">
                  <c:v>99.287000000000035</c:v>
                </c:pt>
                <c:pt idx="576">
                  <c:v>106.899</c:v>
                </c:pt>
                <c:pt idx="577">
                  <c:v>110.48599999999999</c:v>
                </c:pt>
                <c:pt idx="578">
                  <c:v>114.18899999999996</c:v>
                </c:pt>
                <c:pt idx="579">
                  <c:v>113.84799999999996</c:v>
                </c:pt>
                <c:pt idx="580">
                  <c:v>117.113</c:v>
                </c:pt>
                <c:pt idx="581">
                  <c:v>114.48999999999995</c:v>
                </c:pt>
                <c:pt idx="582">
                  <c:v>118.24900000000002</c:v>
                </c:pt>
                <c:pt idx="583">
                  <c:v>119.17199999999997</c:v>
                </c:pt>
                <c:pt idx="584">
                  <c:v>119.25300000000004</c:v>
                </c:pt>
                <c:pt idx="585">
                  <c:v>118.48499999999996</c:v>
                </c:pt>
                <c:pt idx="586">
                  <c:v>111.78499999999997</c:v>
                </c:pt>
                <c:pt idx="587">
                  <c:v>112.10500000000008</c:v>
                </c:pt>
                <c:pt idx="588">
                  <c:v>114.56</c:v>
                </c:pt>
                <c:pt idx="589">
                  <c:v>114.666</c:v>
                </c:pt>
                <c:pt idx="590">
                  <c:v>115.78599999999994</c:v>
                </c:pt>
                <c:pt idx="591">
                  <c:v>114.74400000000003</c:v>
                </c:pt>
                <c:pt idx="592">
                  <c:v>113.82899999999995</c:v>
                </c:pt>
                <c:pt idx="593">
                  <c:v>110.27699999999999</c:v>
                </c:pt>
                <c:pt idx="594">
                  <c:v>112.59999999999997</c:v>
                </c:pt>
                <c:pt idx="595">
                  <c:v>114.53299999999996</c:v>
                </c:pt>
                <c:pt idx="596">
                  <c:v>117.77499999999998</c:v>
                </c:pt>
                <c:pt idx="597">
                  <c:v>128.56699999999995</c:v>
                </c:pt>
                <c:pt idx="598">
                  <c:v>127.55900000000003</c:v>
                </c:pt>
                <c:pt idx="599">
                  <c:v>127.41500000000008</c:v>
                </c:pt>
                <c:pt idx="600">
                  <c:v>123.51400000000001</c:v>
                </c:pt>
                <c:pt idx="601">
                  <c:v>124.31100000000004</c:v>
                </c:pt>
                <c:pt idx="602">
                  <c:v>124.84299999999996</c:v>
                </c:pt>
                <c:pt idx="603">
                  <c:v>125.642</c:v>
                </c:pt>
                <c:pt idx="604">
                  <c:v>122.685</c:v>
                </c:pt>
                <c:pt idx="605">
                  <c:v>122.36300000000006</c:v>
                </c:pt>
                <c:pt idx="606">
                  <c:v>121.33299999999997</c:v>
                </c:pt>
                <c:pt idx="607">
                  <c:v>118.86400000000003</c:v>
                </c:pt>
                <c:pt idx="608">
                  <c:v>119.59399999999999</c:v>
                </c:pt>
                <c:pt idx="609">
                  <c:v>120.12299999999999</c:v>
                </c:pt>
                <c:pt idx="610">
                  <c:v>112.48895652173911</c:v>
                </c:pt>
                <c:pt idx="611">
                  <c:v>119.35000000000002</c:v>
                </c:pt>
                <c:pt idx="612">
                  <c:v>121.92499999999995</c:v>
                </c:pt>
                <c:pt idx="613">
                  <c:v>116.55700000000002</c:v>
                </c:pt>
                <c:pt idx="614">
                  <c:v>117.11000000000001</c:v>
                </c:pt>
                <c:pt idx="615">
                  <c:v>116.06100000000004</c:v>
                </c:pt>
                <c:pt idx="616">
                  <c:v>114.22100000000006</c:v>
                </c:pt>
                <c:pt idx="617">
                  <c:v>111.81299999999999</c:v>
                </c:pt>
                <c:pt idx="618">
                  <c:v>115.92800000000005</c:v>
                </c:pt>
                <c:pt idx="619">
                  <c:v>118.95699999999999</c:v>
                </c:pt>
                <c:pt idx="620">
                  <c:v>117.33700000000005</c:v>
                </c:pt>
                <c:pt idx="621">
                  <c:v>116.10599999999994</c:v>
                </c:pt>
                <c:pt idx="622">
                  <c:v>110.95799999999997</c:v>
                </c:pt>
                <c:pt idx="623">
                  <c:v>114.37399999999997</c:v>
                </c:pt>
                <c:pt idx="624">
                  <c:v>109.92099999999999</c:v>
                </c:pt>
                <c:pt idx="625">
                  <c:v>112.25100000000003</c:v>
                </c:pt>
                <c:pt idx="626">
                  <c:v>111.91200000000003</c:v>
                </c:pt>
                <c:pt idx="627">
                  <c:v>112.5012857142857</c:v>
                </c:pt>
                <c:pt idx="628">
                  <c:v>112.34885714285713</c:v>
                </c:pt>
                <c:pt idx="629">
                  <c:v>109.89427586206898</c:v>
                </c:pt>
                <c:pt idx="630">
                  <c:v>106.20000000000005</c:v>
                </c:pt>
                <c:pt idx="631">
                  <c:v>108.0333333333333</c:v>
                </c:pt>
                <c:pt idx="632">
                  <c:v>105.64200000000005</c:v>
                </c:pt>
                <c:pt idx="633">
                  <c:v>103.10524999999996</c:v>
                </c:pt>
                <c:pt idx="634">
                  <c:v>102.90899999999999</c:v>
                </c:pt>
                <c:pt idx="635">
                  <c:v>107.12275</c:v>
                </c:pt>
                <c:pt idx="636">
                  <c:v>113.40072413793109</c:v>
                </c:pt>
                <c:pt idx="637">
                  <c:v>119.42938709677412</c:v>
                </c:pt>
                <c:pt idx="638">
                  <c:v>122.40099999999995</c:v>
                </c:pt>
                <c:pt idx="639">
                  <c:v>124.3243333333333</c:v>
                </c:pt>
                <c:pt idx="640">
                  <c:v>127.71033333333338</c:v>
                </c:pt>
                <c:pt idx="641">
                  <c:v>127.53366666666665</c:v>
                </c:pt>
                <c:pt idx="642">
                  <c:v>134.65600000000001</c:v>
                </c:pt>
                <c:pt idx="643">
                  <c:v>138.79264705882355</c:v>
                </c:pt>
                <c:pt idx="644">
                  <c:v>142.3794285714286</c:v>
                </c:pt>
                <c:pt idx="645">
                  <c:v>139.733</c:v>
                </c:pt>
                <c:pt idx="646">
                  <c:v>132.71367567567563</c:v>
                </c:pt>
                <c:pt idx="647">
                  <c:v>125.95607692307692</c:v>
                </c:pt>
                <c:pt idx="648">
                  <c:v>124.98500000000001</c:v>
                </c:pt>
                <c:pt idx="649">
                  <c:v>124.7496585365854</c:v>
                </c:pt>
                <c:pt idx="650">
                  <c:v>125.2749024390244</c:v>
                </c:pt>
                <c:pt idx="651">
                  <c:v>126.233</c:v>
                </c:pt>
                <c:pt idx="652">
                  <c:v>126.56319047619047</c:v>
                </c:pt>
                <c:pt idx="653">
                  <c:v>127.03709523809516</c:v>
                </c:pt>
                <c:pt idx="654">
                  <c:v>125.25333333333339</c:v>
                </c:pt>
                <c:pt idx="655">
                  <c:v>125.42347619047615</c:v>
                </c:pt>
                <c:pt idx="656">
                  <c:v>124.84076190476191</c:v>
                </c:pt>
                <c:pt idx="657">
                  <c:v>124.69338095238095</c:v>
                </c:pt>
                <c:pt idx="658">
                  <c:v>125.45409523809519</c:v>
                </c:pt>
                <c:pt idx="659">
                  <c:v>125.65038095238094</c:v>
                </c:pt>
                <c:pt idx="660">
                  <c:v>123.60719512195124</c:v>
                </c:pt>
                <c:pt idx="661">
                  <c:v>123.58934883720929</c:v>
                </c:pt>
                <c:pt idx="662">
                  <c:v>124.90081395348841</c:v>
                </c:pt>
                <c:pt idx="663">
                  <c:v>131.04019047619045</c:v>
                </c:pt>
                <c:pt idx="664">
                  <c:v>131.12952380952385</c:v>
                </c:pt>
                <c:pt idx="665">
                  <c:v>134.30990476190482</c:v>
                </c:pt>
                <c:pt idx="666">
                  <c:v>133.84865853658539</c:v>
                </c:pt>
                <c:pt idx="667">
                  <c:v>133.43338095238096</c:v>
                </c:pt>
                <c:pt idx="668">
                  <c:v>132.85080952380952</c:v>
                </c:pt>
                <c:pt idx="669">
                  <c:v>132.32578048780482</c:v>
                </c:pt>
                <c:pt idx="670">
                  <c:v>131.29575609756097</c:v>
                </c:pt>
                <c:pt idx="671">
                  <c:v>130.59834146341461</c:v>
                </c:pt>
                <c:pt idx="672">
                  <c:v>130.72775609756098</c:v>
                </c:pt>
                <c:pt idx="673">
                  <c:v>126.4625365853658</c:v>
                </c:pt>
                <c:pt idx="674">
                  <c:v>120.03107317073182</c:v>
                </c:pt>
                <c:pt idx="675">
                  <c:v>115.84465853658537</c:v>
                </c:pt>
                <c:pt idx="676">
                  <c:v>118.56512195121957</c:v>
                </c:pt>
                <c:pt idx="677">
                  <c:v>118.44799999999998</c:v>
                </c:pt>
                <c:pt idx="678">
                  <c:v>113.81700000000001</c:v>
                </c:pt>
                <c:pt idx="679">
                  <c:v>114.649</c:v>
                </c:pt>
                <c:pt idx="680">
                  <c:v>118.66899999999998</c:v>
                </c:pt>
                <c:pt idx="681">
                  <c:v>117.98400000000004</c:v>
                </c:pt>
                <c:pt idx="682">
                  <c:v>102.73384615384623</c:v>
                </c:pt>
                <c:pt idx="683">
                  <c:v>104.63243589743593</c:v>
                </c:pt>
                <c:pt idx="684">
                  <c:v>106.48400000000004</c:v>
                </c:pt>
                <c:pt idx="685">
                  <c:v>113.46630769230774</c:v>
                </c:pt>
                <c:pt idx="686">
                  <c:v>103.57399999999996</c:v>
                </c:pt>
                <c:pt idx="687">
                  <c:v>105.35799999999995</c:v>
                </c:pt>
                <c:pt idx="688">
                  <c:v>107.78499999999997</c:v>
                </c:pt>
                <c:pt idx="689">
                  <c:v>111.21400000000006</c:v>
                </c:pt>
                <c:pt idx="690">
                  <c:v>120.947</c:v>
                </c:pt>
                <c:pt idx="691">
                  <c:v>122.11071794871793</c:v>
                </c:pt>
                <c:pt idx="692">
                  <c:v>130.03248717948713</c:v>
                </c:pt>
                <c:pt idx="693">
                  <c:v>129.99299999999994</c:v>
                </c:pt>
                <c:pt idx="694">
                  <c:v>124.22699999999998</c:v>
                </c:pt>
                <c:pt idx="695">
                  <c:v>127.83036842105264</c:v>
                </c:pt>
                <c:pt idx="696">
                  <c:v>134.86831707317072</c:v>
                </c:pt>
                <c:pt idx="697">
                  <c:v>136.58581395348847</c:v>
                </c:pt>
                <c:pt idx="698">
                  <c:v>138.42616279069762</c:v>
                </c:pt>
                <c:pt idx="699">
                  <c:v>138.48037209302322</c:v>
                </c:pt>
                <c:pt idx="700">
                  <c:v>130.77820930232565</c:v>
                </c:pt>
                <c:pt idx="701">
                  <c:v>133.23718604651162</c:v>
                </c:pt>
                <c:pt idx="702">
                  <c:v>132.57372093023264</c:v>
                </c:pt>
                <c:pt idx="703">
                  <c:v>128.97154545454555</c:v>
                </c:pt>
                <c:pt idx="704">
                  <c:v>129.14936363636366</c:v>
                </c:pt>
                <c:pt idx="705">
                  <c:v>131.44477777777786</c:v>
                </c:pt>
                <c:pt idx="706">
                  <c:v>137.0428888888888</c:v>
                </c:pt>
                <c:pt idx="707">
                  <c:v>136.80455555555557</c:v>
                </c:pt>
                <c:pt idx="708">
                  <c:v>137.53855555555549</c:v>
                </c:pt>
                <c:pt idx="709">
                  <c:v>135.98288888888897</c:v>
                </c:pt>
                <c:pt idx="710">
                  <c:v>133.20522222222223</c:v>
                </c:pt>
                <c:pt idx="711">
                  <c:v>134.72199999999998</c:v>
                </c:pt>
                <c:pt idx="712">
                  <c:v>135.75911111111111</c:v>
                </c:pt>
                <c:pt idx="713">
                  <c:v>135.73644444444437</c:v>
                </c:pt>
                <c:pt idx="714">
                  <c:v>136.14522222222217</c:v>
                </c:pt>
                <c:pt idx="715">
                  <c:v>137.76966666666669</c:v>
                </c:pt>
                <c:pt idx="716">
                  <c:v>138.83111111111111</c:v>
                </c:pt>
                <c:pt idx="717">
                  <c:v>133.93569565217388</c:v>
                </c:pt>
                <c:pt idx="718">
                  <c:v>136.80533333333335</c:v>
                </c:pt>
                <c:pt idx="719">
                  <c:v>139.65999999999997</c:v>
                </c:pt>
                <c:pt idx="720">
                  <c:v>142.28011111111107</c:v>
                </c:pt>
                <c:pt idx="721">
                  <c:v>148.74177777777777</c:v>
                </c:pt>
                <c:pt idx="722">
                  <c:v>152.74800000000005</c:v>
                </c:pt>
                <c:pt idx="723">
                  <c:v>149.81533333333323</c:v>
                </c:pt>
                <c:pt idx="724">
                  <c:v>148.00022222222219</c:v>
                </c:pt>
                <c:pt idx="725">
                  <c:v>152.59277777777777</c:v>
                </c:pt>
                <c:pt idx="726">
                  <c:v>155.31533333333334</c:v>
                </c:pt>
                <c:pt idx="727">
                  <c:v>150.05477777777787</c:v>
                </c:pt>
                <c:pt idx="728">
                  <c:v>147.83122222222221</c:v>
                </c:pt>
                <c:pt idx="729">
                  <c:v>154.08755555555558</c:v>
                </c:pt>
                <c:pt idx="730">
                  <c:v>158.5528888888889</c:v>
                </c:pt>
                <c:pt idx="731">
                  <c:v>163.48218181818186</c:v>
                </c:pt>
                <c:pt idx="732">
                  <c:v>166.82427272727273</c:v>
                </c:pt>
                <c:pt idx="733">
                  <c:v>166.98081818181811</c:v>
                </c:pt>
                <c:pt idx="734">
                  <c:v>190.23990909090912</c:v>
                </c:pt>
                <c:pt idx="735">
                  <c:v>183.97454545454548</c:v>
                </c:pt>
                <c:pt idx="736">
                  <c:v>191.78236363636364</c:v>
                </c:pt>
                <c:pt idx="737">
                  <c:v>188.68836363636365</c:v>
                </c:pt>
                <c:pt idx="738">
                  <c:v>186.3725454545455</c:v>
                </c:pt>
                <c:pt idx="739">
                  <c:v>177.06222222222226</c:v>
                </c:pt>
                <c:pt idx="740">
                  <c:v>169.33622222222215</c:v>
                </c:pt>
                <c:pt idx="741">
                  <c:v>168.58288888888893</c:v>
                </c:pt>
                <c:pt idx="742">
                  <c:v>185.42866666666674</c:v>
                </c:pt>
                <c:pt idx="743">
                  <c:v>204.87933333333331</c:v>
                </c:pt>
                <c:pt idx="744">
                  <c:v>201.47699999999998</c:v>
                </c:pt>
                <c:pt idx="745">
                  <c:v>209.41288888888892</c:v>
                </c:pt>
                <c:pt idx="746">
                  <c:v>200.22511111111106</c:v>
                </c:pt>
                <c:pt idx="747">
                  <c:v>195.28977777777783</c:v>
                </c:pt>
                <c:pt idx="748">
                  <c:v>190.73111111111115</c:v>
                </c:pt>
                <c:pt idx="749">
                  <c:v>185.12322222222224</c:v>
                </c:pt>
                <c:pt idx="750">
                  <c:v>185.32077777777778</c:v>
                </c:pt>
                <c:pt idx="751">
                  <c:v>170.8127777777778</c:v>
                </c:pt>
                <c:pt idx="752">
                  <c:v>149.54477777777777</c:v>
                </c:pt>
                <c:pt idx="753">
                  <c:v>138.02622222222226</c:v>
                </c:pt>
                <c:pt idx="754">
                  <c:v>137.36217391304348</c:v>
                </c:pt>
                <c:pt idx="755">
                  <c:v>136.29908695652176</c:v>
                </c:pt>
                <c:pt idx="756">
                  <c:v>141.04500000000002</c:v>
                </c:pt>
                <c:pt idx="757">
                  <c:v>141.52173913043475</c:v>
                </c:pt>
                <c:pt idx="758">
                  <c:v>143.32356521739126</c:v>
                </c:pt>
                <c:pt idx="759">
                  <c:v>147.77960869565214</c:v>
                </c:pt>
                <c:pt idx="760">
                  <c:v>146.85104347826086</c:v>
                </c:pt>
                <c:pt idx="761">
                  <c:v>147.37108695652176</c:v>
                </c:pt>
                <c:pt idx="762">
                  <c:v>149.25521739130437</c:v>
                </c:pt>
                <c:pt idx="763">
                  <c:v>149.61586956521739</c:v>
                </c:pt>
                <c:pt idx="764">
                  <c:v>148.3877826086956</c:v>
                </c:pt>
                <c:pt idx="765">
                  <c:v>152.5</c:v>
                </c:pt>
                <c:pt idx="766">
                  <c:v>151.97634782608702</c:v>
                </c:pt>
                <c:pt idx="767">
                  <c:v>148.25143478260873</c:v>
                </c:pt>
                <c:pt idx="768">
                  <c:v>156.56108695652176</c:v>
                </c:pt>
                <c:pt idx="769">
                  <c:v>152.88104347826089</c:v>
                </c:pt>
                <c:pt idx="770">
                  <c:v>153.88417391304353</c:v>
                </c:pt>
                <c:pt idx="771">
                  <c:v>156.14256521739128</c:v>
                </c:pt>
                <c:pt idx="772">
                  <c:v>156.74026086956525</c:v>
                </c:pt>
                <c:pt idx="773">
                  <c:v>159.56700000000001</c:v>
                </c:pt>
                <c:pt idx="774">
                  <c:v>158.80882608695651</c:v>
                </c:pt>
                <c:pt idx="775">
                  <c:v>156.90226086956523</c:v>
                </c:pt>
                <c:pt idx="776">
                  <c:v>155.91852173913037</c:v>
                </c:pt>
                <c:pt idx="777">
                  <c:v>162.03769565217385</c:v>
                </c:pt>
                <c:pt idx="778">
                  <c:v>163.85795652173914</c:v>
                </c:pt>
                <c:pt idx="779">
                  <c:v>168.8888260869565</c:v>
                </c:pt>
                <c:pt idx="780">
                  <c:v>177.73021739130439</c:v>
                </c:pt>
                <c:pt idx="781">
                  <c:v>185.3901739130435</c:v>
                </c:pt>
                <c:pt idx="782">
                  <c:v>199.9477826086956</c:v>
                </c:pt>
                <c:pt idx="783">
                  <c:v>193.80273913043476</c:v>
                </c:pt>
                <c:pt idx="784">
                  <c:v>190.1346086956521</c:v>
                </c:pt>
                <c:pt idx="785">
                  <c:v>180.42395652173911</c:v>
                </c:pt>
                <c:pt idx="786">
                  <c:v>184.1973043478261</c:v>
                </c:pt>
                <c:pt idx="787">
                  <c:v>197.17834782608702</c:v>
                </c:pt>
                <c:pt idx="788">
                  <c:v>197.41547826086963</c:v>
                </c:pt>
                <c:pt idx="789">
                  <c:v>193.93855555555552</c:v>
                </c:pt>
                <c:pt idx="790">
                  <c:v>202.22733333333338</c:v>
                </c:pt>
                <c:pt idx="791">
                  <c:v>202.77722222222224</c:v>
                </c:pt>
                <c:pt idx="792">
                  <c:v>202.96966666666663</c:v>
                </c:pt>
                <c:pt idx="793">
                  <c:v>197.14844444444441</c:v>
                </c:pt>
                <c:pt idx="794">
                  <c:v>194.339</c:v>
                </c:pt>
                <c:pt idx="795">
                  <c:v>192.2286666666667</c:v>
                </c:pt>
                <c:pt idx="796">
                  <c:v>191.44644444444441</c:v>
                </c:pt>
                <c:pt idx="797">
                  <c:v>179.71600000000001</c:v>
                </c:pt>
                <c:pt idx="798">
                  <c:v>174.2086666666666</c:v>
                </c:pt>
                <c:pt idx="799">
                  <c:v>160.87818181818187</c:v>
                </c:pt>
                <c:pt idx="800">
                  <c:v>158.61363636363637</c:v>
                </c:pt>
                <c:pt idx="801">
                  <c:v>157.29618181818188</c:v>
                </c:pt>
                <c:pt idx="802">
                  <c:v>154.95927272727278</c:v>
                </c:pt>
                <c:pt idx="803">
                  <c:v>146.75411111111106</c:v>
                </c:pt>
                <c:pt idx="804">
                  <c:v>145.51477777777774</c:v>
                </c:pt>
                <c:pt idx="805">
                  <c:v>145.18588888888894</c:v>
                </c:pt>
                <c:pt idx="806">
                  <c:v>145.66363636363639</c:v>
                </c:pt>
                <c:pt idx="807">
                  <c:v>144.06318181818187</c:v>
                </c:pt>
                <c:pt idx="808">
                  <c:v>148.83736363636365</c:v>
                </c:pt>
                <c:pt idx="809">
                  <c:v>149.59672727272726</c:v>
                </c:pt>
                <c:pt idx="810">
                  <c:v>153.01109090909085</c:v>
                </c:pt>
                <c:pt idx="811">
                  <c:v>158.27572727272724</c:v>
                </c:pt>
                <c:pt idx="812">
                  <c:v>162.57745454545449</c:v>
                </c:pt>
                <c:pt idx="813">
                  <c:v>166.12418181818185</c:v>
                </c:pt>
                <c:pt idx="814">
                  <c:v>170.40836363636362</c:v>
                </c:pt>
                <c:pt idx="815">
                  <c:v>168.59544444444441</c:v>
                </c:pt>
                <c:pt idx="816">
                  <c:v>162.71511111111113</c:v>
                </c:pt>
                <c:pt idx="817">
                  <c:v>152.95227272727277</c:v>
                </c:pt>
                <c:pt idx="818">
                  <c:v>156.38172727272723</c:v>
                </c:pt>
                <c:pt idx="819">
                  <c:v>158.44283720930235</c:v>
                </c:pt>
                <c:pt idx="820">
                  <c:v>156.5929523809524</c:v>
                </c:pt>
                <c:pt idx="821">
                  <c:v>158.14428571428567</c:v>
                </c:pt>
                <c:pt idx="822">
                  <c:v>155.10709523809521</c:v>
                </c:pt>
                <c:pt idx="823">
                  <c:v>149.76900000000001</c:v>
                </c:pt>
                <c:pt idx="824">
                  <c:v>146.73809523809518</c:v>
                </c:pt>
                <c:pt idx="825">
                  <c:v>149.23576190476194</c:v>
                </c:pt>
                <c:pt idx="826">
                  <c:v>153.35733333333337</c:v>
                </c:pt>
                <c:pt idx="827">
                  <c:v>153.91319047619049</c:v>
                </c:pt>
                <c:pt idx="828">
                  <c:v>156.58938095238096</c:v>
                </c:pt>
                <c:pt idx="829">
                  <c:v>154.51571428571435</c:v>
                </c:pt>
                <c:pt idx="830">
                  <c:v>151.81466666666665</c:v>
                </c:pt>
                <c:pt idx="831">
                  <c:v>149.85137209302326</c:v>
                </c:pt>
                <c:pt idx="832">
                  <c:v>151.32914285714287</c:v>
                </c:pt>
                <c:pt idx="833">
                  <c:v>149.45476190476194</c:v>
                </c:pt>
                <c:pt idx="834">
                  <c:v>142.30666666666662</c:v>
                </c:pt>
                <c:pt idx="835">
                  <c:v>153.67523809523806</c:v>
                </c:pt>
                <c:pt idx="836">
                  <c:v>150.64400000000006</c:v>
                </c:pt>
                <c:pt idx="837">
                  <c:v>152.82900000000001</c:v>
                </c:pt>
                <c:pt idx="838">
                  <c:v>154.66799999999995</c:v>
                </c:pt>
                <c:pt idx="839">
                  <c:v>156.20100000000002</c:v>
                </c:pt>
                <c:pt idx="840">
                  <c:v>155.69799999999998</c:v>
                </c:pt>
                <c:pt idx="841">
                  <c:v>155.81699999999995</c:v>
                </c:pt>
                <c:pt idx="842">
                  <c:v>151.11776470588234</c:v>
                </c:pt>
                <c:pt idx="843">
                  <c:v>149.79699999999997</c:v>
                </c:pt>
                <c:pt idx="844">
                  <c:v>148.52671428571426</c:v>
                </c:pt>
                <c:pt idx="845">
                  <c:v>149.06699999999995</c:v>
                </c:pt>
                <c:pt idx="846">
                  <c:v>147.51514285714291</c:v>
                </c:pt>
                <c:pt idx="847">
                  <c:v>148.76414285714287</c:v>
                </c:pt>
                <c:pt idx="848">
                  <c:v>146.86728571428569</c:v>
                </c:pt>
                <c:pt idx="849">
                  <c:v>149.3395405405405</c:v>
                </c:pt>
                <c:pt idx="850">
                  <c:v>152.53102564102562</c:v>
                </c:pt>
                <c:pt idx="851">
                  <c:v>153.17366666666663</c:v>
                </c:pt>
                <c:pt idx="852">
                  <c:v>158.45266666666663</c:v>
                </c:pt>
                <c:pt idx="853">
                  <c:v>158.28623809523805</c:v>
                </c:pt>
                <c:pt idx="854">
                  <c:v>161.62644186046515</c:v>
                </c:pt>
                <c:pt idx="855">
                  <c:v>159.24069767441864</c:v>
                </c:pt>
                <c:pt idx="856">
                  <c:v>155.33955813953486</c:v>
                </c:pt>
                <c:pt idx="857">
                  <c:v>158.9426511627907</c:v>
                </c:pt>
                <c:pt idx="858">
                  <c:v>163.71857142857147</c:v>
                </c:pt>
                <c:pt idx="859">
                  <c:v>167.5094651162791</c:v>
                </c:pt>
                <c:pt idx="860">
                  <c:v>167.6808095238095</c:v>
                </c:pt>
                <c:pt idx="861">
                  <c:v>164.14614285714288</c:v>
                </c:pt>
                <c:pt idx="862">
                  <c:v>157.99299999999999</c:v>
                </c:pt>
                <c:pt idx="863">
                  <c:v>156.18794871794876</c:v>
                </c:pt>
                <c:pt idx="864">
                  <c:v>155.714</c:v>
                </c:pt>
                <c:pt idx="865">
                  <c:v>153.95812820512816</c:v>
                </c:pt>
                <c:pt idx="866">
                  <c:v>152.63756410256411</c:v>
                </c:pt>
                <c:pt idx="867">
                  <c:v>152.22069230769227</c:v>
                </c:pt>
                <c:pt idx="868">
                  <c:v>153.05889473684209</c:v>
                </c:pt>
                <c:pt idx="869">
                  <c:v>153.01115789473687</c:v>
                </c:pt>
                <c:pt idx="870">
                  <c:v>152.8882631578947</c:v>
                </c:pt>
                <c:pt idx="871">
                  <c:v>150.11605263157895</c:v>
                </c:pt>
                <c:pt idx="872">
                  <c:v>149.92269230769227</c:v>
                </c:pt>
                <c:pt idx="873">
                  <c:v>157.05799999999999</c:v>
                </c:pt>
                <c:pt idx="874">
                  <c:v>155.05200000000002</c:v>
                </c:pt>
                <c:pt idx="875">
                  <c:v>154.64800000000002</c:v>
                </c:pt>
                <c:pt idx="876">
                  <c:v>155.69345945945946</c:v>
                </c:pt>
                <c:pt idx="877">
                  <c:v>155.62645945945945</c:v>
                </c:pt>
                <c:pt idx="878">
                  <c:v>153.34966666666662</c:v>
                </c:pt>
                <c:pt idx="879">
                  <c:v>151.26522222222218</c:v>
                </c:pt>
                <c:pt idx="880">
                  <c:v>155.13728571428572</c:v>
                </c:pt>
                <c:pt idx="881">
                  <c:v>147.87058823529412</c:v>
                </c:pt>
                <c:pt idx="882">
                  <c:v>148.29809090909089</c:v>
                </c:pt>
                <c:pt idx="883">
                  <c:v>146.03796969696975</c:v>
                </c:pt>
                <c:pt idx="884">
                  <c:v>147.3266363636364</c:v>
                </c:pt>
                <c:pt idx="885">
                  <c:v>147.79663636363637</c:v>
                </c:pt>
                <c:pt idx="886">
                  <c:v>149.00566666666663</c:v>
                </c:pt>
                <c:pt idx="887">
                  <c:v>144.125</c:v>
                </c:pt>
                <c:pt idx="888">
                  <c:v>145.45499999999998</c:v>
                </c:pt>
                <c:pt idx="889">
                  <c:v>143.83775000000003</c:v>
                </c:pt>
                <c:pt idx="890">
                  <c:v>146.04503225806451</c:v>
                </c:pt>
                <c:pt idx="891">
                  <c:v>145.72899999999998</c:v>
                </c:pt>
                <c:pt idx="892">
                  <c:v>148.19675000000001</c:v>
                </c:pt>
                <c:pt idx="893">
                  <c:v>149.52350000000001</c:v>
                </c:pt>
                <c:pt idx="894">
                  <c:v>151.08449999999999</c:v>
                </c:pt>
                <c:pt idx="895">
                  <c:v>152.28625</c:v>
                </c:pt>
                <c:pt idx="896">
                  <c:v>151.60950000000003</c:v>
                </c:pt>
                <c:pt idx="897">
                  <c:v>151.6925</c:v>
                </c:pt>
                <c:pt idx="898">
                  <c:v>150.18074999999999</c:v>
                </c:pt>
                <c:pt idx="899">
                  <c:v>146.96781818181813</c:v>
                </c:pt>
                <c:pt idx="900">
                  <c:v>146.28415151515151</c:v>
                </c:pt>
                <c:pt idx="901">
                  <c:v>149.91911764705878</c:v>
                </c:pt>
                <c:pt idx="902">
                  <c:v>150.4072352941177</c:v>
                </c:pt>
                <c:pt idx="903">
                  <c:v>147.02185714285713</c:v>
                </c:pt>
                <c:pt idx="904">
                  <c:v>146.48700000000002</c:v>
                </c:pt>
                <c:pt idx="905">
                  <c:v>147.15599999999995</c:v>
                </c:pt>
                <c:pt idx="906">
                  <c:v>148.53718604651158</c:v>
                </c:pt>
                <c:pt idx="907">
                  <c:v>147.85199999999998</c:v>
                </c:pt>
                <c:pt idx="908">
                  <c:v>148.3601818181819</c:v>
                </c:pt>
                <c:pt idx="909">
                  <c:v>152.36172727272731</c:v>
                </c:pt>
                <c:pt idx="910">
                  <c:v>157.59499999999997</c:v>
                </c:pt>
                <c:pt idx="911">
                  <c:v>157.92388888888894</c:v>
                </c:pt>
                <c:pt idx="912">
                  <c:v>157.9666666666667</c:v>
                </c:pt>
                <c:pt idx="913">
                  <c:v>157.21544444444447</c:v>
                </c:pt>
                <c:pt idx="914">
                  <c:v>152.64788888888893</c:v>
                </c:pt>
                <c:pt idx="915">
                  <c:v>155.48755555555556</c:v>
                </c:pt>
                <c:pt idx="916">
                  <c:v>156.98188888888893</c:v>
                </c:pt>
                <c:pt idx="917">
                  <c:v>159.73709090909085</c:v>
                </c:pt>
                <c:pt idx="918">
                  <c:v>158.73671428571436</c:v>
                </c:pt>
                <c:pt idx="919">
                  <c:v>158.21256097560979</c:v>
                </c:pt>
                <c:pt idx="920">
                  <c:v>154.58890476190481</c:v>
                </c:pt>
                <c:pt idx="921">
                  <c:v>153.05233333333342</c:v>
                </c:pt>
                <c:pt idx="922">
                  <c:v>152.06023809523811</c:v>
                </c:pt>
                <c:pt idx="923">
                  <c:v>147.53658536585363</c:v>
                </c:pt>
                <c:pt idx="924">
                  <c:v>147.02848717948723</c:v>
                </c:pt>
                <c:pt idx="925">
                  <c:v>150.72894736842102</c:v>
                </c:pt>
                <c:pt idx="926">
                  <c:v>151.28579487179491</c:v>
                </c:pt>
                <c:pt idx="927">
                  <c:v>145.03199999999993</c:v>
                </c:pt>
                <c:pt idx="928">
                  <c:v>141.31407692307687</c:v>
                </c:pt>
                <c:pt idx="929">
                  <c:v>146.12071794871792</c:v>
                </c:pt>
                <c:pt idx="930">
                  <c:v>145.9195641025641</c:v>
                </c:pt>
                <c:pt idx="931">
                  <c:v>149.17288888888891</c:v>
                </c:pt>
                <c:pt idx="932">
                  <c:v>153.44564864864867</c:v>
                </c:pt>
                <c:pt idx="933">
                  <c:v>155.04681081081083</c:v>
                </c:pt>
                <c:pt idx="934">
                  <c:v>155.48424324324321</c:v>
                </c:pt>
                <c:pt idx="935">
                  <c:v>159.42959459459456</c:v>
                </c:pt>
                <c:pt idx="936">
                  <c:v>160.06599999999997</c:v>
                </c:pt>
                <c:pt idx="937">
                  <c:v>157.03666666666663</c:v>
                </c:pt>
                <c:pt idx="938">
                  <c:v>159.76233333333334</c:v>
                </c:pt>
                <c:pt idx="939">
                  <c:v>160.89042857142863</c:v>
                </c:pt>
                <c:pt idx="940">
                  <c:v>162.13828571428576</c:v>
                </c:pt>
                <c:pt idx="941">
                  <c:v>156.40300000000002</c:v>
                </c:pt>
                <c:pt idx="942">
                  <c:v>152.82499999999999</c:v>
                </c:pt>
                <c:pt idx="943">
                  <c:v>153.57142857142856</c:v>
                </c:pt>
                <c:pt idx="944">
                  <c:v>153.50964705882353</c:v>
                </c:pt>
                <c:pt idx="945">
                  <c:v>155.13136363636363</c:v>
                </c:pt>
                <c:pt idx="946">
                  <c:v>155.51474999999999</c:v>
                </c:pt>
                <c:pt idx="947">
                  <c:v>154.32900000000001</c:v>
                </c:pt>
                <c:pt idx="948">
                  <c:v>155.15233333333339</c:v>
                </c:pt>
                <c:pt idx="949">
                  <c:v>154.6035</c:v>
                </c:pt>
                <c:pt idx="950">
                  <c:v>155.7235</c:v>
                </c:pt>
                <c:pt idx="951">
                  <c:v>157.47325000000001</c:v>
                </c:pt>
                <c:pt idx="952">
                  <c:v>160.70871428571434</c:v>
                </c:pt>
                <c:pt idx="953">
                  <c:v>163.47271428571429</c:v>
                </c:pt>
                <c:pt idx="954">
                  <c:v>167.13043589743592</c:v>
                </c:pt>
                <c:pt idx="955">
                  <c:v>166.13274358974354</c:v>
                </c:pt>
                <c:pt idx="956">
                  <c:v>165.42694871794868</c:v>
                </c:pt>
                <c:pt idx="957">
                  <c:v>164.09399999999994</c:v>
                </c:pt>
                <c:pt idx="958">
                  <c:v>163.01738095238102</c:v>
                </c:pt>
                <c:pt idx="959">
                  <c:v>161.79606976744196</c:v>
                </c:pt>
                <c:pt idx="960">
                  <c:v>161.54904651162792</c:v>
                </c:pt>
                <c:pt idx="961">
                  <c:v>164.50346511627913</c:v>
                </c:pt>
                <c:pt idx="962">
                  <c:v>174.9499090909091</c:v>
                </c:pt>
                <c:pt idx="963">
                  <c:v>177.50063636363637</c:v>
                </c:pt>
                <c:pt idx="964">
                  <c:v>172.97432558139542</c:v>
                </c:pt>
                <c:pt idx="965">
                  <c:v>168.74293023255808</c:v>
                </c:pt>
                <c:pt idx="966">
                  <c:v>166.65516279069766</c:v>
                </c:pt>
                <c:pt idx="967">
                  <c:v>168.51957142857145</c:v>
                </c:pt>
                <c:pt idx="968">
                  <c:v>170.44157142857142</c:v>
                </c:pt>
                <c:pt idx="969">
                  <c:v>169.29871428571431</c:v>
                </c:pt>
                <c:pt idx="970">
                  <c:v>168.2630476190476</c:v>
                </c:pt>
                <c:pt idx="971">
                  <c:v>168.00731707317078</c:v>
                </c:pt>
                <c:pt idx="972">
                  <c:v>170.22300000000001</c:v>
                </c:pt>
                <c:pt idx="973">
                  <c:v>168.50115789473688</c:v>
                </c:pt>
                <c:pt idx="974">
                  <c:v>167.38392307692311</c:v>
                </c:pt>
                <c:pt idx="975">
                  <c:v>167.4221052631579</c:v>
                </c:pt>
                <c:pt idx="976">
                  <c:v>166.27394736842103</c:v>
                </c:pt>
                <c:pt idx="977">
                  <c:v>163.49231578947365</c:v>
                </c:pt>
                <c:pt idx="978">
                  <c:v>160.95757894736846</c:v>
                </c:pt>
                <c:pt idx="979">
                  <c:v>160.72811111111105</c:v>
                </c:pt>
                <c:pt idx="980">
                  <c:v>160.45441176470581</c:v>
                </c:pt>
                <c:pt idx="981">
                  <c:v>160.45441176470581</c:v>
                </c:pt>
                <c:pt idx="982">
                  <c:v>160.45441176470581</c:v>
                </c:pt>
                <c:pt idx="983">
                  <c:v>160.45441176470581</c:v>
                </c:pt>
                <c:pt idx="984">
                  <c:v>160.45441176470581</c:v>
                </c:pt>
                <c:pt idx="985">
                  <c:v>144.78574193548388</c:v>
                </c:pt>
                <c:pt idx="986">
                  <c:v>152.90571428571434</c:v>
                </c:pt>
                <c:pt idx="987">
                  <c:v>150.91700000000003</c:v>
                </c:pt>
                <c:pt idx="988">
                  <c:v>151.21312903225805</c:v>
                </c:pt>
                <c:pt idx="989">
                  <c:v>153.50099999999998</c:v>
                </c:pt>
                <c:pt idx="990">
                  <c:v>152.995</c:v>
                </c:pt>
                <c:pt idx="991">
                  <c:v>151.87803448275861</c:v>
                </c:pt>
                <c:pt idx="992">
                  <c:v>152.09458620689657</c:v>
                </c:pt>
                <c:pt idx="993">
                  <c:v>153.40200000000004</c:v>
                </c:pt>
                <c:pt idx="994">
                  <c:v>156.28134482758617</c:v>
                </c:pt>
                <c:pt idx="995">
                  <c:v>157.85065517241378</c:v>
                </c:pt>
                <c:pt idx="996">
                  <c:v>159.82989655172423</c:v>
                </c:pt>
                <c:pt idx="997">
                  <c:v>160.94085714285711</c:v>
                </c:pt>
                <c:pt idx="998">
                  <c:v>160.78742857142856</c:v>
                </c:pt>
                <c:pt idx="999">
                  <c:v>159.46368965517246</c:v>
                </c:pt>
                <c:pt idx="1000">
                  <c:v>161.29865517241382</c:v>
                </c:pt>
                <c:pt idx="1001">
                  <c:v>163.69733333333335</c:v>
                </c:pt>
                <c:pt idx="1002">
                  <c:v>110.01333333333332</c:v>
                </c:pt>
                <c:pt idx="1003">
                  <c:v>164.0751034482758</c:v>
                </c:pt>
                <c:pt idx="1004">
                  <c:v>182.77033333333338</c:v>
                </c:pt>
                <c:pt idx="1005">
                  <c:v>187.81193939393938</c:v>
                </c:pt>
                <c:pt idx="1006">
                  <c:v>181.3007878787879</c:v>
                </c:pt>
                <c:pt idx="1007">
                  <c:v>181.1731176470588</c:v>
                </c:pt>
                <c:pt idx="1008">
                  <c:v>186.40122222222215</c:v>
                </c:pt>
                <c:pt idx="1009">
                  <c:v>192.01951351351352</c:v>
                </c:pt>
                <c:pt idx="1010">
                  <c:v>199.27070270270269</c:v>
                </c:pt>
                <c:pt idx="1011">
                  <c:v>193.84125641025645</c:v>
                </c:pt>
                <c:pt idx="1012">
                  <c:v>197.51699999999994</c:v>
                </c:pt>
                <c:pt idx="1013">
                  <c:v>190.8</c:v>
                </c:pt>
                <c:pt idx="1014">
                  <c:v>194.14333333333337</c:v>
                </c:pt>
                <c:pt idx="1015">
                  <c:v>192.76752380952388</c:v>
                </c:pt>
                <c:pt idx="1016">
                  <c:v>187.22019047619051</c:v>
                </c:pt>
                <c:pt idx="1017">
                  <c:v>181.36600000000004</c:v>
                </c:pt>
                <c:pt idx="1018">
                  <c:v>184.27899999999994</c:v>
                </c:pt>
                <c:pt idx="1019">
                  <c:v>177.80016216216217</c:v>
                </c:pt>
                <c:pt idx="1020">
                  <c:v>175.68214285714282</c:v>
                </c:pt>
                <c:pt idx="1021">
                  <c:v>177.9301111111111</c:v>
                </c:pt>
                <c:pt idx="1022">
                  <c:v>176.32571428571424</c:v>
                </c:pt>
                <c:pt idx="1023">
                  <c:v>176.36741176470588</c:v>
                </c:pt>
                <c:pt idx="1024">
                  <c:v>175.03071428571434</c:v>
                </c:pt>
                <c:pt idx="1025">
                  <c:v>171.75778787878789</c:v>
                </c:pt>
                <c:pt idx="1026">
                  <c:v>170.96342424242425</c:v>
                </c:pt>
                <c:pt idx="1027">
                  <c:v>171.71100000000001</c:v>
                </c:pt>
                <c:pt idx="1028">
                  <c:v>179.3040606060606</c:v>
                </c:pt>
                <c:pt idx="1029">
                  <c:v>176.9430303030303</c:v>
                </c:pt>
                <c:pt idx="1030">
                  <c:v>173.6728787878788</c:v>
                </c:pt>
                <c:pt idx="1031">
                  <c:v>173.52284848484851</c:v>
                </c:pt>
                <c:pt idx="1032">
                  <c:v>170.49081818181816</c:v>
                </c:pt>
                <c:pt idx="1033">
                  <c:v>169.86278787878786</c:v>
                </c:pt>
                <c:pt idx="1034">
                  <c:v>170.80399999999997</c:v>
                </c:pt>
                <c:pt idx="1035">
                  <c:v>171.67251515151514</c:v>
                </c:pt>
                <c:pt idx="1036">
                  <c:v>176.38784848484852</c:v>
                </c:pt>
                <c:pt idx="1037">
                  <c:v>176.45560606060599</c:v>
                </c:pt>
                <c:pt idx="1038">
                  <c:v>176.14157575757577</c:v>
                </c:pt>
                <c:pt idx="1039">
                  <c:v>175.20596969696976</c:v>
                </c:pt>
                <c:pt idx="1040">
                  <c:v>172.15499999999997</c:v>
                </c:pt>
                <c:pt idx="1041">
                  <c:v>173.07274999999998</c:v>
                </c:pt>
                <c:pt idx="1042">
                  <c:v>173.8365161290323</c:v>
                </c:pt>
                <c:pt idx="1043">
                  <c:v>173.63003225806449</c:v>
                </c:pt>
                <c:pt idx="1044">
                  <c:v>174.3923333333334</c:v>
                </c:pt>
                <c:pt idx="1045">
                  <c:v>173.88309677419352</c:v>
                </c:pt>
                <c:pt idx="1046">
                  <c:v>172.97948387096767</c:v>
                </c:pt>
                <c:pt idx="1047">
                  <c:v>173.36824999999999</c:v>
                </c:pt>
                <c:pt idx="1048">
                  <c:v>173.29325</c:v>
                </c:pt>
                <c:pt idx="1049">
                  <c:v>177.18122580645161</c:v>
                </c:pt>
                <c:pt idx="1050">
                  <c:v>175.9142903225806</c:v>
                </c:pt>
                <c:pt idx="1051">
                  <c:v>180.59533333333331</c:v>
                </c:pt>
                <c:pt idx="1052">
                  <c:v>179.88632258064513</c:v>
                </c:pt>
                <c:pt idx="1053">
                  <c:v>177.94403225806451</c:v>
                </c:pt>
                <c:pt idx="1054">
                  <c:v>179.81700000000001</c:v>
                </c:pt>
                <c:pt idx="1055">
                  <c:v>179.1008823529412</c:v>
                </c:pt>
                <c:pt idx="1056">
                  <c:v>179.3367878787879</c:v>
                </c:pt>
                <c:pt idx="1057">
                  <c:v>179.13157575757577</c:v>
                </c:pt>
                <c:pt idx="1058">
                  <c:v>179.37185714285715</c:v>
                </c:pt>
                <c:pt idx="1059">
                  <c:v>174.46756756756758</c:v>
                </c:pt>
                <c:pt idx="1060">
                  <c:v>174.6410975609756</c:v>
                </c:pt>
                <c:pt idx="1061">
                  <c:v>172.89014634146338</c:v>
                </c:pt>
                <c:pt idx="1062">
                  <c:v>172.53880487804878</c:v>
                </c:pt>
                <c:pt idx="1063">
                  <c:v>171.50269767441864</c:v>
                </c:pt>
                <c:pt idx="1064">
                  <c:v>171.48166666666663</c:v>
                </c:pt>
                <c:pt idx="1065">
                  <c:v>171.77961904761906</c:v>
                </c:pt>
                <c:pt idx="1066">
                  <c:v>173.33166666666665</c:v>
                </c:pt>
                <c:pt idx="1067">
                  <c:v>175.16438095238095</c:v>
                </c:pt>
                <c:pt idx="1068">
                  <c:v>174.41926829268294</c:v>
                </c:pt>
                <c:pt idx="1069">
                  <c:v>173.46061904761905</c:v>
                </c:pt>
                <c:pt idx="1070">
                  <c:v>172.22809523809519</c:v>
                </c:pt>
                <c:pt idx="1071">
                  <c:v>168.706975609756</c:v>
                </c:pt>
                <c:pt idx="1072">
                  <c:v>172.33856097560977</c:v>
                </c:pt>
                <c:pt idx="1073">
                  <c:v>176.11724390243899</c:v>
                </c:pt>
                <c:pt idx="1074">
                  <c:v>174.36042857142854</c:v>
                </c:pt>
                <c:pt idx="1075">
                  <c:v>174.2564285714285</c:v>
                </c:pt>
                <c:pt idx="1076">
                  <c:v>177.92371428571437</c:v>
                </c:pt>
                <c:pt idx="1077">
                  <c:v>179.48282926829268</c:v>
                </c:pt>
                <c:pt idx="1078">
                  <c:v>178.41800000000001</c:v>
                </c:pt>
                <c:pt idx="1079">
                  <c:v>176.60400000000004</c:v>
                </c:pt>
                <c:pt idx="1080">
                  <c:v>173.53497297297304</c:v>
                </c:pt>
                <c:pt idx="1081">
                  <c:v>173.14768421052634</c:v>
                </c:pt>
                <c:pt idx="1082">
                  <c:v>170.20857894736844</c:v>
                </c:pt>
                <c:pt idx="1083">
                  <c:v>171.36731578947365</c:v>
                </c:pt>
                <c:pt idx="1084">
                  <c:v>171.5322972972973</c:v>
                </c:pt>
                <c:pt idx="1085">
                  <c:v>173.62233333333336</c:v>
                </c:pt>
                <c:pt idx="1086">
                  <c:v>173.2016666666666</c:v>
                </c:pt>
                <c:pt idx="1087">
                  <c:v>172.80444444444447</c:v>
                </c:pt>
                <c:pt idx="1088">
                  <c:v>169.78302702702695</c:v>
                </c:pt>
                <c:pt idx="1089">
                  <c:v>174.16788888888891</c:v>
                </c:pt>
                <c:pt idx="1090">
                  <c:v>171.58357142857142</c:v>
                </c:pt>
                <c:pt idx="1091">
                  <c:v>172.96671428571426</c:v>
                </c:pt>
                <c:pt idx="1092">
                  <c:v>175.94685714285708</c:v>
                </c:pt>
                <c:pt idx="1093">
                  <c:v>177.03785714285709</c:v>
                </c:pt>
                <c:pt idx="1094">
                  <c:v>176.07357142857143</c:v>
                </c:pt>
                <c:pt idx="1095">
                  <c:v>175.85828571428578</c:v>
                </c:pt>
                <c:pt idx="1096">
                  <c:v>171.47411111111114</c:v>
                </c:pt>
                <c:pt idx="1097">
                  <c:v>171.16497297297303</c:v>
                </c:pt>
                <c:pt idx="1098">
                  <c:v>170.63518918918919</c:v>
                </c:pt>
                <c:pt idx="1099">
                  <c:v>174.2815405405405</c:v>
                </c:pt>
                <c:pt idx="1100">
                  <c:v>172.66999999999996</c:v>
                </c:pt>
                <c:pt idx="1101">
                  <c:v>173.22655555555559</c:v>
                </c:pt>
                <c:pt idx="1102">
                  <c:v>168.62099999999998</c:v>
                </c:pt>
                <c:pt idx="1103">
                  <c:v>169.47539999999992</c:v>
                </c:pt>
                <c:pt idx="1104">
                  <c:v>172.375</c:v>
                </c:pt>
                <c:pt idx="1105">
                  <c:v>174.96500000000003</c:v>
                </c:pt>
                <c:pt idx="1106">
                  <c:v>162.20000000000005</c:v>
                </c:pt>
                <c:pt idx="1107">
                  <c:v>165.01100000000008</c:v>
                </c:pt>
                <c:pt idx="1108">
                  <c:v>157.67600000000004</c:v>
                </c:pt>
                <c:pt idx="1109">
                  <c:v>149.63551219512203</c:v>
                </c:pt>
                <c:pt idx="1110">
                  <c:v>150.37131707317076</c:v>
                </c:pt>
                <c:pt idx="1111">
                  <c:v>136.75375609756088</c:v>
                </c:pt>
                <c:pt idx="1112">
                  <c:v>124.87523809523805</c:v>
                </c:pt>
                <c:pt idx="1113">
                  <c:v>106.53490243902434</c:v>
                </c:pt>
                <c:pt idx="1114">
                  <c:v>107.70700000000011</c:v>
                </c:pt>
                <c:pt idx="1115">
                  <c:v>113.24958536585359</c:v>
                </c:pt>
                <c:pt idx="1116">
                  <c:v>136.68976190476189</c:v>
                </c:pt>
                <c:pt idx="1117">
                  <c:v>134.83728571428571</c:v>
                </c:pt>
                <c:pt idx="1118">
                  <c:v>127.45776190476192</c:v>
                </c:pt>
                <c:pt idx="1119">
                  <c:v>125.47161904761901</c:v>
                </c:pt>
                <c:pt idx="1120">
                  <c:v>125.96015384615384</c:v>
                </c:pt>
                <c:pt idx="1121">
                  <c:v>125.89316216216218</c:v>
                </c:pt>
                <c:pt idx="1122">
                  <c:v>136.21500000000003</c:v>
                </c:pt>
                <c:pt idx="1123">
                  <c:v>136.87400000000002</c:v>
                </c:pt>
                <c:pt idx="1124">
                  <c:v>125.0441428571429</c:v>
                </c:pt>
                <c:pt idx="1125">
                  <c:v>121.39403030303026</c:v>
                </c:pt>
                <c:pt idx="1126">
                  <c:v>118.43000000000006</c:v>
                </c:pt>
                <c:pt idx="1127">
                  <c:v>116.31480645161298</c:v>
                </c:pt>
                <c:pt idx="1128">
                  <c:v>115.56574999999998</c:v>
                </c:pt>
                <c:pt idx="1129">
                  <c:v>120.49599999999998</c:v>
                </c:pt>
                <c:pt idx="1130">
                  <c:v>120.25612903225806</c:v>
                </c:pt>
                <c:pt idx="1131">
                  <c:v>122.19681818181812</c:v>
                </c:pt>
                <c:pt idx="1132">
                  <c:v>127.58600000000001</c:v>
                </c:pt>
                <c:pt idx="1133">
                  <c:v>115.65782352941176</c:v>
                </c:pt>
                <c:pt idx="1134">
                  <c:v>120.93028571428579</c:v>
                </c:pt>
                <c:pt idx="1135">
                  <c:v>123.67711111111112</c:v>
                </c:pt>
                <c:pt idx="1136">
                  <c:v>120.11755555555555</c:v>
                </c:pt>
                <c:pt idx="1137">
                  <c:v>116.1160000000001</c:v>
                </c:pt>
                <c:pt idx="1138">
                  <c:v>110.96822222222227</c:v>
                </c:pt>
                <c:pt idx="1139">
                  <c:v>109.5962222222222</c:v>
                </c:pt>
                <c:pt idx="1140">
                  <c:v>93.240777777777794</c:v>
                </c:pt>
                <c:pt idx="1141">
                  <c:v>88.643428571428558</c:v>
                </c:pt>
                <c:pt idx="1142">
                  <c:v>94.911000000000058</c:v>
                </c:pt>
                <c:pt idx="1143">
                  <c:v>82.651428571428596</c:v>
                </c:pt>
                <c:pt idx="1144">
                  <c:v>93.704555555555544</c:v>
                </c:pt>
                <c:pt idx="1145">
                  <c:v>87.733222222222139</c:v>
                </c:pt>
                <c:pt idx="1146">
                  <c:v>99.668444444444276</c:v>
                </c:pt>
                <c:pt idx="1147">
                  <c:v>105.70399999999995</c:v>
                </c:pt>
                <c:pt idx="1148">
                  <c:v>133.54477777777788</c:v>
                </c:pt>
                <c:pt idx="1149">
                  <c:v>116.51011111111109</c:v>
                </c:pt>
                <c:pt idx="1150">
                  <c:v>140.30477777777787</c:v>
                </c:pt>
                <c:pt idx="1151">
                  <c:v>141.51755555555553</c:v>
                </c:pt>
                <c:pt idx="1152">
                  <c:v>129.10599999999999</c:v>
                </c:pt>
                <c:pt idx="1153">
                  <c:v>112.18985714285714</c:v>
                </c:pt>
                <c:pt idx="1154">
                  <c:v>138.34271428571424</c:v>
                </c:pt>
                <c:pt idx="1155">
                  <c:v>124.38542857142852</c:v>
                </c:pt>
                <c:pt idx="1156">
                  <c:v>116.61142857142852</c:v>
                </c:pt>
                <c:pt idx="1157">
                  <c:v>121.58185714285719</c:v>
                </c:pt>
                <c:pt idx="1158">
                  <c:v>133.88235294117658</c:v>
                </c:pt>
                <c:pt idx="1159">
                  <c:v>153.29976470588235</c:v>
                </c:pt>
                <c:pt idx="1160">
                  <c:v>155.52805882352936</c:v>
                </c:pt>
                <c:pt idx="1161">
                  <c:v>148.95605882352936</c:v>
                </c:pt>
                <c:pt idx="1162">
                  <c:v>149.34657142857145</c:v>
                </c:pt>
                <c:pt idx="1163">
                  <c:v>148.80479487179491</c:v>
                </c:pt>
                <c:pt idx="1164">
                  <c:v>158.02838461538465</c:v>
                </c:pt>
                <c:pt idx="1165">
                  <c:v>157.87304878048781</c:v>
                </c:pt>
                <c:pt idx="1166">
                  <c:v>160.75317073170731</c:v>
                </c:pt>
                <c:pt idx="1167">
                  <c:v>174.15307317073177</c:v>
                </c:pt>
                <c:pt idx="1168">
                  <c:v>166.48556097560981</c:v>
                </c:pt>
                <c:pt idx="1169">
                  <c:v>155.07563157894742</c:v>
                </c:pt>
                <c:pt idx="1170">
                  <c:v>159.10028205128208</c:v>
                </c:pt>
                <c:pt idx="1171">
                  <c:v>165.23863157894743</c:v>
                </c:pt>
                <c:pt idx="1172">
                  <c:v>161.5974210526316</c:v>
                </c:pt>
                <c:pt idx="1173">
                  <c:v>158.22288888888886</c:v>
                </c:pt>
                <c:pt idx="1174">
                  <c:v>156.60988235294121</c:v>
                </c:pt>
                <c:pt idx="1175">
                  <c:v>158.71615789473685</c:v>
                </c:pt>
                <c:pt idx="1176">
                  <c:v>158.35500000000002</c:v>
                </c:pt>
                <c:pt idx="1177">
                  <c:v>158.36099999999999</c:v>
                </c:pt>
                <c:pt idx="1178">
                  <c:v>158.50199999999995</c:v>
                </c:pt>
                <c:pt idx="1179">
                  <c:v>157.86902439024391</c:v>
                </c:pt>
                <c:pt idx="1180">
                  <c:v>156.37407317073166</c:v>
                </c:pt>
                <c:pt idx="1181">
                  <c:v>160.88509756097562</c:v>
                </c:pt>
                <c:pt idx="1182">
                  <c:v>160.49229268292686</c:v>
                </c:pt>
                <c:pt idx="1183">
                  <c:v>163.89202439024393</c:v>
                </c:pt>
                <c:pt idx="1184">
                  <c:v>159.90099999999995</c:v>
                </c:pt>
                <c:pt idx="1185">
                  <c:v>149.4079999999999</c:v>
                </c:pt>
                <c:pt idx="1186">
                  <c:v>156.28768421052632</c:v>
                </c:pt>
                <c:pt idx="1187">
                  <c:v>159.17010810810802</c:v>
                </c:pt>
                <c:pt idx="1188">
                  <c:v>153.18262162162159</c:v>
                </c:pt>
                <c:pt idx="1189">
                  <c:v>141.91266666666684</c:v>
                </c:pt>
                <c:pt idx="1190">
                  <c:v>140.42230303030306</c:v>
                </c:pt>
                <c:pt idx="1191">
                  <c:v>143.3574545454544</c:v>
                </c:pt>
                <c:pt idx="1192">
                  <c:v>158.60449999999992</c:v>
                </c:pt>
                <c:pt idx="1193">
                  <c:v>166.9704999999999</c:v>
                </c:pt>
                <c:pt idx="1194">
                  <c:v>177.05449999999996</c:v>
                </c:pt>
                <c:pt idx="1195">
                  <c:v>180.82524999999998</c:v>
                </c:pt>
                <c:pt idx="1196">
                  <c:v>153.7236129032259</c:v>
                </c:pt>
                <c:pt idx="1197">
                  <c:v>150.14419354838708</c:v>
                </c:pt>
                <c:pt idx="1198">
                  <c:v>145.5680000000001</c:v>
                </c:pt>
                <c:pt idx="1199">
                  <c:v>131.06699999999989</c:v>
                </c:pt>
                <c:pt idx="1200">
                  <c:v>165.20600000000002</c:v>
                </c:pt>
                <c:pt idx="1201">
                  <c:v>169.68000000000006</c:v>
                </c:pt>
                <c:pt idx="1202">
                  <c:v>162.75699999999995</c:v>
                </c:pt>
                <c:pt idx="1203">
                  <c:v>166.26575000000003</c:v>
                </c:pt>
                <c:pt idx="1204">
                  <c:v>166.1280588235295</c:v>
                </c:pt>
                <c:pt idx="1205">
                  <c:v>171.94771428571426</c:v>
                </c:pt>
                <c:pt idx="1206">
                  <c:v>170.60985714285721</c:v>
                </c:pt>
                <c:pt idx="1207">
                  <c:v>170.10855555555577</c:v>
                </c:pt>
                <c:pt idx="1208">
                  <c:v>170.60066666666671</c:v>
                </c:pt>
                <c:pt idx="1209">
                  <c:v>168.68188888888881</c:v>
                </c:pt>
                <c:pt idx="1210">
                  <c:v>167.4563333333333</c:v>
                </c:pt>
                <c:pt idx="1211">
                  <c:v>171.52433333333329</c:v>
                </c:pt>
                <c:pt idx="1212">
                  <c:v>172.21411111111115</c:v>
                </c:pt>
                <c:pt idx="1213">
                  <c:v>171.05899999999997</c:v>
                </c:pt>
                <c:pt idx="1214">
                  <c:v>172.15044444444425</c:v>
                </c:pt>
                <c:pt idx="1215">
                  <c:v>176.04611111111103</c:v>
                </c:pt>
                <c:pt idx="1216">
                  <c:v>171.96688888888889</c:v>
                </c:pt>
                <c:pt idx="1217">
                  <c:v>173.56821621621623</c:v>
                </c:pt>
                <c:pt idx="1218">
                  <c:v>175.77487179487184</c:v>
                </c:pt>
                <c:pt idx="1219">
                  <c:v>186</c:v>
                </c:pt>
                <c:pt idx="1220">
                  <c:v>185.67700000000002</c:v>
                </c:pt>
                <c:pt idx="1221">
                  <c:v>189.63199999999995</c:v>
                </c:pt>
                <c:pt idx="1222">
                  <c:v>180.73292307692304</c:v>
                </c:pt>
                <c:pt idx="1223">
                  <c:v>182.35199999999998</c:v>
                </c:pt>
                <c:pt idx="1224">
                  <c:v>180.57215384615381</c:v>
                </c:pt>
                <c:pt idx="1225">
                  <c:v>171.35899999999992</c:v>
                </c:pt>
                <c:pt idx="1226">
                  <c:v>161.71743589743585</c:v>
                </c:pt>
                <c:pt idx="1227">
                  <c:v>168.6160000000001</c:v>
                </c:pt>
                <c:pt idx="1228">
                  <c:v>181.75300000000004</c:v>
                </c:pt>
                <c:pt idx="1229">
                  <c:v>182.85199999999998</c:v>
                </c:pt>
                <c:pt idx="1230">
                  <c:v>172.8420000000001</c:v>
                </c:pt>
                <c:pt idx="1231">
                  <c:v>170.31500000000005</c:v>
                </c:pt>
                <c:pt idx="1232">
                  <c:v>180.80600000000004</c:v>
                </c:pt>
                <c:pt idx="1233">
                  <c:v>173.64633333333325</c:v>
                </c:pt>
                <c:pt idx="1234">
                  <c:v>175.70400000000006</c:v>
                </c:pt>
                <c:pt idx="1235">
                  <c:v>188.499909090909</c:v>
                </c:pt>
                <c:pt idx="1236">
                  <c:v>189.80295238095232</c:v>
                </c:pt>
                <c:pt idx="1237">
                  <c:v>204.34400000000005</c:v>
                </c:pt>
                <c:pt idx="1238">
                  <c:v>207.524</c:v>
                </c:pt>
                <c:pt idx="1239">
                  <c:v>213.02344444444441</c:v>
                </c:pt>
                <c:pt idx="1240">
                  <c:v>214.30999999999995</c:v>
                </c:pt>
                <c:pt idx="1241">
                  <c:v>191.78328571428574</c:v>
                </c:pt>
                <c:pt idx="1242">
                  <c:v>185.10728571428581</c:v>
                </c:pt>
                <c:pt idx="1243">
                  <c:v>176.96788235294116</c:v>
                </c:pt>
                <c:pt idx="1244">
                  <c:v>175.67829411764706</c:v>
                </c:pt>
                <c:pt idx="1245">
                  <c:v>165.71819354838703</c:v>
                </c:pt>
                <c:pt idx="1246">
                  <c:v>162.68838709677414</c:v>
                </c:pt>
                <c:pt idx="1247">
                  <c:v>168.68594117647046</c:v>
                </c:pt>
                <c:pt idx="1248">
                  <c:v>167.7865294117646</c:v>
                </c:pt>
                <c:pt idx="1249">
                  <c:v>172.27341176470588</c:v>
                </c:pt>
                <c:pt idx="1250">
                  <c:v>170.33042857142846</c:v>
                </c:pt>
                <c:pt idx="1251">
                  <c:v>160.03014285714289</c:v>
                </c:pt>
                <c:pt idx="1252">
                  <c:v>161.47800000000007</c:v>
                </c:pt>
                <c:pt idx="1253">
                  <c:v>163.51999999999998</c:v>
                </c:pt>
                <c:pt idx="1254">
                  <c:v>169.58199999999988</c:v>
                </c:pt>
                <c:pt idx="1255">
                  <c:v>124.99289473684212</c:v>
                </c:pt>
                <c:pt idx="1256">
                  <c:v>129.22199999999998</c:v>
                </c:pt>
                <c:pt idx="1257">
                  <c:v>145.73989473684207</c:v>
                </c:pt>
                <c:pt idx="1258">
                  <c:v>147.96352631578941</c:v>
                </c:pt>
                <c:pt idx="1259">
                  <c:v>150.42610526315787</c:v>
                </c:pt>
                <c:pt idx="1260">
                  <c:v>150.49910526315796</c:v>
                </c:pt>
                <c:pt idx="1261">
                  <c:v>171.01925000000006</c:v>
                </c:pt>
                <c:pt idx="1262">
                  <c:v>170.31700000000001</c:v>
                </c:pt>
                <c:pt idx="1263">
                  <c:v>178.83349999999996</c:v>
                </c:pt>
                <c:pt idx="1264">
                  <c:v>176.36699999999996</c:v>
                </c:pt>
                <c:pt idx="1265">
                  <c:v>173.11450000000002</c:v>
                </c:pt>
                <c:pt idx="1266">
                  <c:v>163.71181818181822</c:v>
                </c:pt>
                <c:pt idx="1267">
                  <c:v>171.56252941176467</c:v>
                </c:pt>
                <c:pt idx="1268">
                  <c:v>187.88870588235295</c:v>
                </c:pt>
                <c:pt idx="1269">
                  <c:v>180.74685714285715</c:v>
                </c:pt>
                <c:pt idx="1270">
                  <c:v>177.91757142857148</c:v>
                </c:pt>
                <c:pt idx="1271">
                  <c:v>183.79235135135139</c:v>
                </c:pt>
                <c:pt idx="1272">
                  <c:v>177.75415789473686</c:v>
                </c:pt>
                <c:pt idx="1273">
                  <c:v>173.63868421052632</c:v>
                </c:pt>
                <c:pt idx="1274">
                  <c:v>176.13578947368421</c:v>
                </c:pt>
                <c:pt idx="1275">
                  <c:v>177.65778947368415</c:v>
                </c:pt>
                <c:pt idx="1276">
                  <c:v>171.15647368421048</c:v>
                </c:pt>
                <c:pt idx="1277">
                  <c:v>165.20184210526315</c:v>
                </c:pt>
                <c:pt idx="1278">
                  <c:v>171.88494736842108</c:v>
                </c:pt>
                <c:pt idx="1279">
                  <c:v>171.04584210526309</c:v>
                </c:pt>
                <c:pt idx="1280">
                  <c:v>171.74284210526309</c:v>
                </c:pt>
                <c:pt idx="1281">
                  <c:v>168.18173684210524</c:v>
                </c:pt>
                <c:pt idx="1282">
                  <c:v>172.6797894736842</c:v>
                </c:pt>
                <c:pt idx="1283">
                  <c:v>165.3753157894738</c:v>
                </c:pt>
                <c:pt idx="1284">
                  <c:v>164.2113783783783</c:v>
                </c:pt>
                <c:pt idx="1285">
                  <c:v>171.71472972972981</c:v>
                </c:pt>
                <c:pt idx="1286">
                  <c:v>172.53064864864871</c:v>
                </c:pt>
                <c:pt idx="1287">
                  <c:v>171.02670270270266</c:v>
                </c:pt>
                <c:pt idx="1288">
                  <c:v>169.7598888888889</c:v>
                </c:pt>
                <c:pt idx="1289">
                  <c:v>175.30466666666678</c:v>
                </c:pt>
                <c:pt idx="1290">
                  <c:v>177.17814285714292</c:v>
                </c:pt>
                <c:pt idx="1291">
                  <c:v>175.77614285714287</c:v>
                </c:pt>
                <c:pt idx="1292">
                  <c:v>172.85085714285719</c:v>
                </c:pt>
                <c:pt idx="1293">
                  <c:v>176.15647058823538</c:v>
                </c:pt>
                <c:pt idx="1294">
                  <c:v>180.08570588235295</c:v>
                </c:pt>
                <c:pt idx="1295">
                  <c:v>178.44152941176469</c:v>
                </c:pt>
                <c:pt idx="1296">
                  <c:v>168.12100000000009</c:v>
                </c:pt>
                <c:pt idx="1297">
                  <c:v>162.56600000000003</c:v>
                </c:pt>
                <c:pt idx="1298">
                  <c:v>163.24800000000005</c:v>
                </c:pt>
                <c:pt idx="1299">
                  <c:v>163.44322580645166</c:v>
                </c:pt>
                <c:pt idx="1300">
                  <c:v>166.12529032258078</c:v>
                </c:pt>
                <c:pt idx="1301">
                  <c:v>168.76867741935484</c:v>
                </c:pt>
                <c:pt idx="1302">
                  <c:v>170.09325806451614</c:v>
                </c:pt>
                <c:pt idx="1303">
                  <c:v>150.19912903225804</c:v>
                </c:pt>
                <c:pt idx="1304">
                  <c:v>170.93738709677416</c:v>
                </c:pt>
                <c:pt idx="1305">
                  <c:v>133.69341935483862</c:v>
                </c:pt>
                <c:pt idx="1306">
                  <c:v>135.29396774193549</c:v>
                </c:pt>
                <c:pt idx="1307">
                  <c:v>132.87693548387097</c:v>
                </c:pt>
                <c:pt idx="1308">
                  <c:v>129.14651612903231</c:v>
                </c:pt>
                <c:pt idx="1309">
                  <c:v>123.69970967741926</c:v>
                </c:pt>
                <c:pt idx="1310">
                  <c:v>119.66622580645173</c:v>
                </c:pt>
                <c:pt idx="1311">
                  <c:v>119.8633870967742</c:v>
                </c:pt>
                <c:pt idx="1312">
                  <c:v>121.59341935483872</c:v>
                </c:pt>
                <c:pt idx="1313">
                  <c:v>123.97103225806461</c:v>
                </c:pt>
                <c:pt idx="1314">
                  <c:v>105.54690322580632</c:v>
                </c:pt>
                <c:pt idx="1315">
                  <c:v>148.64899999999989</c:v>
                </c:pt>
                <c:pt idx="1316">
                  <c:v>150.32866666666678</c:v>
                </c:pt>
                <c:pt idx="1317">
                  <c:v>211.59199999999987</c:v>
                </c:pt>
                <c:pt idx="1318">
                  <c:v>159.77799999999991</c:v>
                </c:pt>
                <c:pt idx="1319">
                  <c:v>172.11099999999999</c:v>
                </c:pt>
                <c:pt idx="1320">
                  <c:v>170.92349999999999</c:v>
                </c:pt>
                <c:pt idx="1321">
                  <c:v>173.04281818181823</c:v>
                </c:pt>
                <c:pt idx="1322">
                  <c:v>171.73978787878798</c:v>
                </c:pt>
                <c:pt idx="1323">
                  <c:v>171.33158823529413</c:v>
                </c:pt>
                <c:pt idx="1324">
                  <c:v>170.62570588235292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1-497D-AE14-67A192827E48}"/>
            </c:ext>
          </c:extLst>
        </c:ser>
        <c:ser>
          <c:idx val="4"/>
          <c:order val="2"/>
          <c:tx>
            <c:v>Diesel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Histórica'!$B$8:$B$1332)</c:f>
              <c:numCache>
                <c:formatCode>m/d/yyyy</c:formatCode>
                <c:ptCount val="1326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</c:numCache>
            </c:numRef>
          </c:xVal>
          <c:yVal>
            <c:numRef>
              <c:f>('Serie Histórica'!$R$6,'Serie Histórica'!$R$8:$R$1332)</c:f>
              <c:numCache>
                <c:formatCode>0.0</c:formatCode>
                <c:ptCount val="1326"/>
                <c:pt idx="0">
                  <c:v>36.164359999999988</c:v>
                </c:pt>
                <c:pt idx="1">
                  <c:v>28.925960000000003</c:v>
                </c:pt>
                <c:pt idx="2">
                  <c:v>28.800640000000016</c:v>
                </c:pt>
                <c:pt idx="3">
                  <c:v>27.72951999999998</c:v>
                </c:pt>
                <c:pt idx="4">
                  <c:v>27.128220000000027</c:v>
                </c:pt>
                <c:pt idx="5">
                  <c:v>30.095040000000012</c:v>
                </c:pt>
                <c:pt idx="6">
                  <c:v>22.181179999999983</c:v>
                </c:pt>
                <c:pt idx="7">
                  <c:v>26.034260000000017</c:v>
                </c:pt>
                <c:pt idx="8">
                  <c:v>26.708600000000018</c:v>
                </c:pt>
                <c:pt idx="9">
                  <c:v>25.388600000000025</c:v>
                </c:pt>
                <c:pt idx="10">
                  <c:v>24.514379999999989</c:v>
                </c:pt>
                <c:pt idx="11">
                  <c:v>25.384060000000005</c:v>
                </c:pt>
                <c:pt idx="12">
                  <c:v>26.13494</c:v>
                </c:pt>
                <c:pt idx="13">
                  <c:v>25.179159999999996</c:v>
                </c:pt>
                <c:pt idx="14">
                  <c:v>24.979159999999979</c:v>
                </c:pt>
                <c:pt idx="15">
                  <c:v>24.729760000000027</c:v>
                </c:pt>
                <c:pt idx="16">
                  <c:v>21.391439999999989</c:v>
                </c:pt>
                <c:pt idx="17">
                  <c:v>24.712980000000016</c:v>
                </c:pt>
                <c:pt idx="18">
                  <c:v>24.222980000000007</c:v>
                </c:pt>
                <c:pt idx="19">
                  <c:v>23.037540000000007</c:v>
                </c:pt>
                <c:pt idx="20">
                  <c:v>23.820124444444446</c:v>
                </c:pt>
                <c:pt idx="21">
                  <c:v>19.935237777777758</c:v>
                </c:pt>
                <c:pt idx="22">
                  <c:v>25.020880000000005</c:v>
                </c:pt>
                <c:pt idx="23">
                  <c:v>24.700879999999984</c:v>
                </c:pt>
                <c:pt idx="24">
                  <c:v>20.725680000000011</c:v>
                </c:pt>
                <c:pt idx="25">
                  <c:v>24.037599999999998</c:v>
                </c:pt>
                <c:pt idx="26">
                  <c:v>25.244739999999979</c:v>
                </c:pt>
                <c:pt idx="27">
                  <c:v>22.233766666666696</c:v>
                </c:pt>
                <c:pt idx="28">
                  <c:v>22.188940000000002</c:v>
                </c:pt>
                <c:pt idx="29">
                  <c:v>28.944339999999983</c:v>
                </c:pt>
                <c:pt idx="30">
                  <c:v>19.453119999999984</c:v>
                </c:pt>
                <c:pt idx="31">
                  <c:v>21.402439999999984</c:v>
                </c:pt>
                <c:pt idx="32">
                  <c:v>21.861000000000018</c:v>
                </c:pt>
                <c:pt idx="33">
                  <c:v>22.55000000000004</c:v>
                </c:pt>
                <c:pt idx="34">
                  <c:v>24.466000000000037</c:v>
                </c:pt>
                <c:pt idx="35">
                  <c:v>23.706000000000017</c:v>
                </c:pt>
                <c:pt idx="36">
                  <c:v>20.097000000000008</c:v>
                </c:pt>
                <c:pt idx="37">
                  <c:v>20.024510638297897</c:v>
                </c:pt>
                <c:pt idx="38">
                  <c:v>30.780957446808486</c:v>
                </c:pt>
                <c:pt idx="39">
                  <c:v>27.497680851063819</c:v>
                </c:pt>
                <c:pt idx="40">
                  <c:v>28.180404255319132</c:v>
                </c:pt>
                <c:pt idx="41">
                  <c:v>27.284914893617014</c:v>
                </c:pt>
                <c:pt idx="42">
                  <c:v>27.168021276595738</c:v>
                </c:pt>
                <c:pt idx="43">
                  <c:v>26.913425531914868</c:v>
                </c:pt>
                <c:pt idx="44">
                  <c:v>29.530765957446789</c:v>
                </c:pt>
                <c:pt idx="45">
                  <c:v>29.702391304347827</c:v>
                </c:pt>
                <c:pt idx="46">
                  <c:v>29.98744680851064</c:v>
                </c:pt>
                <c:pt idx="47">
                  <c:v>29.692446808510653</c:v>
                </c:pt>
                <c:pt idx="48">
                  <c:v>28.916170212765934</c:v>
                </c:pt>
                <c:pt idx="49">
                  <c:v>29.475170212765931</c:v>
                </c:pt>
                <c:pt idx="50">
                  <c:v>32.502999999999986</c:v>
                </c:pt>
                <c:pt idx="51">
                  <c:v>38.160170212765934</c:v>
                </c:pt>
                <c:pt idx="52">
                  <c:v>33.74199999999999</c:v>
                </c:pt>
                <c:pt idx="53">
                  <c:v>34.223130434782604</c:v>
                </c:pt>
                <c:pt idx="54">
                  <c:v>35.955043478260876</c:v>
                </c:pt>
                <c:pt idx="55">
                  <c:v>32.809521739130446</c:v>
                </c:pt>
                <c:pt idx="56">
                  <c:v>33.217304347826087</c:v>
                </c:pt>
                <c:pt idx="57">
                  <c:v>33.445468085106398</c:v>
                </c:pt>
                <c:pt idx="58">
                  <c:v>33.52000000000001</c:v>
                </c:pt>
                <c:pt idx="59">
                  <c:v>33.228913043478258</c:v>
                </c:pt>
                <c:pt idx="60">
                  <c:v>32.564680851063827</c:v>
                </c:pt>
                <c:pt idx="61">
                  <c:v>32.485106382978699</c:v>
                </c:pt>
                <c:pt idx="62">
                  <c:v>31.304000000000002</c:v>
                </c:pt>
                <c:pt idx="63">
                  <c:v>34.920000000000016</c:v>
                </c:pt>
                <c:pt idx="64">
                  <c:v>32.623999999999995</c:v>
                </c:pt>
                <c:pt idx="65">
                  <c:v>32.227659574468078</c:v>
                </c:pt>
                <c:pt idx="66">
                  <c:v>30.95263829787234</c:v>
                </c:pt>
                <c:pt idx="67">
                  <c:v>31.084659574468077</c:v>
                </c:pt>
                <c:pt idx="68">
                  <c:v>30.82934042553191</c:v>
                </c:pt>
                <c:pt idx="69">
                  <c:v>29.671872340425523</c:v>
                </c:pt>
                <c:pt idx="70">
                  <c:v>29.140574468085106</c:v>
                </c:pt>
                <c:pt idx="71">
                  <c:v>29.243638297872309</c:v>
                </c:pt>
                <c:pt idx="72">
                  <c:v>27.30963829787234</c:v>
                </c:pt>
                <c:pt idx="73">
                  <c:v>21.768478260869557</c:v>
                </c:pt>
                <c:pt idx="74">
                  <c:v>30.081999999999994</c:v>
                </c:pt>
                <c:pt idx="75">
                  <c:v>32.111999999999995</c:v>
                </c:pt>
                <c:pt idx="76">
                  <c:v>31.640999999999991</c:v>
                </c:pt>
                <c:pt idx="77">
                  <c:v>26.808999999999997</c:v>
                </c:pt>
                <c:pt idx="78">
                  <c:v>29.729000000000013</c:v>
                </c:pt>
                <c:pt idx="79">
                  <c:v>29.950999999999993</c:v>
                </c:pt>
                <c:pt idx="80">
                  <c:v>29.991000000000014</c:v>
                </c:pt>
                <c:pt idx="81">
                  <c:v>30.688999999999993</c:v>
                </c:pt>
                <c:pt idx="82">
                  <c:v>31.003999999999991</c:v>
                </c:pt>
                <c:pt idx="83">
                  <c:v>31.580999999999989</c:v>
                </c:pt>
                <c:pt idx="84">
                  <c:v>31.691000000000003</c:v>
                </c:pt>
                <c:pt idx="85">
                  <c:v>31.268000000000001</c:v>
                </c:pt>
                <c:pt idx="86">
                  <c:v>32.341999999999985</c:v>
                </c:pt>
                <c:pt idx="87">
                  <c:v>32.718999999999994</c:v>
                </c:pt>
                <c:pt idx="88">
                  <c:v>32.728999999999985</c:v>
                </c:pt>
                <c:pt idx="89">
                  <c:v>34.205999999999989</c:v>
                </c:pt>
                <c:pt idx="90">
                  <c:v>32.834000000000003</c:v>
                </c:pt>
                <c:pt idx="91">
                  <c:v>32.654999999999973</c:v>
                </c:pt>
                <c:pt idx="92">
                  <c:v>32.86099999999999</c:v>
                </c:pt>
                <c:pt idx="93">
                  <c:v>33.968000000000018</c:v>
                </c:pt>
                <c:pt idx="94">
                  <c:v>34.212000000000018</c:v>
                </c:pt>
                <c:pt idx="95">
                  <c:v>33.914999999999992</c:v>
                </c:pt>
                <c:pt idx="96">
                  <c:v>34.205999999999989</c:v>
                </c:pt>
                <c:pt idx="97">
                  <c:v>34.194000000000017</c:v>
                </c:pt>
                <c:pt idx="98">
                  <c:v>33.549000000000007</c:v>
                </c:pt>
                <c:pt idx="99">
                  <c:v>33.451000000000022</c:v>
                </c:pt>
                <c:pt idx="100">
                  <c:v>34.137</c:v>
                </c:pt>
                <c:pt idx="101">
                  <c:v>35.554000000000002</c:v>
                </c:pt>
                <c:pt idx="102">
                  <c:v>35.137</c:v>
                </c:pt>
                <c:pt idx="103">
                  <c:v>35.324000000000012</c:v>
                </c:pt>
                <c:pt idx="104">
                  <c:v>36.409000000000049</c:v>
                </c:pt>
                <c:pt idx="105">
                  <c:v>36.373999999999967</c:v>
                </c:pt>
                <c:pt idx="106">
                  <c:v>37.302000000000021</c:v>
                </c:pt>
                <c:pt idx="107">
                  <c:v>37.336999999999989</c:v>
                </c:pt>
                <c:pt idx="108">
                  <c:v>38.128999999999962</c:v>
                </c:pt>
                <c:pt idx="109">
                  <c:v>38.397999999999968</c:v>
                </c:pt>
                <c:pt idx="110">
                  <c:v>39.22199999999998</c:v>
                </c:pt>
                <c:pt idx="111">
                  <c:v>39.363</c:v>
                </c:pt>
                <c:pt idx="112">
                  <c:v>38.838000000000022</c:v>
                </c:pt>
                <c:pt idx="113">
                  <c:v>39.862000000000023</c:v>
                </c:pt>
                <c:pt idx="114">
                  <c:v>39.802000000000021</c:v>
                </c:pt>
                <c:pt idx="115">
                  <c:v>39.298999999999978</c:v>
                </c:pt>
                <c:pt idx="116">
                  <c:v>36.94399999999996</c:v>
                </c:pt>
                <c:pt idx="117">
                  <c:v>41.226000000000028</c:v>
                </c:pt>
                <c:pt idx="118">
                  <c:v>41.056000000000012</c:v>
                </c:pt>
                <c:pt idx="119">
                  <c:v>40.296000000000021</c:v>
                </c:pt>
                <c:pt idx="120">
                  <c:v>39.184000000000026</c:v>
                </c:pt>
                <c:pt idx="121">
                  <c:v>40.50800000000001</c:v>
                </c:pt>
                <c:pt idx="122">
                  <c:v>40.594999999999999</c:v>
                </c:pt>
                <c:pt idx="123">
                  <c:v>40.218999999999994</c:v>
                </c:pt>
                <c:pt idx="124">
                  <c:v>41.058000000000021</c:v>
                </c:pt>
                <c:pt idx="125">
                  <c:v>41.242999999999995</c:v>
                </c:pt>
                <c:pt idx="126">
                  <c:v>41.073000000000036</c:v>
                </c:pt>
                <c:pt idx="127">
                  <c:v>39.53</c:v>
                </c:pt>
                <c:pt idx="128">
                  <c:v>39.72</c:v>
                </c:pt>
                <c:pt idx="129">
                  <c:v>39.811999999999983</c:v>
                </c:pt>
                <c:pt idx="130">
                  <c:v>37.598000000000013</c:v>
                </c:pt>
                <c:pt idx="131">
                  <c:v>38.56</c:v>
                </c:pt>
                <c:pt idx="132">
                  <c:v>38.69</c:v>
                </c:pt>
                <c:pt idx="133">
                  <c:v>38.164000000000044</c:v>
                </c:pt>
                <c:pt idx="134">
                  <c:v>39.126000000000033</c:v>
                </c:pt>
                <c:pt idx="135">
                  <c:v>38.144999999999982</c:v>
                </c:pt>
                <c:pt idx="136">
                  <c:v>39.01400000000001</c:v>
                </c:pt>
                <c:pt idx="137">
                  <c:v>38.411999999999978</c:v>
                </c:pt>
                <c:pt idx="138">
                  <c:v>38.23399999999998</c:v>
                </c:pt>
                <c:pt idx="139">
                  <c:v>38.462999999999965</c:v>
                </c:pt>
                <c:pt idx="140">
                  <c:v>38.507000000000005</c:v>
                </c:pt>
                <c:pt idx="141">
                  <c:v>38.200999999999993</c:v>
                </c:pt>
                <c:pt idx="142">
                  <c:v>38.820999999999998</c:v>
                </c:pt>
                <c:pt idx="143">
                  <c:v>39.329000000000008</c:v>
                </c:pt>
                <c:pt idx="144">
                  <c:v>38.938000000000017</c:v>
                </c:pt>
                <c:pt idx="145">
                  <c:v>39.133999999999986</c:v>
                </c:pt>
                <c:pt idx="146">
                  <c:v>38.621999999999986</c:v>
                </c:pt>
                <c:pt idx="147">
                  <c:v>38.258999999999986</c:v>
                </c:pt>
                <c:pt idx="148">
                  <c:v>37.657000000000011</c:v>
                </c:pt>
                <c:pt idx="149">
                  <c:v>37.449999999999989</c:v>
                </c:pt>
                <c:pt idx="150">
                  <c:v>37.300999999999988</c:v>
                </c:pt>
                <c:pt idx="151">
                  <c:v>36.025000000000006</c:v>
                </c:pt>
                <c:pt idx="152">
                  <c:v>36.478999999999985</c:v>
                </c:pt>
                <c:pt idx="153">
                  <c:v>35.037999999999982</c:v>
                </c:pt>
                <c:pt idx="154">
                  <c:v>35.099999999999994</c:v>
                </c:pt>
                <c:pt idx="155">
                  <c:v>34.967000000000013</c:v>
                </c:pt>
                <c:pt idx="156">
                  <c:v>36.666999999999973</c:v>
                </c:pt>
                <c:pt idx="157">
                  <c:v>37.033000000000015</c:v>
                </c:pt>
                <c:pt idx="158">
                  <c:v>37.544999999999987</c:v>
                </c:pt>
                <c:pt idx="159">
                  <c:v>37.503999999999991</c:v>
                </c:pt>
                <c:pt idx="160">
                  <c:v>38.622000000000014</c:v>
                </c:pt>
                <c:pt idx="161">
                  <c:v>37.471000000000004</c:v>
                </c:pt>
                <c:pt idx="162">
                  <c:v>36.860000000000014</c:v>
                </c:pt>
                <c:pt idx="163">
                  <c:v>36.860000000000014</c:v>
                </c:pt>
                <c:pt idx="164">
                  <c:v>37.486999999999995</c:v>
                </c:pt>
                <c:pt idx="165">
                  <c:v>37.349999999999994</c:v>
                </c:pt>
                <c:pt idx="166">
                  <c:v>37.443999999999988</c:v>
                </c:pt>
                <c:pt idx="167">
                  <c:v>37.600000000000023</c:v>
                </c:pt>
                <c:pt idx="168">
                  <c:v>36.959000000000003</c:v>
                </c:pt>
                <c:pt idx="169">
                  <c:v>38.230000000000018</c:v>
                </c:pt>
                <c:pt idx="170">
                  <c:v>38.361999999999995</c:v>
                </c:pt>
                <c:pt idx="171">
                  <c:v>37.621999999999986</c:v>
                </c:pt>
                <c:pt idx="172">
                  <c:v>39.100999999999999</c:v>
                </c:pt>
                <c:pt idx="173">
                  <c:v>38.91900000000004</c:v>
                </c:pt>
                <c:pt idx="174">
                  <c:v>38.640999999999963</c:v>
                </c:pt>
                <c:pt idx="175">
                  <c:v>40.628000000000043</c:v>
                </c:pt>
                <c:pt idx="176">
                  <c:v>41.251000000000033</c:v>
                </c:pt>
                <c:pt idx="177">
                  <c:v>41.451000000000022</c:v>
                </c:pt>
                <c:pt idx="178">
                  <c:v>40.911000000000001</c:v>
                </c:pt>
                <c:pt idx="179">
                  <c:v>40.30400000000003</c:v>
                </c:pt>
                <c:pt idx="180">
                  <c:v>40.590000000000032</c:v>
                </c:pt>
                <c:pt idx="181">
                  <c:v>40.250999999999976</c:v>
                </c:pt>
                <c:pt idx="182">
                  <c:v>40.083000000000027</c:v>
                </c:pt>
                <c:pt idx="183">
                  <c:v>41.16700000000003</c:v>
                </c:pt>
                <c:pt idx="184">
                  <c:v>42.738</c:v>
                </c:pt>
                <c:pt idx="185">
                  <c:v>40.477999999999952</c:v>
                </c:pt>
                <c:pt idx="186">
                  <c:v>39.992999999999995</c:v>
                </c:pt>
                <c:pt idx="187">
                  <c:v>39.026999999999987</c:v>
                </c:pt>
                <c:pt idx="188">
                  <c:v>38.49799999999999</c:v>
                </c:pt>
                <c:pt idx="189">
                  <c:v>39.437999999999988</c:v>
                </c:pt>
                <c:pt idx="190">
                  <c:v>39.271999999999991</c:v>
                </c:pt>
                <c:pt idx="191">
                  <c:v>42.353000000000009</c:v>
                </c:pt>
                <c:pt idx="192">
                  <c:v>42.54200000000003</c:v>
                </c:pt>
                <c:pt idx="193">
                  <c:v>41.868000000000052</c:v>
                </c:pt>
                <c:pt idx="194">
                  <c:v>41.336999999999989</c:v>
                </c:pt>
                <c:pt idx="195">
                  <c:v>43.113999999999976</c:v>
                </c:pt>
                <c:pt idx="196">
                  <c:v>37.913000000000011</c:v>
                </c:pt>
                <c:pt idx="197">
                  <c:v>43.09699999999998</c:v>
                </c:pt>
                <c:pt idx="198">
                  <c:v>43.298000000000002</c:v>
                </c:pt>
                <c:pt idx="199">
                  <c:v>44.027000000000044</c:v>
                </c:pt>
                <c:pt idx="200">
                  <c:v>45.14100000000002</c:v>
                </c:pt>
                <c:pt idx="201">
                  <c:v>44.399000000000001</c:v>
                </c:pt>
                <c:pt idx="202">
                  <c:v>44.108000000000004</c:v>
                </c:pt>
                <c:pt idx="203">
                  <c:v>42.867999999999995</c:v>
                </c:pt>
                <c:pt idx="204">
                  <c:v>42.65300000000002</c:v>
                </c:pt>
                <c:pt idx="205">
                  <c:v>43.071000000000026</c:v>
                </c:pt>
                <c:pt idx="206">
                  <c:v>41.658999999999992</c:v>
                </c:pt>
                <c:pt idx="207">
                  <c:v>41.302000000000021</c:v>
                </c:pt>
                <c:pt idx="208">
                  <c:v>41.934000000000026</c:v>
                </c:pt>
                <c:pt idx="209">
                  <c:v>41.875999999999976</c:v>
                </c:pt>
                <c:pt idx="210">
                  <c:v>42.961999999999989</c:v>
                </c:pt>
                <c:pt idx="211">
                  <c:v>41.710000000000036</c:v>
                </c:pt>
                <c:pt idx="212">
                  <c:v>42.199999999999989</c:v>
                </c:pt>
                <c:pt idx="213">
                  <c:v>42.480000000000018</c:v>
                </c:pt>
                <c:pt idx="214">
                  <c:v>39.842000000000041</c:v>
                </c:pt>
                <c:pt idx="215">
                  <c:v>38.860000000000014</c:v>
                </c:pt>
                <c:pt idx="216">
                  <c:v>38.182999999999993</c:v>
                </c:pt>
                <c:pt idx="217">
                  <c:v>37.49799999999999</c:v>
                </c:pt>
                <c:pt idx="218">
                  <c:v>39.42900000000003</c:v>
                </c:pt>
                <c:pt idx="219">
                  <c:v>39.33099999999996</c:v>
                </c:pt>
                <c:pt idx="220">
                  <c:v>39.161000000000001</c:v>
                </c:pt>
                <c:pt idx="221">
                  <c:v>39.823000000000036</c:v>
                </c:pt>
                <c:pt idx="222">
                  <c:v>39.263000000000034</c:v>
                </c:pt>
                <c:pt idx="223">
                  <c:v>40.15300000000002</c:v>
                </c:pt>
                <c:pt idx="224">
                  <c:v>39.575000000000045</c:v>
                </c:pt>
                <c:pt idx="225">
                  <c:v>38.651999999999987</c:v>
                </c:pt>
                <c:pt idx="226">
                  <c:v>39.115999999999985</c:v>
                </c:pt>
                <c:pt idx="227">
                  <c:v>40.391999999999996</c:v>
                </c:pt>
                <c:pt idx="228">
                  <c:v>40.177999999999997</c:v>
                </c:pt>
                <c:pt idx="229">
                  <c:v>40.786999999999978</c:v>
                </c:pt>
                <c:pt idx="230">
                  <c:v>39.730000000000018</c:v>
                </c:pt>
                <c:pt idx="231">
                  <c:v>40.771999999999991</c:v>
                </c:pt>
                <c:pt idx="232">
                  <c:v>36.550000000000011</c:v>
                </c:pt>
                <c:pt idx="233">
                  <c:v>37.160000000000025</c:v>
                </c:pt>
                <c:pt idx="234">
                  <c:v>36.95999999999998</c:v>
                </c:pt>
                <c:pt idx="235">
                  <c:v>37.240000000000009</c:v>
                </c:pt>
                <c:pt idx="236">
                  <c:v>37.31</c:v>
                </c:pt>
                <c:pt idx="237">
                  <c:v>36.920000000000016</c:v>
                </c:pt>
                <c:pt idx="238">
                  <c:v>36.393000000000029</c:v>
                </c:pt>
                <c:pt idx="239">
                  <c:v>36.133000000000038</c:v>
                </c:pt>
                <c:pt idx="240">
                  <c:v>36.012</c:v>
                </c:pt>
                <c:pt idx="241">
                  <c:v>35.631000000000029</c:v>
                </c:pt>
                <c:pt idx="242">
                  <c:v>36.91700000000003</c:v>
                </c:pt>
                <c:pt idx="243">
                  <c:v>36.896999999999991</c:v>
                </c:pt>
                <c:pt idx="244">
                  <c:v>36.836999999999989</c:v>
                </c:pt>
                <c:pt idx="245">
                  <c:v>36.62700000000001</c:v>
                </c:pt>
                <c:pt idx="246">
                  <c:v>36.507000000000005</c:v>
                </c:pt>
                <c:pt idx="247">
                  <c:v>36.275999999999954</c:v>
                </c:pt>
                <c:pt idx="248">
                  <c:v>36.44599999999997</c:v>
                </c:pt>
                <c:pt idx="249">
                  <c:v>36.255999999999972</c:v>
                </c:pt>
                <c:pt idx="250">
                  <c:v>36.19599999999997</c:v>
                </c:pt>
                <c:pt idx="251">
                  <c:v>36.415999999999997</c:v>
                </c:pt>
                <c:pt idx="252">
                  <c:v>36.045999999999992</c:v>
                </c:pt>
                <c:pt idx="253">
                  <c:v>38.269999999999982</c:v>
                </c:pt>
                <c:pt idx="254">
                  <c:v>36.202999999999975</c:v>
                </c:pt>
                <c:pt idx="255">
                  <c:v>35.918000000000006</c:v>
                </c:pt>
                <c:pt idx="256">
                  <c:v>34.642999999999972</c:v>
                </c:pt>
                <c:pt idx="257">
                  <c:v>34.824000000000012</c:v>
                </c:pt>
                <c:pt idx="258">
                  <c:v>33.730000000000018</c:v>
                </c:pt>
                <c:pt idx="259">
                  <c:v>34.967000000000041</c:v>
                </c:pt>
                <c:pt idx="260">
                  <c:v>36.269999999999982</c:v>
                </c:pt>
                <c:pt idx="261">
                  <c:v>36.382000000000005</c:v>
                </c:pt>
                <c:pt idx="262">
                  <c:v>36.646999999999991</c:v>
                </c:pt>
                <c:pt idx="263">
                  <c:v>36.865999999999985</c:v>
                </c:pt>
                <c:pt idx="264">
                  <c:v>36.171999999999969</c:v>
                </c:pt>
                <c:pt idx="265">
                  <c:v>36.87299999999999</c:v>
                </c:pt>
                <c:pt idx="266">
                  <c:v>36.382999999999981</c:v>
                </c:pt>
                <c:pt idx="267">
                  <c:v>37.097000000000037</c:v>
                </c:pt>
                <c:pt idx="268">
                  <c:v>37.44500000000005</c:v>
                </c:pt>
                <c:pt idx="269">
                  <c:v>36.007000000000005</c:v>
                </c:pt>
                <c:pt idx="270">
                  <c:v>34.817000000000007</c:v>
                </c:pt>
                <c:pt idx="271">
                  <c:v>37.622000000000014</c:v>
                </c:pt>
                <c:pt idx="272">
                  <c:v>37.797000000000025</c:v>
                </c:pt>
                <c:pt idx="273">
                  <c:v>38.854000000000042</c:v>
                </c:pt>
                <c:pt idx="274">
                  <c:v>40.389999999999986</c:v>
                </c:pt>
                <c:pt idx="275">
                  <c:v>40.435000000000002</c:v>
                </c:pt>
                <c:pt idx="276">
                  <c:v>38.940999999999974</c:v>
                </c:pt>
                <c:pt idx="277">
                  <c:v>37.672000000000025</c:v>
                </c:pt>
                <c:pt idx="278">
                  <c:v>41.313999999999965</c:v>
                </c:pt>
                <c:pt idx="279">
                  <c:v>42.04000000000002</c:v>
                </c:pt>
                <c:pt idx="280">
                  <c:v>40.290999999999997</c:v>
                </c:pt>
                <c:pt idx="281">
                  <c:v>42.613</c:v>
                </c:pt>
                <c:pt idx="282">
                  <c:v>40.23599999999999</c:v>
                </c:pt>
                <c:pt idx="283">
                  <c:v>40.990999999999985</c:v>
                </c:pt>
                <c:pt idx="284">
                  <c:v>43.884999999999991</c:v>
                </c:pt>
                <c:pt idx="285">
                  <c:v>42.154999999999973</c:v>
                </c:pt>
                <c:pt idx="286">
                  <c:v>42.625</c:v>
                </c:pt>
                <c:pt idx="287">
                  <c:v>43.085999999999956</c:v>
                </c:pt>
                <c:pt idx="288">
                  <c:v>42.988</c:v>
                </c:pt>
                <c:pt idx="289">
                  <c:v>41.743999999999971</c:v>
                </c:pt>
                <c:pt idx="290">
                  <c:v>42.802999999999997</c:v>
                </c:pt>
                <c:pt idx="291">
                  <c:v>42.365999999999985</c:v>
                </c:pt>
                <c:pt idx="292">
                  <c:v>42.658999999999992</c:v>
                </c:pt>
                <c:pt idx="293">
                  <c:v>40.56</c:v>
                </c:pt>
                <c:pt idx="294">
                  <c:v>40.475999999999999</c:v>
                </c:pt>
                <c:pt idx="295">
                  <c:v>39.613999999999976</c:v>
                </c:pt>
                <c:pt idx="296">
                  <c:v>39.32000000000005</c:v>
                </c:pt>
                <c:pt idx="297">
                  <c:v>38.865000000000009</c:v>
                </c:pt>
                <c:pt idx="298">
                  <c:v>40.004999999999995</c:v>
                </c:pt>
                <c:pt idx="299">
                  <c:v>41.033999999999992</c:v>
                </c:pt>
                <c:pt idx="300">
                  <c:v>40.336000000000013</c:v>
                </c:pt>
                <c:pt idx="301">
                  <c:v>39.763000000000034</c:v>
                </c:pt>
                <c:pt idx="302">
                  <c:v>39.774000000000001</c:v>
                </c:pt>
                <c:pt idx="303">
                  <c:v>39.70599999999996</c:v>
                </c:pt>
                <c:pt idx="304">
                  <c:v>39.487000000000023</c:v>
                </c:pt>
                <c:pt idx="305">
                  <c:v>39.353000000000009</c:v>
                </c:pt>
                <c:pt idx="306">
                  <c:v>38.307999999999993</c:v>
                </c:pt>
                <c:pt idx="307">
                  <c:v>38.036000000000001</c:v>
                </c:pt>
                <c:pt idx="308">
                  <c:v>38.396000000000015</c:v>
                </c:pt>
                <c:pt idx="309">
                  <c:v>38.966999999999985</c:v>
                </c:pt>
                <c:pt idx="310">
                  <c:v>38.295000000000016</c:v>
                </c:pt>
                <c:pt idx="311">
                  <c:v>38.741000000000042</c:v>
                </c:pt>
                <c:pt idx="312">
                  <c:v>37.838000000000022</c:v>
                </c:pt>
                <c:pt idx="313">
                  <c:v>36.84499999999997</c:v>
                </c:pt>
                <c:pt idx="314">
                  <c:v>36.954000000000008</c:v>
                </c:pt>
                <c:pt idx="315">
                  <c:v>37.159999999999968</c:v>
                </c:pt>
                <c:pt idx="316">
                  <c:v>37.161999999999978</c:v>
                </c:pt>
                <c:pt idx="317">
                  <c:v>37.270000000000039</c:v>
                </c:pt>
                <c:pt idx="318">
                  <c:v>37.934000000000026</c:v>
                </c:pt>
                <c:pt idx="319">
                  <c:v>38.234000000000037</c:v>
                </c:pt>
                <c:pt idx="320">
                  <c:v>38.045000000000016</c:v>
                </c:pt>
                <c:pt idx="321">
                  <c:v>37.46999999999997</c:v>
                </c:pt>
                <c:pt idx="322">
                  <c:v>38.961000000000013</c:v>
                </c:pt>
                <c:pt idx="323">
                  <c:v>38.687999999999988</c:v>
                </c:pt>
                <c:pt idx="324">
                  <c:v>40.192000000000007</c:v>
                </c:pt>
                <c:pt idx="325">
                  <c:v>39.651999999999987</c:v>
                </c:pt>
                <c:pt idx="326">
                  <c:v>39.387999999999977</c:v>
                </c:pt>
                <c:pt idx="327">
                  <c:v>39.839999999999975</c:v>
                </c:pt>
                <c:pt idx="328">
                  <c:v>39.951999999999998</c:v>
                </c:pt>
                <c:pt idx="329">
                  <c:v>38.935999999999979</c:v>
                </c:pt>
                <c:pt idx="330">
                  <c:v>41.242999999999995</c:v>
                </c:pt>
                <c:pt idx="331">
                  <c:v>43.03000000000003</c:v>
                </c:pt>
                <c:pt idx="332">
                  <c:v>42.365999999999985</c:v>
                </c:pt>
                <c:pt idx="333">
                  <c:v>42.25</c:v>
                </c:pt>
                <c:pt idx="334">
                  <c:v>37.081999999999994</c:v>
                </c:pt>
                <c:pt idx="335">
                  <c:v>38.348000000000013</c:v>
                </c:pt>
                <c:pt idx="336">
                  <c:v>38.887999999999977</c:v>
                </c:pt>
                <c:pt idx="337">
                  <c:v>38.927999999999997</c:v>
                </c:pt>
                <c:pt idx="338">
                  <c:v>36.553999999999974</c:v>
                </c:pt>
                <c:pt idx="339">
                  <c:v>36.258999999999958</c:v>
                </c:pt>
                <c:pt idx="340">
                  <c:v>37.548000000000002</c:v>
                </c:pt>
                <c:pt idx="341">
                  <c:v>37.788000000000011</c:v>
                </c:pt>
                <c:pt idx="342">
                  <c:v>39.427999999999997</c:v>
                </c:pt>
                <c:pt idx="343">
                  <c:v>39.241000000000042</c:v>
                </c:pt>
                <c:pt idx="344">
                  <c:v>38.011000000000024</c:v>
                </c:pt>
                <c:pt idx="345">
                  <c:v>40.154999999999973</c:v>
                </c:pt>
                <c:pt idx="346">
                  <c:v>39.593999999999994</c:v>
                </c:pt>
                <c:pt idx="347">
                  <c:v>39.495000000000005</c:v>
                </c:pt>
                <c:pt idx="348">
                  <c:v>37.774999999999977</c:v>
                </c:pt>
                <c:pt idx="349">
                  <c:v>37.485000000000014</c:v>
                </c:pt>
                <c:pt idx="350">
                  <c:v>39.259000000000015</c:v>
                </c:pt>
                <c:pt idx="351">
                  <c:v>37.70999999999998</c:v>
                </c:pt>
                <c:pt idx="352">
                  <c:v>38.494000000000028</c:v>
                </c:pt>
                <c:pt idx="353">
                  <c:v>36.724999999999966</c:v>
                </c:pt>
                <c:pt idx="354">
                  <c:v>37.036000000000001</c:v>
                </c:pt>
                <c:pt idx="355">
                  <c:v>35.927999999999997</c:v>
                </c:pt>
                <c:pt idx="356">
                  <c:v>38.353999999999985</c:v>
                </c:pt>
                <c:pt idx="357">
                  <c:v>37.310999999999979</c:v>
                </c:pt>
                <c:pt idx="358">
                  <c:v>35.169999999999959</c:v>
                </c:pt>
                <c:pt idx="359">
                  <c:v>34.01400000000001</c:v>
                </c:pt>
                <c:pt idx="360">
                  <c:v>35.259000000000015</c:v>
                </c:pt>
                <c:pt idx="361">
                  <c:v>36.330000000000041</c:v>
                </c:pt>
                <c:pt idx="362">
                  <c:v>35.128999999999962</c:v>
                </c:pt>
                <c:pt idx="363">
                  <c:v>35.728999999999928</c:v>
                </c:pt>
                <c:pt idx="364">
                  <c:v>35.989000000000033</c:v>
                </c:pt>
                <c:pt idx="365">
                  <c:v>32.310999999999979</c:v>
                </c:pt>
                <c:pt idx="366">
                  <c:v>38.210000000000036</c:v>
                </c:pt>
                <c:pt idx="367">
                  <c:v>37.34699999999998</c:v>
                </c:pt>
                <c:pt idx="368">
                  <c:v>35.888999999999953</c:v>
                </c:pt>
                <c:pt idx="369">
                  <c:v>37.270999999999958</c:v>
                </c:pt>
                <c:pt idx="370">
                  <c:v>36.783000000000015</c:v>
                </c:pt>
                <c:pt idx="371">
                  <c:v>36.17900000000003</c:v>
                </c:pt>
                <c:pt idx="372">
                  <c:v>36.109000000000037</c:v>
                </c:pt>
                <c:pt idx="373">
                  <c:v>34.053999999999974</c:v>
                </c:pt>
                <c:pt idx="374">
                  <c:v>35.684000000000026</c:v>
                </c:pt>
                <c:pt idx="375">
                  <c:v>36.984999999999957</c:v>
                </c:pt>
                <c:pt idx="376">
                  <c:v>35.991000000000042</c:v>
                </c:pt>
                <c:pt idx="377">
                  <c:v>36.733000000000004</c:v>
                </c:pt>
                <c:pt idx="378">
                  <c:v>35.423000000000002</c:v>
                </c:pt>
                <c:pt idx="379">
                  <c:v>33.812000000000012</c:v>
                </c:pt>
                <c:pt idx="380">
                  <c:v>33.335000000000036</c:v>
                </c:pt>
                <c:pt idx="381">
                  <c:v>31.076999999999941</c:v>
                </c:pt>
                <c:pt idx="382">
                  <c:v>34.033999999999935</c:v>
                </c:pt>
                <c:pt idx="383">
                  <c:v>34.072999999999979</c:v>
                </c:pt>
                <c:pt idx="384">
                  <c:v>33.677999999999997</c:v>
                </c:pt>
                <c:pt idx="385">
                  <c:v>33.386000000000081</c:v>
                </c:pt>
                <c:pt idx="386">
                  <c:v>34.197999999999979</c:v>
                </c:pt>
                <c:pt idx="387">
                  <c:v>33.067999999999984</c:v>
                </c:pt>
                <c:pt idx="388">
                  <c:v>37.844999999999914</c:v>
                </c:pt>
                <c:pt idx="389">
                  <c:v>36.955000000000041</c:v>
                </c:pt>
                <c:pt idx="390">
                  <c:v>37.633000000000038</c:v>
                </c:pt>
                <c:pt idx="391">
                  <c:v>35.908000000000015</c:v>
                </c:pt>
                <c:pt idx="392">
                  <c:v>36.708999999999946</c:v>
                </c:pt>
                <c:pt idx="393">
                  <c:v>36.76400000000001</c:v>
                </c:pt>
                <c:pt idx="394">
                  <c:v>36.190000000000055</c:v>
                </c:pt>
                <c:pt idx="395">
                  <c:v>35.567000000000007</c:v>
                </c:pt>
                <c:pt idx="396">
                  <c:v>35.972999999999956</c:v>
                </c:pt>
                <c:pt idx="397">
                  <c:v>36.632999999999925</c:v>
                </c:pt>
                <c:pt idx="398">
                  <c:v>38.670999999999935</c:v>
                </c:pt>
                <c:pt idx="399">
                  <c:v>39.051000000000045</c:v>
                </c:pt>
                <c:pt idx="400">
                  <c:v>38.648000000000025</c:v>
                </c:pt>
                <c:pt idx="401">
                  <c:v>38.110000000000014</c:v>
                </c:pt>
                <c:pt idx="402">
                  <c:v>38.010999999999967</c:v>
                </c:pt>
                <c:pt idx="403">
                  <c:v>38.840999999999894</c:v>
                </c:pt>
                <c:pt idx="404">
                  <c:v>40.129000000000019</c:v>
                </c:pt>
                <c:pt idx="405">
                  <c:v>33.758000000000038</c:v>
                </c:pt>
                <c:pt idx="406">
                  <c:v>39.558999999999969</c:v>
                </c:pt>
                <c:pt idx="407">
                  <c:v>41.187000000000012</c:v>
                </c:pt>
                <c:pt idx="408">
                  <c:v>40.475000000000023</c:v>
                </c:pt>
                <c:pt idx="409">
                  <c:v>41.093999999999937</c:v>
                </c:pt>
                <c:pt idx="410">
                  <c:v>40.836000000000013</c:v>
                </c:pt>
                <c:pt idx="411">
                  <c:v>40.984000000000037</c:v>
                </c:pt>
                <c:pt idx="412">
                  <c:v>41.591999999999985</c:v>
                </c:pt>
                <c:pt idx="413">
                  <c:v>41.646999999999935</c:v>
                </c:pt>
                <c:pt idx="414">
                  <c:v>38.883999999999958</c:v>
                </c:pt>
                <c:pt idx="415">
                  <c:v>38.769999999999982</c:v>
                </c:pt>
                <c:pt idx="416">
                  <c:v>39.102000000000032</c:v>
                </c:pt>
                <c:pt idx="417">
                  <c:v>38.954999999999984</c:v>
                </c:pt>
                <c:pt idx="418">
                  <c:v>38.552000000000021</c:v>
                </c:pt>
                <c:pt idx="419">
                  <c:v>38.235000000000014</c:v>
                </c:pt>
                <c:pt idx="420">
                  <c:v>39.163999999999987</c:v>
                </c:pt>
                <c:pt idx="421">
                  <c:v>43.524000000000001</c:v>
                </c:pt>
                <c:pt idx="422">
                  <c:v>47.492999999999995</c:v>
                </c:pt>
                <c:pt idx="423">
                  <c:v>47.390999999999963</c:v>
                </c:pt>
                <c:pt idx="424">
                  <c:v>48.56899999999996</c:v>
                </c:pt>
                <c:pt idx="425">
                  <c:v>48.240000000000009</c:v>
                </c:pt>
                <c:pt idx="426">
                  <c:v>49.338000000000022</c:v>
                </c:pt>
                <c:pt idx="427">
                  <c:v>50.464999999999975</c:v>
                </c:pt>
                <c:pt idx="428">
                  <c:v>51.474000000000046</c:v>
                </c:pt>
                <c:pt idx="429">
                  <c:v>51.641999999999996</c:v>
                </c:pt>
                <c:pt idx="430">
                  <c:v>50.329999999999984</c:v>
                </c:pt>
                <c:pt idx="431">
                  <c:v>51.881000000000029</c:v>
                </c:pt>
                <c:pt idx="432">
                  <c:v>54.050999999999988</c:v>
                </c:pt>
                <c:pt idx="433">
                  <c:v>53.75</c:v>
                </c:pt>
                <c:pt idx="434">
                  <c:v>54.07000000000005</c:v>
                </c:pt>
                <c:pt idx="435">
                  <c:v>54.815999999999974</c:v>
                </c:pt>
                <c:pt idx="436">
                  <c:v>55.216000000000008</c:v>
                </c:pt>
                <c:pt idx="437">
                  <c:v>54.591000000000008</c:v>
                </c:pt>
                <c:pt idx="438">
                  <c:v>54.293999999999983</c:v>
                </c:pt>
                <c:pt idx="439">
                  <c:v>55.740999999999985</c:v>
                </c:pt>
                <c:pt idx="440">
                  <c:v>54.459000000000003</c:v>
                </c:pt>
                <c:pt idx="441">
                  <c:v>54.512</c:v>
                </c:pt>
                <c:pt idx="442">
                  <c:v>52.940999999999974</c:v>
                </c:pt>
                <c:pt idx="443">
                  <c:v>52.584000000000003</c:v>
                </c:pt>
                <c:pt idx="444">
                  <c:v>52.371000000000038</c:v>
                </c:pt>
                <c:pt idx="445">
                  <c:v>52.697000000000003</c:v>
                </c:pt>
                <c:pt idx="446">
                  <c:v>51.288000000000011</c:v>
                </c:pt>
                <c:pt idx="447">
                  <c:v>50.441000000000031</c:v>
                </c:pt>
                <c:pt idx="448">
                  <c:v>50.446000000000026</c:v>
                </c:pt>
                <c:pt idx="449">
                  <c:v>51.514999999999986</c:v>
                </c:pt>
                <c:pt idx="450">
                  <c:v>51.10899999999998</c:v>
                </c:pt>
                <c:pt idx="451">
                  <c:v>51.290999999999997</c:v>
                </c:pt>
                <c:pt idx="452">
                  <c:v>51.360000000000014</c:v>
                </c:pt>
                <c:pt idx="453">
                  <c:v>51.488</c:v>
                </c:pt>
                <c:pt idx="454">
                  <c:v>51.411999999999978</c:v>
                </c:pt>
                <c:pt idx="455">
                  <c:v>51.51400000000001</c:v>
                </c:pt>
                <c:pt idx="456">
                  <c:v>51.823000000000036</c:v>
                </c:pt>
                <c:pt idx="457">
                  <c:v>49.730999999999995</c:v>
                </c:pt>
                <c:pt idx="458">
                  <c:v>49.881000000000029</c:v>
                </c:pt>
                <c:pt idx="459">
                  <c:v>49.471000000000004</c:v>
                </c:pt>
                <c:pt idx="460">
                  <c:v>48.879000000000019</c:v>
                </c:pt>
                <c:pt idx="461">
                  <c:v>49.174000000000035</c:v>
                </c:pt>
                <c:pt idx="462">
                  <c:v>49.838999999999999</c:v>
                </c:pt>
                <c:pt idx="463">
                  <c:v>51.656000000000006</c:v>
                </c:pt>
                <c:pt idx="464">
                  <c:v>51.971000000000004</c:v>
                </c:pt>
                <c:pt idx="465">
                  <c:v>51.62700000000001</c:v>
                </c:pt>
                <c:pt idx="466">
                  <c:v>50.992999999999995</c:v>
                </c:pt>
                <c:pt idx="467">
                  <c:v>50.660000000000025</c:v>
                </c:pt>
                <c:pt idx="468">
                  <c:v>50.492000000000019</c:v>
                </c:pt>
                <c:pt idx="469">
                  <c:v>50.021999999999991</c:v>
                </c:pt>
                <c:pt idx="470">
                  <c:v>50.16500000000002</c:v>
                </c:pt>
                <c:pt idx="471">
                  <c:v>50.688999999999965</c:v>
                </c:pt>
                <c:pt idx="472">
                  <c:v>50.269999999999982</c:v>
                </c:pt>
                <c:pt idx="473">
                  <c:v>50.053999999999974</c:v>
                </c:pt>
                <c:pt idx="474">
                  <c:v>49.954000000000008</c:v>
                </c:pt>
                <c:pt idx="475">
                  <c:v>50.922000000000025</c:v>
                </c:pt>
                <c:pt idx="476">
                  <c:v>51.168999999999983</c:v>
                </c:pt>
                <c:pt idx="477">
                  <c:v>50.780999999999949</c:v>
                </c:pt>
                <c:pt idx="478">
                  <c:v>50.466999999999985</c:v>
                </c:pt>
                <c:pt idx="479">
                  <c:v>50.04400000000004</c:v>
                </c:pt>
                <c:pt idx="480">
                  <c:v>50.437999999999988</c:v>
                </c:pt>
                <c:pt idx="481">
                  <c:v>49.69</c:v>
                </c:pt>
                <c:pt idx="482">
                  <c:v>49.185000000000002</c:v>
                </c:pt>
                <c:pt idx="483">
                  <c:v>49.47199999999998</c:v>
                </c:pt>
                <c:pt idx="484">
                  <c:v>49.620000000000005</c:v>
                </c:pt>
                <c:pt idx="485">
                  <c:v>50.086000000000013</c:v>
                </c:pt>
                <c:pt idx="486">
                  <c:v>50.319999999999993</c:v>
                </c:pt>
                <c:pt idx="487">
                  <c:v>50.301999999999964</c:v>
                </c:pt>
                <c:pt idx="488">
                  <c:v>49.799999999999955</c:v>
                </c:pt>
                <c:pt idx="489">
                  <c:v>50.224999999999966</c:v>
                </c:pt>
                <c:pt idx="490">
                  <c:v>50.134000000000071</c:v>
                </c:pt>
                <c:pt idx="491">
                  <c:v>50.139999999999986</c:v>
                </c:pt>
                <c:pt idx="492">
                  <c:v>50.49799999999999</c:v>
                </c:pt>
                <c:pt idx="493">
                  <c:v>51.362000000000023</c:v>
                </c:pt>
                <c:pt idx="494">
                  <c:v>50.558999999999969</c:v>
                </c:pt>
                <c:pt idx="495">
                  <c:v>50.326000000000022</c:v>
                </c:pt>
                <c:pt idx="496">
                  <c:v>49.831000000000017</c:v>
                </c:pt>
                <c:pt idx="497">
                  <c:v>49.61099999999999</c:v>
                </c:pt>
                <c:pt idx="498">
                  <c:v>49.918000000000006</c:v>
                </c:pt>
                <c:pt idx="499">
                  <c:v>49.776999999999987</c:v>
                </c:pt>
                <c:pt idx="500">
                  <c:v>49.240000000000009</c:v>
                </c:pt>
                <c:pt idx="501">
                  <c:v>49.534000000000049</c:v>
                </c:pt>
                <c:pt idx="502">
                  <c:v>49.550999999999988</c:v>
                </c:pt>
                <c:pt idx="503">
                  <c:v>49.163000000000011</c:v>
                </c:pt>
                <c:pt idx="504">
                  <c:v>49.656999999999982</c:v>
                </c:pt>
                <c:pt idx="505">
                  <c:v>49.515000000000043</c:v>
                </c:pt>
                <c:pt idx="506">
                  <c:v>49.77600000000001</c:v>
                </c:pt>
                <c:pt idx="507">
                  <c:v>49.242000000000019</c:v>
                </c:pt>
                <c:pt idx="508">
                  <c:v>48.90300000000002</c:v>
                </c:pt>
                <c:pt idx="509">
                  <c:v>49.024000000000001</c:v>
                </c:pt>
                <c:pt idx="510">
                  <c:v>47.989000000000033</c:v>
                </c:pt>
                <c:pt idx="511">
                  <c:v>47.137999999999977</c:v>
                </c:pt>
                <c:pt idx="512">
                  <c:v>47.24799999999999</c:v>
                </c:pt>
                <c:pt idx="513">
                  <c:v>47.91900000000004</c:v>
                </c:pt>
                <c:pt idx="514">
                  <c:v>47.495000000000005</c:v>
                </c:pt>
                <c:pt idx="515">
                  <c:v>45.711999999999989</c:v>
                </c:pt>
                <c:pt idx="516">
                  <c:v>45.519000000000005</c:v>
                </c:pt>
                <c:pt idx="517">
                  <c:v>44.711999999999989</c:v>
                </c:pt>
                <c:pt idx="518">
                  <c:v>45.786000000000001</c:v>
                </c:pt>
                <c:pt idx="519">
                  <c:v>46.106999999999971</c:v>
                </c:pt>
                <c:pt idx="520">
                  <c:v>45.185000000000002</c:v>
                </c:pt>
                <c:pt idx="521">
                  <c:v>50.305000000000007</c:v>
                </c:pt>
                <c:pt idx="522">
                  <c:v>46.766999999999996</c:v>
                </c:pt>
                <c:pt idx="523">
                  <c:v>47.375</c:v>
                </c:pt>
                <c:pt idx="524">
                  <c:v>48.295000000000016</c:v>
                </c:pt>
                <c:pt idx="525">
                  <c:v>48.774000000000001</c:v>
                </c:pt>
                <c:pt idx="526">
                  <c:v>49.118000000000052</c:v>
                </c:pt>
                <c:pt idx="527">
                  <c:v>48.759000000000015</c:v>
                </c:pt>
                <c:pt idx="528">
                  <c:v>49.064000000000021</c:v>
                </c:pt>
                <c:pt idx="529">
                  <c:v>49.133999999999958</c:v>
                </c:pt>
                <c:pt idx="530">
                  <c:v>48.902000000000044</c:v>
                </c:pt>
                <c:pt idx="531">
                  <c:v>46.40300000000002</c:v>
                </c:pt>
                <c:pt idx="532">
                  <c:v>49.519999999999982</c:v>
                </c:pt>
                <c:pt idx="533">
                  <c:v>46.279999999999973</c:v>
                </c:pt>
                <c:pt idx="534">
                  <c:v>44.658000000000015</c:v>
                </c:pt>
                <c:pt idx="535">
                  <c:v>44.489000000000033</c:v>
                </c:pt>
                <c:pt idx="536">
                  <c:v>43.52800000000002</c:v>
                </c:pt>
                <c:pt idx="537">
                  <c:v>42.052000000000021</c:v>
                </c:pt>
                <c:pt idx="538">
                  <c:v>39.606999999999971</c:v>
                </c:pt>
                <c:pt idx="539">
                  <c:v>38.057999999999993</c:v>
                </c:pt>
                <c:pt idx="540">
                  <c:v>37.154999999999973</c:v>
                </c:pt>
                <c:pt idx="541">
                  <c:v>37.479000000000042</c:v>
                </c:pt>
                <c:pt idx="542">
                  <c:v>38.137000000000057</c:v>
                </c:pt>
                <c:pt idx="543">
                  <c:v>35.588000000000079</c:v>
                </c:pt>
                <c:pt idx="544">
                  <c:v>34.543000000000006</c:v>
                </c:pt>
                <c:pt idx="545">
                  <c:v>34.305999999999926</c:v>
                </c:pt>
                <c:pt idx="546">
                  <c:v>34.524000000000001</c:v>
                </c:pt>
                <c:pt idx="547">
                  <c:v>34.493000000000052</c:v>
                </c:pt>
                <c:pt idx="548">
                  <c:v>35.09699999999998</c:v>
                </c:pt>
                <c:pt idx="549">
                  <c:v>34.645000000000095</c:v>
                </c:pt>
                <c:pt idx="550">
                  <c:v>34.676000000000045</c:v>
                </c:pt>
                <c:pt idx="551">
                  <c:v>36.259000000000015</c:v>
                </c:pt>
                <c:pt idx="552">
                  <c:v>37.317999999999984</c:v>
                </c:pt>
                <c:pt idx="553">
                  <c:v>33.759000000000015</c:v>
                </c:pt>
                <c:pt idx="554">
                  <c:v>37.134999999999991</c:v>
                </c:pt>
                <c:pt idx="555">
                  <c:v>37.741999999999962</c:v>
                </c:pt>
                <c:pt idx="556">
                  <c:v>39.70799999999997</c:v>
                </c:pt>
                <c:pt idx="557">
                  <c:v>38.947000000000003</c:v>
                </c:pt>
                <c:pt idx="558">
                  <c:v>41.308999999999969</c:v>
                </c:pt>
                <c:pt idx="559">
                  <c:v>40.675000000000068</c:v>
                </c:pt>
                <c:pt idx="560">
                  <c:v>41.30600000000004</c:v>
                </c:pt>
                <c:pt idx="561">
                  <c:v>42.252000000000066</c:v>
                </c:pt>
                <c:pt idx="562">
                  <c:v>43.716999999999985</c:v>
                </c:pt>
                <c:pt idx="563">
                  <c:v>45.336999999999989</c:v>
                </c:pt>
                <c:pt idx="564">
                  <c:v>43.946000000000026</c:v>
                </c:pt>
                <c:pt idx="565">
                  <c:v>44.658999999999992</c:v>
                </c:pt>
                <c:pt idx="566">
                  <c:v>39.516999999999939</c:v>
                </c:pt>
                <c:pt idx="567">
                  <c:v>38.388000000000034</c:v>
                </c:pt>
                <c:pt idx="568">
                  <c:v>37.923000000000002</c:v>
                </c:pt>
                <c:pt idx="569">
                  <c:v>38.787000000000035</c:v>
                </c:pt>
                <c:pt idx="570">
                  <c:v>39.865999999999985</c:v>
                </c:pt>
                <c:pt idx="571">
                  <c:v>40.482999999999947</c:v>
                </c:pt>
                <c:pt idx="572">
                  <c:v>40.281999999999925</c:v>
                </c:pt>
                <c:pt idx="573">
                  <c:v>41.027000000000044</c:v>
                </c:pt>
                <c:pt idx="574">
                  <c:v>40.237999999999943</c:v>
                </c:pt>
                <c:pt idx="575">
                  <c:v>38.899000000000001</c:v>
                </c:pt>
                <c:pt idx="576">
                  <c:v>39.418000000000006</c:v>
                </c:pt>
                <c:pt idx="577">
                  <c:v>40.903999999999996</c:v>
                </c:pt>
                <c:pt idx="578">
                  <c:v>43.153999999999996</c:v>
                </c:pt>
                <c:pt idx="579">
                  <c:v>43.630999999999972</c:v>
                </c:pt>
                <c:pt idx="580">
                  <c:v>42.875999999999976</c:v>
                </c:pt>
                <c:pt idx="581">
                  <c:v>39.626999999999953</c:v>
                </c:pt>
                <c:pt idx="582">
                  <c:v>38.471000000000004</c:v>
                </c:pt>
                <c:pt idx="583">
                  <c:v>37.237999999999943</c:v>
                </c:pt>
                <c:pt idx="584">
                  <c:v>36.974000000000046</c:v>
                </c:pt>
                <c:pt idx="585">
                  <c:v>37.388000000000034</c:v>
                </c:pt>
                <c:pt idx="586">
                  <c:v>36.357999999999947</c:v>
                </c:pt>
                <c:pt idx="587">
                  <c:v>37.561000000000035</c:v>
                </c:pt>
                <c:pt idx="588">
                  <c:v>38.495999999999981</c:v>
                </c:pt>
                <c:pt idx="589">
                  <c:v>38.895999999999958</c:v>
                </c:pt>
                <c:pt idx="590">
                  <c:v>38.384000000000015</c:v>
                </c:pt>
                <c:pt idx="591">
                  <c:v>37.522000000000048</c:v>
                </c:pt>
                <c:pt idx="592">
                  <c:v>37.836999999999989</c:v>
                </c:pt>
                <c:pt idx="593">
                  <c:v>37.923999999999978</c:v>
                </c:pt>
                <c:pt idx="594">
                  <c:v>38.177999999999997</c:v>
                </c:pt>
                <c:pt idx="595">
                  <c:v>38.590000000000032</c:v>
                </c:pt>
                <c:pt idx="596">
                  <c:v>39.712999999999965</c:v>
                </c:pt>
                <c:pt idx="597">
                  <c:v>40.836999999999989</c:v>
                </c:pt>
                <c:pt idx="598">
                  <c:v>41.293000000000006</c:v>
                </c:pt>
                <c:pt idx="599">
                  <c:v>41.518000000000029</c:v>
                </c:pt>
                <c:pt idx="600">
                  <c:v>43.012000000000057</c:v>
                </c:pt>
                <c:pt idx="601">
                  <c:v>42.816000000000031</c:v>
                </c:pt>
                <c:pt idx="602">
                  <c:v>42.388000000000034</c:v>
                </c:pt>
                <c:pt idx="603">
                  <c:v>42.437000000000012</c:v>
                </c:pt>
                <c:pt idx="604">
                  <c:v>43.293999999999983</c:v>
                </c:pt>
                <c:pt idx="605">
                  <c:v>45.440000000000055</c:v>
                </c:pt>
                <c:pt idx="606">
                  <c:v>46.008000000000038</c:v>
                </c:pt>
                <c:pt idx="607">
                  <c:v>46.464000000000055</c:v>
                </c:pt>
                <c:pt idx="608">
                  <c:v>46.896999999999935</c:v>
                </c:pt>
                <c:pt idx="609">
                  <c:v>47.151000000000067</c:v>
                </c:pt>
                <c:pt idx="610">
                  <c:v>47.462476190476195</c:v>
                </c:pt>
                <c:pt idx="611">
                  <c:v>48.293000000000006</c:v>
                </c:pt>
                <c:pt idx="612">
                  <c:v>47.856999999999971</c:v>
                </c:pt>
                <c:pt idx="613">
                  <c:v>48.731999999999971</c:v>
                </c:pt>
                <c:pt idx="614">
                  <c:v>49.283999999999992</c:v>
                </c:pt>
                <c:pt idx="615">
                  <c:v>49.206999999999994</c:v>
                </c:pt>
                <c:pt idx="616">
                  <c:v>49.869000000000028</c:v>
                </c:pt>
                <c:pt idx="617">
                  <c:v>49.711999999999989</c:v>
                </c:pt>
                <c:pt idx="618">
                  <c:v>49.633000000000038</c:v>
                </c:pt>
                <c:pt idx="619">
                  <c:v>49.753000000000043</c:v>
                </c:pt>
                <c:pt idx="620">
                  <c:v>50.015999999999963</c:v>
                </c:pt>
                <c:pt idx="621">
                  <c:v>50.04200000000003</c:v>
                </c:pt>
                <c:pt idx="622">
                  <c:v>49.997999999999934</c:v>
                </c:pt>
                <c:pt idx="623">
                  <c:v>49.966999999999985</c:v>
                </c:pt>
                <c:pt idx="624">
                  <c:v>47.148000000000025</c:v>
                </c:pt>
                <c:pt idx="625">
                  <c:v>50.208000000000084</c:v>
                </c:pt>
                <c:pt idx="626">
                  <c:v>49.181428571428569</c:v>
                </c:pt>
                <c:pt idx="627">
                  <c:v>51.15557142857142</c:v>
                </c:pt>
                <c:pt idx="628">
                  <c:v>51.941571428571478</c:v>
                </c:pt>
                <c:pt idx="629">
                  <c:v>51.954857142857122</c:v>
                </c:pt>
                <c:pt idx="630">
                  <c:v>52.445454545454481</c:v>
                </c:pt>
                <c:pt idx="631">
                  <c:v>52.081818181818221</c:v>
                </c:pt>
                <c:pt idx="632">
                  <c:v>51.797403508771936</c:v>
                </c:pt>
                <c:pt idx="633">
                  <c:v>50.792857142857088</c:v>
                </c:pt>
                <c:pt idx="634">
                  <c:v>52.513285714285644</c:v>
                </c:pt>
                <c:pt idx="635">
                  <c:v>53.557857142857074</c:v>
                </c:pt>
                <c:pt idx="636">
                  <c:v>55.278857142857078</c:v>
                </c:pt>
                <c:pt idx="637">
                  <c:v>55.596571428571451</c:v>
                </c:pt>
                <c:pt idx="638">
                  <c:v>55.781142857142868</c:v>
                </c:pt>
                <c:pt idx="639">
                  <c:v>55.779140350877128</c:v>
                </c:pt>
                <c:pt idx="640">
                  <c:v>54.903172413793186</c:v>
                </c:pt>
                <c:pt idx="641">
                  <c:v>54.723929824561424</c:v>
                </c:pt>
                <c:pt idx="642">
                  <c:v>55.47275438596489</c:v>
                </c:pt>
                <c:pt idx="643">
                  <c:v>56.079456140350885</c:v>
                </c:pt>
                <c:pt idx="644">
                  <c:v>55.915614035087629</c:v>
                </c:pt>
                <c:pt idx="645">
                  <c:v>55.026017543859666</c:v>
                </c:pt>
                <c:pt idx="646">
                  <c:v>55.307172413793182</c:v>
                </c:pt>
                <c:pt idx="647">
                  <c:v>54.489103448275841</c:v>
                </c:pt>
                <c:pt idx="648">
                  <c:v>54.753551724137878</c:v>
                </c:pt>
                <c:pt idx="649">
                  <c:v>53.699448275862096</c:v>
                </c:pt>
                <c:pt idx="650">
                  <c:v>53.569827586206884</c:v>
                </c:pt>
                <c:pt idx="651">
                  <c:v>54.345689655172464</c:v>
                </c:pt>
                <c:pt idx="652">
                  <c:v>54.07665517241378</c:v>
                </c:pt>
                <c:pt idx="653">
                  <c:v>54.054724137931089</c:v>
                </c:pt>
                <c:pt idx="654">
                  <c:v>53.89137931034486</c:v>
                </c:pt>
                <c:pt idx="655">
                  <c:v>53.879068965517263</c:v>
                </c:pt>
                <c:pt idx="656">
                  <c:v>53.673034482758567</c:v>
                </c:pt>
                <c:pt idx="657">
                  <c:v>53.910448275862109</c:v>
                </c:pt>
                <c:pt idx="658">
                  <c:v>54.082068965517237</c:v>
                </c:pt>
                <c:pt idx="659">
                  <c:v>54.895655172413854</c:v>
                </c:pt>
                <c:pt idx="660">
                  <c:v>54.42655172413788</c:v>
                </c:pt>
                <c:pt idx="661">
                  <c:v>54.751137931034577</c:v>
                </c:pt>
                <c:pt idx="662">
                  <c:v>55.099034482758611</c:v>
                </c:pt>
                <c:pt idx="663">
                  <c:v>55.556482758620746</c:v>
                </c:pt>
                <c:pt idx="664">
                  <c:v>55.106896551724162</c:v>
                </c:pt>
                <c:pt idx="665">
                  <c:v>55.363448275862083</c:v>
                </c:pt>
                <c:pt idx="666">
                  <c:v>55.118172413793104</c:v>
                </c:pt>
                <c:pt idx="667">
                  <c:v>55.516344827586181</c:v>
                </c:pt>
                <c:pt idx="668">
                  <c:v>55.745620689655084</c:v>
                </c:pt>
                <c:pt idx="669">
                  <c:v>55.102298245614065</c:v>
                </c:pt>
                <c:pt idx="670">
                  <c:v>55.114862068965522</c:v>
                </c:pt>
                <c:pt idx="671">
                  <c:v>56.359862068965413</c:v>
                </c:pt>
                <c:pt idx="672">
                  <c:v>55.870896551724172</c:v>
                </c:pt>
                <c:pt idx="673">
                  <c:v>56.176206896551776</c:v>
                </c:pt>
                <c:pt idx="674">
                  <c:v>56.993620689655131</c:v>
                </c:pt>
                <c:pt idx="675">
                  <c:v>56.168103448275815</c:v>
                </c:pt>
                <c:pt idx="676">
                  <c:v>56.435931034482792</c:v>
                </c:pt>
                <c:pt idx="677">
                  <c:v>57.423724137931003</c:v>
                </c:pt>
                <c:pt idx="678">
                  <c:v>56.741999999999962</c:v>
                </c:pt>
                <c:pt idx="679">
                  <c:v>58.126310344827516</c:v>
                </c:pt>
                <c:pt idx="680">
                  <c:v>58.799379310344875</c:v>
                </c:pt>
                <c:pt idx="681">
                  <c:v>59.729241379310338</c:v>
                </c:pt>
                <c:pt idx="682">
                  <c:v>58.842947368421051</c:v>
                </c:pt>
                <c:pt idx="683">
                  <c:v>58.666929824561407</c:v>
                </c:pt>
                <c:pt idx="684">
                  <c:v>59.504719298245618</c:v>
                </c:pt>
                <c:pt idx="685">
                  <c:v>60.288754385964921</c:v>
                </c:pt>
                <c:pt idx="686">
                  <c:v>60.870842105263137</c:v>
                </c:pt>
                <c:pt idx="687">
                  <c:v>60.614103448275841</c:v>
                </c:pt>
                <c:pt idx="688">
                  <c:v>61.050275862068929</c:v>
                </c:pt>
                <c:pt idx="689">
                  <c:v>61.148517241379295</c:v>
                </c:pt>
                <c:pt idx="690">
                  <c:v>61.58062068965512</c:v>
                </c:pt>
                <c:pt idx="691">
                  <c:v>61.585379310344933</c:v>
                </c:pt>
                <c:pt idx="692">
                  <c:v>61.589551724137891</c:v>
                </c:pt>
                <c:pt idx="693">
                  <c:v>61.664586206896502</c:v>
                </c:pt>
                <c:pt idx="694">
                  <c:v>61.782137931034526</c:v>
                </c:pt>
                <c:pt idx="695">
                  <c:v>61.130482758620701</c:v>
                </c:pt>
                <c:pt idx="696">
                  <c:v>61.92548275862066</c:v>
                </c:pt>
                <c:pt idx="697">
                  <c:v>61.832655172413865</c:v>
                </c:pt>
                <c:pt idx="698">
                  <c:v>61.645172413793148</c:v>
                </c:pt>
                <c:pt idx="699">
                  <c:v>61.845620689655107</c:v>
                </c:pt>
                <c:pt idx="700">
                  <c:v>61.87468965517246</c:v>
                </c:pt>
                <c:pt idx="701">
                  <c:v>62.258172413793091</c:v>
                </c:pt>
                <c:pt idx="702">
                  <c:v>62.418448275862147</c:v>
                </c:pt>
                <c:pt idx="703">
                  <c:v>61.93627586206901</c:v>
                </c:pt>
                <c:pt idx="704">
                  <c:v>62.871137931034582</c:v>
                </c:pt>
                <c:pt idx="705">
                  <c:v>62.660245614035034</c:v>
                </c:pt>
                <c:pt idx="706">
                  <c:v>62.642070175438562</c:v>
                </c:pt>
                <c:pt idx="707">
                  <c:v>62.544137931034584</c:v>
                </c:pt>
                <c:pt idx="708">
                  <c:v>62.610482758620719</c:v>
                </c:pt>
                <c:pt idx="709">
                  <c:v>62.497758620689638</c:v>
                </c:pt>
                <c:pt idx="710">
                  <c:v>62.236068965517234</c:v>
                </c:pt>
                <c:pt idx="711">
                  <c:v>62.753827586206853</c:v>
                </c:pt>
                <c:pt idx="712">
                  <c:v>62.30837931034489</c:v>
                </c:pt>
                <c:pt idx="713">
                  <c:v>61.974517241379317</c:v>
                </c:pt>
                <c:pt idx="714">
                  <c:v>62.696551724137862</c:v>
                </c:pt>
                <c:pt idx="715">
                  <c:v>63.397000000000048</c:v>
                </c:pt>
                <c:pt idx="716">
                  <c:v>63.537241379310331</c:v>
                </c:pt>
                <c:pt idx="717">
                  <c:v>64.131965517241383</c:v>
                </c:pt>
                <c:pt idx="718">
                  <c:v>63.791724137931055</c:v>
                </c:pt>
                <c:pt idx="719">
                  <c:v>63.691068965517161</c:v>
                </c:pt>
                <c:pt idx="720">
                  <c:v>63.545172413793125</c:v>
                </c:pt>
                <c:pt idx="721">
                  <c:v>64.190896551724222</c:v>
                </c:pt>
                <c:pt idx="722">
                  <c:v>63.754689655172456</c:v>
                </c:pt>
                <c:pt idx="723">
                  <c:v>64.027103448275852</c:v>
                </c:pt>
                <c:pt idx="724">
                  <c:v>63.940689655172491</c:v>
                </c:pt>
                <c:pt idx="725">
                  <c:v>64.589172413793108</c:v>
                </c:pt>
                <c:pt idx="726">
                  <c:v>64.202827586206809</c:v>
                </c:pt>
                <c:pt idx="727">
                  <c:v>63.84386206896545</c:v>
                </c:pt>
                <c:pt idx="728">
                  <c:v>65.211689655172449</c:v>
                </c:pt>
                <c:pt idx="729">
                  <c:v>64.749862068965456</c:v>
                </c:pt>
                <c:pt idx="730">
                  <c:v>64.687448275862096</c:v>
                </c:pt>
                <c:pt idx="731">
                  <c:v>64.836172413793122</c:v>
                </c:pt>
                <c:pt idx="732">
                  <c:v>65.738310344827539</c:v>
                </c:pt>
                <c:pt idx="733">
                  <c:v>65.23186206896554</c:v>
                </c:pt>
                <c:pt idx="734">
                  <c:v>65.718482758620723</c:v>
                </c:pt>
                <c:pt idx="735">
                  <c:v>64.998103448275856</c:v>
                </c:pt>
                <c:pt idx="736">
                  <c:v>64.431551724137933</c:v>
                </c:pt>
                <c:pt idx="737">
                  <c:v>63.817758620689631</c:v>
                </c:pt>
                <c:pt idx="738">
                  <c:v>63.449344827586231</c:v>
                </c:pt>
                <c:pt idx="739">
                  <c:v>62.811310344827575</c:v>
                </c:pt>
                <c:pt idx="740">
                  <c:v>62.129551724137912</c:v>
                </c:pt>
                <c:pt idx="741">
                  <c:v>61.463034482758587</c:v>
                </c:pt>
                <c:pt idx="742">
                  <c:v>61.329999999999984</c:v>
                </c:pt>
                <c:pt idx="743">
                  <c:v>61.800344827586173</c:v>
                </c:pt>
                <c:pt idx="744">
                  <c:v>62.480103448275884</c:v>
                </c:pt>
                <c:pt idx="745">
                  <c:v>62.800793103448257</c:v>
                </c:pt>
                <c:pt idx="746">
                  <c:v>61.072068965517246</c:v>
                </c:pt>
                <c:pt idx="747">
                  <c:v>60.633689655172418</c:v>
                </c:pt>
                <c:pt idx="748">
                  <c:v>60.039620689655123</c:v>
                </c:pt>
                <c:pt idx="749">
                  <c:v>59.561758620689659</c:v>
                </c:pt>
                <c:pt idx="750">
                  <c:v>58.99968965517246</c:v>
                </c:pt>
                <c:pt idx="751">
                  <c:v>58.369655172413843</c:v>
                </c:pt>
                <c:pt idx="752">
                  <c:v>57.691379310344871</c:v>
                </c:pt>
                <c:pt idx="753">
                  <c:v>58.073724137931038</c:v>
                </c:pt>
                <c:pt idx="754">
                  <c:v>57.917344827586192</c:v>
                </c:pt>
                <c:pt idx="755">
                  <c:v>57.96748275862069</c:v>
                </c:pt>
                <c:pt idx="756">
                  <c:v>58.74893103448278</c:v>
                </c:pt>
                <c:pt idx="757">
                  <c:v>58.844827586206861</c:v>
                </c:pt>
                <c:pt idx="758">
                  <c:v>59.455034482758606</c:v>
                </c:pt>
                <c:pt idx="759">
                  <c:v>59.882689655172442</c:v>
                </c:pt>
                <c:pt idx="760">
                  <c:v>61.337862068965478</c:v>
                </c:pt>
                <c:pt idx="761">
                  <c:v>61.475206896551754</c:v>
                </c:pt>
                <c:pt idx="762">
                  <c:v>60.722482758620686</c:v>
                </c:pt>
                <c:pt idx="763">
                  <c:v>61.420034482758581</c:v>
                </c:pt>
                <c:pt idx="764">
                  <c:v>60.848551724137906</c:v>
                </c:pt>
                <c:pt idx="765">
                  <c:v>61.153827586206944</c:v>
                </c:pt>
                <c:pt idx="766">
                  <c:v>61.153068965517264</c:v>
                </c:pt>
                <c:pt idx="767">
                  <c:v>60.785103448275891</c:v>
                </c:pt>
                <c:pt idx="768">
                  <c:v>61.499655172413782</c:v>
                </c:pt>
                <c:pt idx="769">
                  <c:v>66.665241379310373</c:v>
                </c:pt>
                <c:pt idx="770">
                  <c:v>62.331689655172454</c:v>
                </c:pt>
                <c:pt idx="771">
                  <c:v>62.363275862068974</c:v>
                </c:pt>
                <c:pt idx="772">
                  <c:v>61.849448275862073</c:v>
                </c:pt>
                <c:pt idx="773">
                  <c:v>62.082482758620699</c:v>
                </c:pt>
                <c:pt idx="774">
                  <c:v>62.129241379310372</c:v>
                </c:pt>
                <c:pt idx="775">
                  <c:v>60.98562068965515</c:v>
                </c:pt>
                <c:pt idx="776">
                  <c:v>60.773275862068942</c:v>
                </c:pt>
                <c:pt idx="777">
                  <c:v>61.156758620689629</c:v>
                </c:pt>
                <c:pt idx="778">
                  <c:v>60.731931034482727</c:v>
                </c:pt>
                <c:pt idx="779">
                  <c:v>61.23637931034483</c:v>
                </c:pt>
                <c:pt idx="780">
                  <c:v>62.792551724137923</c:v>
                </c:pt>
                <c:pt idx="781">
                  <c:v>64.238793103448245</c:v>
                </c:pt>
                <c:pt idx="782">
                  <c:v>65.04382758620693</c:v>
                </c:pt>
                <c:pt idx="783">
                  <c:v>65.137655172413758</c:v>
                </c:pt>
                <c:pt idx="784">
                  <c:v>64.759517241379285</c:v>
                </c:pt>
                <c:pt idx="785">
                  <c:v>65.161517241379329</c:v>
                </c:pt>
                <c:pt idx="786">
                  <c:v>63.321137931034457</c:v>
                </c:pt>
                <c:pt idx="787">
                  <c:v>63.786103448275867</c:v>
                </c:pt>
                <c:pt idx="788">
                  <c:v>65.806793103448229</c:v>
                </c:pt>
                <c:pt idx="789">
                  <c:v>64.488413793103405</c:v>
                </c:pt>
                <c:pt idx="790">
                  <c:v>64.400896551724145</c:v>
                </c:pt>
                <c:pt idx="791">
                  <c:v>63.956275862068935</c:v>
                </c:pt>
                <c:pt idx="792">
                  <c:v>63.974551724137882</c:v>
                </c:pt>
                <c:pt idx="793">
                  <c:v>64.04106896551724</c:v>
                </c:pt>
                <c:pt idx="794">
                  <c:v>63.366206896551716</c:v>
                </c:pt>
                <c:pt idx="795">
                  <c:v>63.722827586206904</c:v>
                </c:pt>
                <c:pt idx="796">
                  <c:v>65.466517241379279</c:v>
                </c:pt>
                <c:pt idx="797">
                  <c:v>67.300068965517255</c:v>
                </c:pt>
                <c:pt idx="798">
                  <c:v>64.566448275862115</c:v>
                </c:pt>
                <c:pt idx="799">
                  <c:v>63.957551724137886</c:v>
                </c:pt>
                <c:pt idx="800">
                  <c:v>63.881379310344812</c:v>
                </c:pt>
                <c:pt idx="801">
                  <c:v>63.107517241379298</c:v>
                </c:pt>
                <c:pt idx="802">
                  <c:v>62.674482758620684</c:v>
                </c:pt>
                <c:pt idx="803">
                  <c:v>62.485827586206938</c:v>
                </c:pt>
                <c:pt idx="804">
                  <c:v>62.553034482758619</c:v>
                </c:pt>
                <c:pt idx="805">
                  <c:v>62.988068965517243</c:v>
                </c:pt>
                <c:pt idx="806">
                  <c:v>62.314655172413779</c:v>
                </c:pt>
                <c:pt idx="807">
                  <c:v>62.847137931034467</c:v>
                </c:pt>
                <c:pt idx="808">
                  <c:v>62.815655172413756</c:v>
                </c:pt>
                <c:pt idx="809">
                  <c:v>62.956827586206941</c:v>
                </c:pt>
                <c:pt idx="810">
                  <c:v>62.897793103448237</c:v>
                </c:pt>
                <c:pt idx="811">
                  <c:v>63.623931034482723</c:v>
                </c:pt>
                <c:pt idx="812">
                  <c:v>63.933275862068967</c:v>
                </c:pt>
                <c:pt idx="813">
                  <c:v>64.613448275862083</c:v>
                </c:pt>
                <c:pt idx="814">
                  <c:v>64.751379310344817</c:v>
                </c:pt>
                <c:pt idx="815">
                  <c:v>65.560724137931061</c:v>
                </c:pt>
                <c:pt idx="816">
                  <c:v>64.782103448275848</c:v>
                </c:pt>
                <c:pt idx="817">
                  <c:v>65.961758620689636</c:v>
                </c:pt>
                <c:pt idx="818">
                  <c:v>63.842068965517285</c:v>
                </c:pt>
                <c:pt idx="819">
                  <c:v>63.08544827586212</c:v>
                </c:pt>
                <c:pt idx="820">
                  <c:v>63.009551724137907</c:v>
                </c:pt>
                <c:pt idx="821">
                  <c:v>64.316275862068949</c:v>
                </c:pt>
                <c:pt idx="822">
                  <c:v>63.310034482758624</c:v>
                </c:pt>
                <c:pt idx="823">
                  <c:v>62.655862068965519</c:v>
                </c:pt>
                <c:pt idx="824">
                  <c:v>61.761310344827564</c:v>
                </c:pt>
                <c:pt idx="825">
                  <c:v>61.175103448275877</c:v>
                </c:pt>
                <c:pt idx="826">
                  <c:v>61.003620689655179</c:v>
                </c:pt>
                <c:pt idx="827">
                  <c:v>61.282724137931041</c:v>
                </c:pt>
                <c:pt idx="828">
                  <c:v>61.853689655172445</c:v>
                </c:pt>
                <c:pt idx="829">
                  <c:v>61.765482758620692</c:v>
                </c:pt>
                <c:pt idx="830">
                  <c:v>61.763448275862117</c:v>
                </c:pt>
                <c:pt idx="831">
                  <c:v>61.054551724137923</c:v>
                </c:pt>
                <c:pt idx="832">
                  <c:v>62.334438596491225</c:v>
                </c:pt>
                <c:pt idx="833">
                  <c:v>61.95724561403506</c:v>
                </c:pt>
                <c:pt idx="834">
                  <c:v>62.77103508771927</c:v>
                </c:pt>
                <c:pt idx="835">
                  <c:v>61.493105263157929</c:v>
                </c:pt>
                <c:pt idx="836">
                  <c:v>61.994105263157905</c:v>
                </c:pt>
                <c:pt idx="837">
                  <c:v>62.310719298245601</c:v>
                </c:pt>
                <c:pt idx="838">
                  <c:v>63.378578947368453</c:v>
                </c:pt>
                <c:pt idx="839">
                  <c:v>62.604421052631551</c:v>
                </c:pt>
                <c:pt idx="840">
                  <c:v>61.88343859649126</c:v>
                </c:pt>
                <c:pt idx="841">
                  <c:v>61.775561403508789</c:v>
                </c:pt>
                <c:pt idx="842">
                  <c:v>62.626857142857148</c:v>
                </c:pt>
                <c:pt idx="843">
                  <c:v>62.279714285714306</c:v>
                </c:pt>
                <c:pt idx="844">
                  <c:v>61.122714285714267</c:v>
                </c:pt>
                <c:pt idx="845">
                  <c:v>61.119714285714281</c:v>
                </c:pt>
                <c:pt idx="846">
                  <c:v>61.347142857142842</c:v>
                </c:pt>
                <c:pt idx="847">
                  <c:v>60.927285714285745</c:v>
                </c:pt>
                <c:pt idx="848">
                  <c:v>61.049285714285702</c:v>
                </c:pt>
                <c:pt idx="849">
                  <c:v>59.487636363636341</c:v>
                </c:pt>
                <c:pt idx="850">
                  <c:v>58.815909090909088</c:v>
                </c:pt>
                <c:pt idx="851">
                  <c:v>57.451454545454567</c:v>
                </c:pt>
                <c:pt idx="852">
                  <c:v>58.172727272727286</c:v>
                </c:pt>
                <c:pt idx="853">
                  <c:v>58.696000000000026</c:v>
                </c:pt>
                <c:pt idx="854">
                  <c:v>58.335363636363638</c:v>
                </c:pt>
                <c:pt idx="855">
                  <c:v>58.407090909090925</c:v>
                </c:pt>
                <c:pt idx="856">
                  <c:v>58.670571428571463</c:v>
                </c:pt>
                <c:pt idx="857">
                  <c:v>58.620285714285728</c:v>
                </c:pt>
                <c:pt idx="858">
                  <c:v>58.322285714285726</c:v>
                </c:pt>
                <c:pt idx="859">
                  <c:v>58.567142857142812</c:v>
                </c:pt>
                <c:pt idx="860">
                  <c:v>58.685000000000002</c:v>
                </c:pt>
                <c:pt idx="861">
                  <c:v>58.460454545454581</c:v>
                </c:pt>
                <c:pt idx="862">
                  <c:v>59.01018181818182</c:v>
                </c:pt>
                <c:pt idx="863">
                  <c:v>58.881090909090915</c:v>
                </c:pt>
                <c:pt idx="864">
                  <c:v>58.685363636363661</c:v>
                </c:pt>
                <c:pt idx="865">
                  <c:v>58.337272727272705</c:v>
                </c:pt>
                <c:pt idx="866">
                  <c:v>58.807999999999993</c:v>
                </c:pt>
                <c:pt idx="867">
                  <c:v>58.20999999999998</c:v>
                </c:pt>
                <c:pt idx="868">
                  <c:v>58.580545454545472</c:v>
                </c:pt>
                <c:pt idx="869">
                  <c:v>59.217545454545473</c:v>
                </c:pt>
                <c:pt idx="870">
                  <c:v>58.26872727272729</c:v>
                </c:pt>
                <c:pt idx="871">
                  <c:v>57.867727272727279</c:v>
                </c:pt>
                <c:pt idx="872">
                  <c:v>58.610285714285737</c:v>
                </c:pt>
                <c:pt idx="873">
                  <c:v>58.473714285714266</c:v>
                </c:pt>
                <c:pt idx="874">
                  <c:v>59.527285714285711</c:v>
                </c:pt>
                <c:pt idx="875">
                  <c:v>57.752285714285733</c:v>
                </c:pt>
                <c:pt idx="876">
                  <c:v>58.672142857142831</c:v>
                </c:pt>
                <c:pt idx="877">
                  <c:v>58.622142857142819</c:v>
                </c:pt>
                <c:pt idx="878">
                  <c:v>58.251545454545465</c:v>
                </c:pt>
                <c:pt idx="879">
                  <c:v>58.252545454545441</c:v>
                </c:pt>
                <c:pt idx="880">
                  <c:v>58.341454545454553</c:v>
                </c:pt>
                <c:pt idx="881">
                  <c:v>58.37881818181819</c:v>
                </c:pt>
                <c:pt idx="882">
                  <c:v>58.564857142857136</c:v>
                </c:pt>
                <c:pt idx="883">
                  <c:v>58.485428571428542</c:v>
                </c:pt>
                <c:pt idx="884">
                  <c:v>58.365571428571457</c:v>
                </c:pt>
                <c:pt idx="885">
                  <c:v>59.394363636363664</c:v>
                </c:pt>
                <c:pt idx="886">
                  <c:v>59.562272727272784</c:v>
                </c:pt>
                <c:pt idx="887">
                  <c:v>59.30327272727277</c:v>
                </c:pt>
                <c:pt idx="888">
                  <c:v>59.178481481481526</c:v>
                </c:pt>
                <c:pt idx="889">
                  <c:v>59.191851851851823</c:v>
                </c:pt>
                <c:pt idx="890">
                  <c:v>59.143272727272745</c:v>
                </c:pt>
                <c:pt idx="891">
                  <c:v>58.418999999999983</c:v>
                </c:pt>
                <c:pt idx="892">
                  <c:v>59.622888888888895</c:v>
                </c:pt>
                <c:pt idx="893">
                  <c:v>59.457111111111089</c:v>
                </c:pt>
                <c:pt idx="894">
                  <c:v>60.112666666666655</c:v>
                </c:pt>
                <c:pt idx="895">
                  <c:v>59.898754716981102</c:v>
                </c:pt>
                <c:pt idx="896">
                  <c:v>60.203925925926001</c:v>
                </c:pt>
                <c:pt idx="897">
                  <c:v>60.024074074074065</c:v>
                </c:pt>
                <c:pt idx="898">
                  <c:v>60.064296296296277</c:v>
                </c:pt>
                <c:pt idx="899">
                  <c:v>60.216592592592633</c:v>
                </c:pt>
                <c:pt idx="900">
                  <c:v>60.66474074074074</c:v>
                </c:pt>
                <c:pt idx="901">
                  <c:v>60.814592592592589</c:v>
                </c:pt>
                <c:pt idx="902">
                  <c:v>60.931407407407391</c:v>
                </c:pt>
                <c:pt idx="903">
                  <c:v>61.066740740740784</c:v>
                </c:pt>
                <c:pt idx="904">
                  <c:v>61.278666666666652</c:v>
                </c:pt>
                <c:pt idx="905">
                  <c:v>61.950037037037077</c:v>
                </c:pt>
                <c:pt idx="906">
                  <c:v>62.063851851851837</c:v>
                </c:pt>
                <c:pt idx="907">
                  <c:v>61.738272727272772</c:v>
                </c:pt>
                <c:pt idx="908">
                  <c:v>61.731181818181767</c:v>
                </c:pt>
                <c:pt idx="909">
                  <c:v>62.066727272727292</c:v>
                </c:pt>
                <c:pt idx="910">
                  <c:v>62.059636363636287</c:v>
                </c:pt>
                <c:pt idx="911">
                  <c:v>61.396000000000072</c:v>
                </c:pt>
                <c:pt idx="912">
                  <c:v>61.710545454545468</c:v>
                </c:pt>
                <c:pt idx="913">
                  <c:v>61.552363636363566</c:v>
                </c:pt>
                <c:pt idx="914">
                  <c:v>61.144636363636323</c:v>
                </c:pt>
                <c:pt idx="915">
                  <c:v>61.735545454545445</c:v>
                </c:pt>
                <c:pt idx="916">
                  <c:v>62.033454545454561</c:v>
                </c:pt>
                <c:pt idx="917">
                  <c:v>61.352818181818179</c:v>
                </c:pt>
                <c:pt idx="918">
                  <c:v>61.427181818181793</c:v>
                </c:pt>
                <c:pt idx="919">
                  <c:v>60.753090909090929</c:v>
                </c:pt>
                <c:pt idx="920">
                  <c:v>60.054818181818177</c:v>
                </c:pt>
                <c:pt idx="921">
                  <c:v>60.210363636363581</c:v>
                </c:pt>
                <c:pt idx="922">
                  <c:v>59.978272727272724</c:v>
                </c:pt>
                <c:pt idx="923">
                  <c:v>59.878272727272702</c:v>
                </c:pt>
                <c:pt idx="924">
                  <c:v>59.960090909090809</c:v>
                </c:pt>
                <c:pt idx="925">
                  <c:v>59.857090909090857</c:v>
                </c:pt>
                <c:pt idx="926">
                  <c:v>59.13900000000001</c:v>
                </c:pt>
                <c:pt idx="927">
                  <c:v>58.718818181818165</c:v>
                </c:pt>
                <c:pt idx="928">
                  <c:v>59.166629629629711</c:v>
                </c:pt>
                <c:pt idx="929">
                  <c:v>59.754518518518466</c:v>
                </c:pt>
                <c:pt idx="930">
                  <c:v>59.555363636363609</c:v>
                </c:pt>
                <c:pt idx="931">
                  <c:v>59.906545454545494</c:v>
                </c:pt>
                <c:pt idx="932">
                  <c:v>59.8244545454545</c:v>
                </c:pt>
                <c:pt idx="933">
                  <c:v>59.480999999999995</c:v>
                </c:pt>
                <c:pt idx="934">
                  <c:v>59.115363636363668</c:v>
                </c:pt>
                <c:pt idx="935">
                  <c:v>58.939363636363623</c:v>
                </c:pt>
                <c:pt idx="936">
                  <c:v>58.813090909090874</c:v>
                </c:pt>
                <c:pt idx="937">
                  <c:v>58.431272727272699</c:v>
                </c:pt>
                <c:pt idx="938">
                  <c:v>57.338363636363624</c:v>
                </c:pt>
                <c:pt idx="939">
                  <c:v>57.75854545454547</c:v>
                </c:pt>
                <c:pt idx="940">
                  <c:v>57.645444444444479</c:v>
                </c:pt>
                <c:pt idx="941">
                  <c:v>57.724222222222124</c:v>
                </c:pt>
                <c:pt idx="942">
                  <c:v>56.875074074074064</c:v>
                </c:pt>
                <c:pt idx="943">
                  <c:v>57.483818181818151</c:v>
                </c:pt>
                <c:pt idx="944">
                  <c:v>57.608090909090947</c:v>
                </c:pt>
                <c:pt idx="945">
                  <c:v>57.261636363636399</c:v>
                </c:pt>
                <c:pt idx="946">
                  <c:v>56.385909090909081</c:v>
                </c:pt>
                <c:pt idx="947">
                  <c:v>56.790727272727281</c:v>
                </c:pt>
                <c:pt idx="948">
                  <c:v>56.774999999999977</c:v>
                </c:pt>
                <c:pt idx="949">
                  <c:v>56.977636363636407</c:v>
                </c:pt>
                <c:pt idx="950">
                  <c:v>57.300090909090841</c:v>
                </c:pt>
                <c:pt idx="951">
                  <c:v>57.399000000000001</c:v>
                </c:pt>
                <c:pt idx="952">
                  <c:v>57.632363636363607</c:v>
                </c:pt>
                <c:pt idx="953">
                  <c:v>58.307999999999993</c:v>
                </c:pt>
                <c:pt idx="954">
                  <c:v>57.936727272727353</c:v>
                </c:pt>
                <c:pt idx="955">
                  <c:v>58.023818181818228</c:v>
                </c:pt>
                <c:pt idx="956">
                  <c:v>58.168999999999983</c:v>
                </c:pt>
                <c:pt idx="957">
                  <c:v>58.623545454545479</c:v>
                </c:pt>
                <c:pt idx="958">
                  <c:v>58.923272727272661</c:v>
                </c:pt>
                <c:pt idx="959">
                  <c:v>58.096272727272662</c:v>
                </c:pt>
                <c:pt idx="960">
                  <c:v>58.435545454545377</c:v>
                </c:pt>
                <c:pt idx="961">
                  <c:v>58.576272727272794</c:v>
                </c:pt>
                <c:pt idx="962">
                  <c:v>58.451000000000022</c:v>
                </c:pt>
                <c:pt idx="963">
                  <c:v>58.695454545454595</c:v>
                </c:pt>
                <c:pt idx="964">
                  <c:v>58.621727272727298</c:v>
                </c:pt>
                <c:pt idx="965">
                  <c:v>59.001181818181749</c:v>
                </c:pt>
                <c:pt idx="966">
                  <c:v>61.412272727272693</c:v>
                </c:pt>
                <c:pt idx="967">
                  <c:v>61.469363636363596</c:v>
                </c:pt>
                <c:pt idx="968">
                  <c:v>61.548636363636319</c:v>
                </c:pt>
                <c:pt idx="969">
                  <c:v>62.059909090909173</c:v>
                </c:pt>
                <c:pt idx="970">
                  <c:v>62.190074074074005</c:v>
                </c:pt>
                <c:pt idx="971">
                  <c:v>62.332660377358479</c:v>
                </c:pt>
                <c:pt idx="972">
                  <c:v>63.319037037037106</c:v>
                </c:pt>
                <c:pt idx="973">
                  <c:v>63.490037037037041</c:v>
                </c:pt>
                <c:pt idx="974">
                  <c:v>63.716111111111104</c:v>
                </c:pt>
                <c:pt idx="975">
                  <c:v>63.657962962962984</c:v>
                </c:pt>
                <c:pt idx="976">
                  <c:v>63.87160377358498</c:v>
                </c:pt>
                <c:pt idx="977">
                  <c:v>63.962555555555582</c:v>
                </c:pt>
                <c:pt idx="978">
                  <c:v>64.120629629629661</c:v>
                </c:pt>
                <c:pt idx="979">
                  <c:v>64.971000000000004</c:v>
                </c:pt>
                <c:pt idx="980">
                  <c:v>64.937370370370331</c:v>
                </c:pt>
                <c:pt idx="981">
                  <c:v>64.937370370370331</c:v>
                </c:pt>
                <c:pt idx="982">
                  <c:v>64.937370370370331</c:v>
                </c:pt>
                <c:pt idx="983">
                  <c:v>64.937370370370331</c:v>
                </c:pt>
                <c:pt idx="984">
                  <c:v>64.937370370370331</c:v>
                </c:pt>
                <c:pt idx="985">
                  <c:v>64.454259259259288</c:v>
                </c:pt>
                <c:pt idx="986">
                  <c:v>64.742980392156937</c:v>
                </c:pt>
                <c:pt idx="987">
                  <c:v>64.837196078431361</c:v>
                </c:pt>
                <c:pt idx="988">
                  <c:v>64.909037735848983</c:v>
                </c:pt>
                <c:pt idx="989">
                  <c:v>65.120584905660394</c:v>
                </c:pt>
                <c:pt idx="990">
                  <c:v>64.836566037735906</c:v>
                </c:pt>
                <c:pt idx="991">
                  <c:v>65.112584905660469</c:v>
                </c:pt>
                <c:pt idx="992">
                  <c:v>65.056981132075521</c:v>
                </c:pt>
                <c:pt idx="993">
                  <c:v>65.734226415094327</c:v>
                </c:pt>
                <c:pt idx="994">
                  <c:v>66.904509433962289</c:v>
                </c:pt>
                <c:pt idx="995">
                  <c:v>67.337471698113177</c:v>
                </c:pt>
                <c:pt idx="996">
                  <c:v>68.435811320754624</c:v>
                </c:pt>
                <c:pt idx="997">
                  <c:v>67.796301886792435</c:v>
                </c:pt>
                <c:pt idx="998">
                  <c:v>68.00184905660376</c:v>
                </c:pt>
                <c:pt idx="999">
                  <c:v>68.738698113207647</c:v>
                </c:pt>
                <c:pt idx="1000">
                  <c:v>68.397339622641539</c:v>
                </c:pt>
                <c:pt idx="1001">
                  <c:v>68.586018867924508</c:v>
                </c:pt>
                <c:pt idx="1002">
                  <c:v>68.266264150943357</c:v>
                </c:pt>
                <c:pt idx="1003">
                  <c:v>68.434075471698179</c:v>
                </c:pt>
                <c:pt idx="1004">
                  <c:v>68.30813207547169</c:v>
                </c:pt>
                <c:pt idx="1005">
                  <c:v>68.649754716981079</c:v>
                </c:pt>
                <c:pt idx="1006">
                  <c:v>69.042981132075511</c:v>
                </c:pt>
                <c:pt idx="1007">
                  <c:v>69.950641509433922</c:v>
                </c:pt>
                <c:pt idx="1008">
                  <c:v>70.6080188679245</c:v>
                </c:pt>
                <c:pt idx="1009">
                  <c:v>69.741226415094388</c:v>
                </c:pt>
                <c:pt idx="1010">
                  <c:v>69.871301886792423</c:v>
                </c:pt>
                <c:pt idx="1011">
                  <c:v>69.759094339622663</c:v>
                </c:pt>
                <c:pt idx="1012">
                  <c:v>69.758094339622687</c:v>
                </c:pt>
                <c:pt idx="1013">
                  <c:v>70.965641509433965</c:v>
                </c:pt>
                <c:pt idx="1014">
                  <c:v>70.225352941176482</c:v>
                </c:pt>
                <c:pt idx="1015">
                  <c:v>70.192056603773551</c:v>
                </c:pt>
                <c:pt idx="1016">
                  <c:v>70.684622641509463</c:v>
                </c:pt>
                <c:pt idx="1017">
                  <c:v>70.865301886792395</c:v>
                </c:pt>
                <c:pt idx="1018">
                  <c:v>70.941773584905661</c:v>
                </c:pt>
                <c:pt idx="1019">
                  <c:v>70.827566037735835</c:v>
                </c:pt>
                <c:pt idx="1020">
                  <c:v>70.904037735849101</c:v>
                </c:pt>
                <c:pt idx="1021">
                  <c:v>70.905037735849078</c:v>
                </c:pt>
                <c:pt idx="1022">
                  <c:v>71.183056603773593</c:v>
                </c:pt>
                <c:pt idx="1023">
                  <c:v>71.143320754716967</c:v>
                </c:pt>
                <c:pt idx="1024">
                  <c:v>71.080509433962277</c:v>
                </c:pt>
                <c:pt idx="1025">
                  <c:v>71.870396226415096</c:v>
                </c:pt>
                <c:pt idx="1026">
                  <c:v>71.427037735849069</c:v>
                </c:pt>
                <c:pt idx="1027">
                  <c:v>71.65598113207551</c:v>
                </c:pt>
                <c:pt idx="1028">
                  <c:v>71.671849056603776</c:v>
                </c:pt>
                <c:pt idx="1029">
                  <c:v>70.976735849056638</c:v>
                </c:pt>
                <c:pt idx="1030">
                  <c:v>70.284622641509429</c:v>
                </c:pt>
                <c:pt idx="1031">
                  <c:v>69.850660377358508</c:v>
                </c:pt>
                <c:pt idx="1032">
                  <c:v>69.513377358490573</c:v>
                </c:pt>
                <c:pt idx="1033">
                  <c:v>69.041679245283035</c:v>
                </c:pt>
                <c:pt idx="1034">
                  <c:v>69.408018867924511</c:v>
                </c:pt>
                <c:pt idx="1035">
                  <c:v>69.556358490566026</c:v>
                </c:pt>
                <c:pt idx="1036">
                  <c:v>69.430943396226382</c:v>
                </c:pt>
                <c:pt idx="1037">
                  <c:v>68.126660377358519</c:v>
                </c:pt>
                <c:pt idx="1038">
                  <c:v>68.290811320754699</c:v>
                </c:pt>
                <c:pt idx="1039">
                  <c:v>66.975000000000023</c:v>
                </c:pt>
                <c:pt idx="1040">
                  <c:v>66.537377358490573</c:v>
                </c:pt>
                <c:pt idx="1041">
                  <c:v>65.907075471698079</c:v>
                </c:pt>
                <c:pt idx="1042">
                  <c:v>64.847811320754715</c:v>
                </c:pt>
                <c:pt idx="1043">
                  <c:v>64.55813207547169</c:v>
                </c:pt>
                <c:pt idx="1044">
                  <c:v>64.707415094339638</c:v>
                </c:pt>
                <c:pt idx="1045">
                  <c:v>64.387811320754736</c:v>
                </c:pt>
                <c:pt idx="1046">
                  <c:v>63.742377358490558</c:v>
                </c:pt>
                <c:pt idx="1047">
                  <c:v>62.334851851851852</c:v>
                </c:pt>
                <c:pt idx="1048">
                  <c:v>63.735370370370333</c:v>
                </c:pt>
                <c:pt idx="1049">
                  <c:v>63.933666666666625</c:v>
                </c:pt>
                <c:pt idx="1050">
                  <c:v>64.700037037037077</c:v>
                </c:pt>
                <c:pt idx="1051">
                  <c:v>64.453888888888912</c:v>
                </c:pt>
                <c:pt idx="1052">
                  <c:v>64.422000000000025</c:v>
                </c:pt>
                <c:pt idx="1053">
                  <c:v>64.390666666666618</c:v>
                </c:pt>
                <c:pt idx="1054">
                  <c:v>64.762740740740753</c:v>
                </c:pt>
                <c:pt idx="1055">
                  <c:v>64.914592592592612</c:v>
                </c:pt>
                <c:pt idx="1056">
                  <c:v>65.25514814814818</c:v>
                </c:pt>
                <c:pt idx="1057">
                  <c:v>65.429518518518421</c:v>
                </c:pt>
                <c:pt idx="1058">
                  <c:v>65.897777777777833</c:v>
                </c:pt>
                <c:pt idx="1059">
                  <c:v>66.585925925926006</c:v>
                </c:pt>
                <c:pt idx="1060">
                  <c:v>66.977555555555568</c:v>
                </c:pt>
                <c:pt idx="1061">
                  <c:v>66.960777777777821</c:v>
                </c:pt>
                <c:pt idx="1062">
                  <c:v>67.407925925925952</c:v>
                </c:pt>
                <c:pt idx="1063">
                  <c:v>68.352037735848967</c:v>
                </c:pt>
                <c:pt idx="1064">
                  <c:v>69.185773584905633</c:v>
                </c:pt>
                <c:pt idx="1065">
                  <c:v>69.810830188679233</c:v>
                </c:pt>
                <c:pt idx="1066">
                  <c:v>69.799509433962271</c:v>
                </c:pt>
                <c:pt idx="1067">
                  <c:v>70.486301886792376</c:v>
                </c:pt>
                <c:pt idx="1068">
                  <c:v>71.136358490566067</c:v>
                </c:pt>
                <c:pt idx="1069">
                  <c:v>71.99383018867934</c:v>
                </c:pt>
                <c:pt idx="1070">
                  <c:v>72.691830188679319</c:v>
                </c:pt>
                <c:pt idx="1071">
                  <c:v>72.846660377358489</c:v>
                </c:pt>
                <c:pt idx="1072">
                  <c:v>73.624132075471721</c:v>
                </c:pt>
                <c:pt idx="1073">
                  <c:v>74.491943396226475</c:v>
                </c:pt>
                <c:pt idx="1074">
                  <c:v>75.130339622641486</c:v>
                </c:pt>
                <c:pt idx="1075">
                  <c:v>76.334490566037744</c:v>
                </c:pt>
                <c:pt idx="1076">
                  <c:v>77.654999999999973</c:v>
                </c:pt>
                <c:pt idx="1077">
                  <c:v>78.281094339622655</c:v>
                </c:pt>
                <c:pt idx="1078">
                  <c:v>78.374452830188716</c:v>
                </c:pt>
                <c:pt idx="1079">
                  <c:v>78.906641509433939</c:v>
                </c:pt>
                <c:pt idx="1080">
                  <c:v>79.24815094339624</c:v>
                </c:pt>
                <c:pt idx="1081">
                  <c:v>79.326509433962201</c:v>
                </c:pt>
                <c:pt idx="1082">
                  <c:v>80.13871698113212</c:v>
                </c:pt>
                <c:pt idx="1083">
                  <c:v>78.868320754717047</c:v>
                </c:pt>
                <c:pt idx="1084">
                  <c:v>78.496849056603764</c:v>
                </c:pt>
                <c:pt idx="1085">
                  <c:v>74.64667924528294</c:v>
                </c:pt>
                <c:pt idx="1086">
                  <c:v>77.724037735849038</c:v>
                </c:pt>
                <c:pt idx="1087">
                  <c:v>77.54071698113205</c:v>
                </c:pt>
                <c:pt idx="1088">
                  <c:v>76.966018867924618</c:v>
                </c:pt>
                <c:pt idx="1089">
                  <c:v>76.869792452830097</c:v>
                </c:pt>
                <c:pt idx="1090">
                  <c:v>76.373452830188739</c:v>
                </c:pt>
                <c:pt idx="1091">
                  <c:v>76.118867924528331</c:v>
                </c:pt>
                <c:pt idx="1092">
                  <c:v>74.977358490566075</c:v>
                </c:pt>
                <c:pt idx="1093">
                  <c:v>75.026528301886742</c:v>
                </c:pt>
                <c:pt idx="1094">
                  <c:v>76.059538461538409</c:v>
                </c:pt>
                <c:pt idx="1095">
                  <c:v>75.524076923076905</c:v>
                </c:pt>
                <c:pt idx="1096">
                  <c:v>74.834230769230771</c:v>
                </c:pt>
                <c:pt idx="1097">
                  <c:v>74.203615384615318</c:v>
                </c:pt>
                <c:pt idx="1098">
                  <c:v>74.431384615384673</c:v>
                </c:pt>
                <c:pt idx="1099">
                  <c:v>75.241076923076889</c:v>
                </c:pt>
                <c:pt idx="1100">
                  <c:v>75.535230769230679</c:v>
                </c:pt>
                <c:pt idx="1101">
                  <c:v>75.106307692307723</c:v>
                </c:pt>
                <c:pt idx="1102">
                  <c:v>74.643923076923102</c:v>
                </c:pt>
                <c:pt idx="1103">
                  <c:v>74.041900000000055</c:v>
                </c:pt>
                <c:pt idx="1104">
                  <c:v>74.33299999999997</c:v>
                </c:pt>
                <c:pt idx="1105">
                  <c:v>74.536000000000058</c:v>
                </c:pt>
                <c:pt idx="1106">
                  <c:v>75.13900000000001</c:v>
                </c:pt>
                <c:pt idx="1107">
                  <c:v>75.232999999999947</c:v>
                </c:pt>
                <c:pt idx="1108">
                  <c:v>75.638000000000034</c:v>
                </c:pt>
                <c:pt idx="1109">
                  <c:v>75.551461538461581</c:v>
                </c:pt>
                <c:pt idx="1110">
                  <c:v>75.543769230769271</c:v>
                </c:pt>
                <c:pt idx="1111">
                  <c:v>75.464153846153863</c:v>
                </c:pt>
                <c:pt idx="1112">
                  <c:v>76.568846153846152</c:v>
                </c:pt>
                <c:pt idx="1113">
                  <c:v>76.550538461538508</c:v>
                </c:pt>
                <c:pt idx="1114">
                  <c:v>76.56023076923077</c:v>
                </c:pt>
                <c:pt idx="1115">
                  <c:v>77.775461538461514</c:v>
                </c:pt>
                <c:pt idx="1116">
                  <c:v>76.880307692307724</c:v>
                </c:pt>
                <c:pt idx="1117">
                  <c:v>77.176615384615388</c:v>
                </c:pt>
                <c:pt idx="1118">
                  <c:v>77.797846153846194</c:v>
                </c:pt>
                <c:pt idx="1119">
                  <c:v>76.683384615384625</c:v>
                </c:pt>
                <c:pt idx="1120">
                  <c:v>76.654153846153804</c:v>
                </c:pt>
                <c:pt idx="1121">
                  <c:v>77.143461538461565</c:v>
                </c:pt>
                <c:pt idx="1122">
                  <c:v>79.159999999999968</c:v>
                </c:pt>
                <c:pt idx="1123">
                  <c:v>77.826999999999998</c:v>
                </c:pt>
                <c:pt idx="1124">
                  <c:v>77.542230769230741</c:v>
                </c:pt>
                <c:pt idx="1125">
                  <c:v>76.521538461538512</c:v>
                </c:pt>
                <c:pt idx="1126">
                  <c:v>76.596307692307619</c:v>
                </c:pt>
                <c:pt idx="1127">
                  <c:v>76.927000000000021</c:v>
                </c:pt>
                <c:pt idx="1128">
                  <c:v>77.162153846153842</c:v>
                </c:pt>
                <c:pt idx="1129">
                  <c:v>77.853461538461488</c:v>
                </c:pt>
                <c:pt idx="1130">
                  <c:v>77.553999999999974</c:v>
                </c:pt>
                <c:pt idx="1131">
                  <c:v>77.614538461538586</c:v>
                </c:pt>
                <c:pt idx="1132">
                  <c:v>77.233153846153755</c:v>
                </c:pt>
                <c:pt idx="1133">
                  <c:v>77.333384615384603</c:v>
                </c:pt>
                <c:pt idx="1134">
                  <c:v>77.290230769230675</c:v>
                </c:pt>
                <c:pt idx="1135">
                  <c:v>76.068384615384502</c:v>
                </c:pt>
                <c:pt idx="1136">
                  <c:v>77.297461538461448</c:v>
                </c:pt>
                <c:pt idx="1137">
                  <c:v>77.828153846153782</c:v>
                </c:pt>
                <c:pt idx="1138">
                  <c:v>79.472538461538534</c:v>
                </c:pt>
                <c:pt idx="1139">
                  <c:v>78.382076923076966</c:v>
                </c:pt>
                <c:pt idx="1140">
                  <c:v>79.070999999999913</c:v>
                </c:pt>
                <c:pt idx="1141">
                  <c:v>75.452363636363771</c:v>
                </c:pt>
                <c:pt idx="1142">
                  <c:v>79.643764705882404</c:v>
                </c:pt>
                <c:pt idx="1143">
                  <c:v>80.718846153846243</c:v>
                </c:pt>
                <c:pt idx="1144">
                  <c:v>86.848846153846125</c:v>
                </c:pt>
                <c:pt idx="1145">
                  <c:v>80.944307692307575</c:v>
                </c:pt>
                <c:pt idx="1146">
                  <c:v>81.400538461538645</c:v>
                </c:pt>
                <c:pt idx="1147">
                  <c:v>81.749615384615481</c:v>
                </c:pt>
                <c:pt idx="1148">
                  <c:v>82.259461538461437</c:v>
                </c:pt>
                <c:pt idx="1149">
                  <c:v>82.133923076923111</c:v>
                </c:pt>
                <c:pt idx="1150">
                  <c:v>82.589384615384461</c:v>
                </c:pt>
                <c:pt idx="1151">
                  <c:v>82.535764705882457</c:v>
                </c:pt>
                <c:pt idx="1152">
                  <c:v>82.395117647058896</c:v>
                </c:pt>
                <c:pt idx="1153">
                  <c:v>82.435333333333347</c:v>
                </c:pt>
                <c:pt idx="1154">
                  <c:v>82.198999999999955</c:v>
                </c:pt>
                <c:pt idx="1155">
                  <c:v>82.116999999999962</c:v>
                </c:pt>
                <c:pt idx="1156">
                  <c:v>82.061000000000035</c:v>
                </c:pt>
                <c:pt idx="1157">
                  <c:v>82.788999999999987</c:v>
                </c:pt>
                <c:pt idx="1158">
                  <c:v>82.308122448979475</c:v>
                </c:pt>
                <c:pt idx="1159">
                  <c:v>82.119448979591766</c:v>
                </c:pt>
                <c:pt idx="1160">
                  <c:v>81.432000000000016</c:v>
                </c:pt>
                <c:pt idx="1161">
                  <c:v>80.942000000000007</c:v>
                </c:pt>
                <c:pt idx="1162">
                  <c:v>83.264705882352928</c:v>
                </c:pt>
                <c:pt idx="1163">
                  <c:v>82.058784313725482</c:v>
                </c:pt>
                <c:pt idx="1164">
                  <c:v>81.765666666666789</c:v>
                </c:pt>
                <c:pt idx="1165">
                  <c:v>81.569588235294191</c:v>
                </c:pt>
                <c:pt idx="1166">
                  <c:v>82.831784313725507</c:v>
                </c:pt>
                <c:pt idx="1167">
                  <c:v>82.17650980392159</c:v>
                </c:pt>
                <c:pt idx="1168">
                  <c:v>82.446019607843141</c:v>
                </c:pt>
                <c:pt idx="1169">
                  <c:v>83.325843137254878</c:v>
                </c:pt>
                <c:pt idx="1170">
                  <c:v>83.193196078431356</c:v>
                </c:pt>
                <c:pt idx="1171">
                  <c:v>83.189196078431337</c:v>
                </c:pt>
                <c:pt idx="1172">
                  <c:v>85.244490196078459</c:v>
                </c:pt>
                <c:pt idx="1173">
                  <c:v>85.068627450980443</c:v>
                </c:pt>
                <c:pt idx="1174">
                  <c:v>85.070627450980396</c:v>
                </c:pt>
                <c:pt idx="1175">
                  <c:v>86.764372549019527</c:v>
                </c:pt>
                <c:pt idx="1176">
                  <c:v>86.26178431372557</c:v>
                </c:pt>
                <c:pt idx="1177">
                  <c:v>86.551901960784335</c:v>
                </c:pt>
                <c:pt idx="1178">
                  <c:v>88.763666666666609</c:v>
                </c:pt>
                <c:pt idx="1179">
                  <c:v>87.705843137254874</c:v>
                </c:pt>
                <c:pt idx="1180">
                  <c:v>87.078392156862719</c:v>
                </c:pt>
                <c:pt idx="1181">
                  <c:v>86.675549019607843</c:v>
                </c:pt>
                <c:pt idx="1182">
                  <c:v>89.322607843137234</c:v>
                </c:pt>
                <c:pt idx="1183">
                  <c:v>87.063705882352906</c:v>
                </c:pt>
                <c:pt idx="1184">
                  <c:v>87.378176470588301</c:v>
                </c:pt>
                <c:pt idx="1185">
                  <c:v>87.303960784313745</c:v>
                </c:pt>
                <c:pt idx="1186">
                  <c:v>87.281352941176465</c:v>
                </c:pt>
                <c:pt idx="1187">
                  <c:v>87.854333333333329</c:v>
                </c:pt>
                <c:pt idx="1188">
                  <c:v>87.969588235294168</c:v>
                </c:pt>
                <c:pt idx="1189">
                  <c:v>89.7041282051282</c:v>
                </c:pt>
                <c:pt idx="1190">
                  <c:v>89.649641025641131</c:v>
                </c:pt>
                <c:pt idx="1191">
                  <c:v>89.889473684210657</c:v>
                </c:pt>
                <c:pt idx="1192">
                  <c:v>89.85541025641021</c:v>
                </c:pt>
                <c:pt idx="1193">
                  <c:v>89.560717948717979</c:v>
                </c:pt>
                <c:pt idx="1194">
                  <c:v>92.880051282051227</c:v>
                </c:pt>
                <c:pt idx="1195">
                  <c:v>90.088179487179445</c:v>
                </c:pt>
                <c:pt idx="1196">
                  <c:v>90.011974358974385</c:v>
                </c:pt>
                <c:pt idx="1197">
                  <c:v>90.212820512820599</c:v>
                </c:pt>
                <c:pt idx="1198">
                  <c:v>90.43884210526312</c:v>
                </c:pt>
                <c:pt idx="1199">
                  <c:v>88.754999999999995</c:v>
                </c:pt>
                <c:pt idx="1200">
                  <c:v>88.799999999999955</c:v>
                </c:pt>
                <c:pt idx="1201">
                  <c:v>88.701999999999998</c:v>
                </c:pt>
                <c:pt idx="1202">
                  <c:v>91.25</c:v>
                </c:pt>
                <c:pt idx="1203">
                  <c:v>90.801000000000045</c:v>
                </c:pt>
                <c:pt idx="1204">
                  <c:v>91.091666666666583</c:v>
                </c:pt>
                <c:pt idx="1205">
                  <c:v>90.983306122448994</c:v>
                </c:pt>
                <c:pt idx="1206">
                  <c:v>94.662183673469372</c:v>
                </c:pt>
                <c:pt idx="1207">
                  <c:v>94.554142857142892</c:v>
                </c:pt>
                <c:pt idx="1208">
                  <c:v>92.196333333333314</c:v>
                </c:pt>
                <c:pt idx="1209">
                  <c:v>91.914499999999975</c:v>
                </c:pt>
                <c:pt idx="1210">
                  <c:v>92.099000000000046</c:v>
                </c:pt>
                <c:pt idx="1211">
                  <c:v>92.196918367346939</c:v>
                </c:pt>
                <c:pt idx="1212">
                  <c:v>92.234734693877613</c:v>
                </c:pt>
                <c:pt idx="1213">
                  <c:v>92.117285714285799</c:v>
                </c:pt>
                <c:pt idx="1214">
                  <c:v>92.882510204081655</c:v>
                </c:pt>
                <c:pt idx="1215">
                  <c:v>92.960142857142841</c:v>
                </c:pt>
                <c:pt idx="1216">
                  <c:v>92.957142857142912</c:v>
                </c:pt>
                <c:pt idx="1217">
                  <c:v>93.78038775510197</c:v>
                </c:pt>
                <c:pt idx="1218">
                  <c:v>93.894836734693968</c:v>
                </c:pt>
                <c:pt idx="1219">
                  <c:v>93.645938775510103</c:v>
                </c:pt>
                <c:pt idx="1220">
                  <c:v>94.611306122448923</c:v>
                </c:pt>
                <c:pt idx="1221">
                  <c:v>94.644938775510127</c:v>
                </c:pt>
                <c:pt idx="1222">
                  <c:v>93.411695652173989</c:v>
                </c:pt>
                <c:pt idx="1223">
                  <c:v>94.228260869565247</c:v>
                </c:pt>
                <c:pt idx="1224">
                  <c:v>94.153521739130383</c:v>
                </c:pt>
                <c:pt idx="1225">
                  <c:v>96.686795918367352</c:v>
                </c:pt>
                <c:pt idx="1226">
                  <c:v>93.684408163265289</c:v>
                </c:pt>
                <c:pt idx="1227">
                  <c:v>93.661183673469395</c:v>
                </c:pt>
                <c:pt idx="1228">
                  <c:v>93.398000000000025</c:v>
                </c:pt>
                <c:pt idx="1229">
                  <c:v>94.474000000000046</c:v>
                </c:pt>
                <c:pt idx="1230">
                  <c:v>94.492652173913029</c:v>
                </c:pt>
                <c:pt idx="1231">
                  <c:v>94.08460869565215</c:v>
                </c:pt>
                <c:pt idx="1232">
                  <c:v>94.741695652173917</c:v>
                </c:pt>
                <c:pt idx="1233">
                  <c:v>96.245058823529348</c:v>
                </c:pt>
                <c:pt idx="1234">
                  <c:v>96.250058823529343</c:v>
                </c:pt>
                <c:pt idx="1235">
                  <c:v>93.868000000000052</c:v>
                </c:pt>
                <c:pt idx="1236">
                  <c:v>93.893666666666604</c:v>
                </c:pt>
                <c:pt idx="1237">
                  <c:v>93.165217391304395</c:v>
                </c:pt>
                <c:pt idx="1238">
                  <c:v>94.745952380952417</c:v>
                </c:pt>
                <c:pt idx="1239">
                  <c:v>94.950999999999908</c:v>
                </c:pt>
                <c:pt idx="1240">
                  <c:v>96.626222222222168</c:v>
                </c:pt>
                <c:pt idx="1241">
                  <c:v>101.16600000000005</c:v>
                </c:pt>
                <c:pt idx="1242">
                  <c:v>101.20000000000005</c:v>
                </c:pt>
                <c:pt idx="1243">
                  <c:v>95.878777777777827</c:v>
                </c:pt>
                <c:pt idx="1244">
                  <c:v>94.998333333333335</c:v>
                </c:pt>
                <c:pt idx="1245">
                  <c:v>95.100000000000023</c:v>
                </c:pt>
                <c:pt idx="1246">
                  <c:v>95.008090909090924</c:v>
                </c:pt>
                <c:pt idx="1247">
                  <c:v>93.914111111111083</c:v>
                </c:pt>
                <c:pt idx="1248">
                  <c:v>94.421222222222241</c:v>
                </c:pt>
                <c:pt idx="1249">
                  <c:v>89.823444444444362</c:v>
                </c:pt>
                <c:pt idx="1250">
                  <c:v>94.532333333333327</c:v>
                </c:pt>
                <c:pt idx="1251">
                  <c:v>94.599000000000046</c:v>
                </c:pt>
                <c:pt idx="1252">
                  <c:v>95.055545454545495</c:v>
                </c:pt>
                <c:pt idx="1253">
                  <c:v>95.041272727272712</c:v>
                </c:pt>
                <c:pt idx="1254">
                  <c:v>95.148454545454456</c:v>
                </c:pt>
                <c:pt idx="1255">
                  <c:v>94.438909090909078</c:v>
                </c:pt>
                <c:pt idx="1256">
                  <c:v>94.853000000000065</c:v>
                </c:pt>
                <c:pt idx="1257">
                  <c:v>95.583363636363629</c:v>
                </c:pt>
                <c:pt idx="1258">
                  <c:v>95.42827272727277</c:v>
                </c:pt>
                <c:pt idx="1259">
                  <c:v>94.954181818181837</c:v>
                </c:pt>
                <c:pt idx="1260">
                  <c:v>95.033818181818106</c:v>
                </c:pt>
                <c:pt idx="1261">
                  <c:v>94.90132558139544</c:v>
                </c:pt>
                <c:pt idx="1262">
                  <c:v>95.031363636363608</c:v>
                </c:pt>
                <c:pt idx="1263">
                  <c:v>94.983363636363606</c:v>
                </c:pt>
                <c:pt idx="1264">
                  <c:v>95.191909090909121</c:v>
                </c:pt>
                <c:pt idx="1265">
                  <c:v>95.656363636363608</c:v>
                </c:pt>
                <c:pt idx="1266">
                  <c:v>95.343454545454506</c:v>
                </c:pt>
                <c:pt idx="1267">
                  <c:v>95.574727272727273</c:v>
                </c:pt>
                <c:pt idx="1268">
                  <c:v>96.734545454545469</c:v>
                </c:pt>
                <c:pt idx="1269">
                  <c:v>94.61463636363635</c:v>
                </c:pt>
                <c:pt idx="1270">
                  <c:v>94.68181818181813</c:v>
                </c:pt>
                <c:pt idx="1271">
                  <c:v>95.765636363636418</c:v>
                </c:pt>
                <c:pt idx="1272">
                  <c:v>95.673727272727206</c:v>
                </c:pt>
                <c:pt idx="1273">
                  <c:v>94.715181818181918</c:v>
                </c:pt>
                <c:pt idx="1274">
                  <c:v>96.025545454545522</c:v>
                </c:pt>
                <c:pt idx="1275">
                  <c:v>95.119727272727232</c:v>
                </c:pt>
                <c:pt idx="1276">
                  <c:v>95.281818181818153</c:v>
                </c:pt>
                <c:pt idx="1277">
                  <c:v>94.614818181818123</c:v>
                </c:pt>
                <c:pt idx="1278">
                  <c:v>94.922727272727229</c:v>
                </c:pt>
                <c:pt idx="1279">
                  <c:v>95.83481818181815</c:v>
                </c:pt>
                <c:pt idx="1280">
                  <c:v>95.3600909090909</c:v>
                </c:pt>
                <c:pt idx="1281">
                  <c:v>96.589909090909146</c:v>
                </c:pt>
                <c:pt idx="1282">
                  <c:v>96.728272727272724</c:v>
                </c:pt>
                <c:pt idx="1283">
                  <c:v>96.122727272727275</c:v>
                </c:pt>
                <c:pt idx="1284">
                  <c:v>96.488363636363601</c:v>
                </c:pt>
                <c:pt idx="1285">
                  <c:v>97.097999999999956</c:v>
                </c:pt>
                <c:pt idx="1286">
                  <c:v>97.56454545454551</c:v>
                </c:pt>
                <c:pt idx="1287">
                  <c:v>97.443454545454529</c:v>
                </c:pt>
                <c:pt idx="1288">
                  <c:v>97.720181818181914</c:v>
                </c:pt>
                <c:pt idx="1289">
                  <c:v>97.717181818181871</c:v>
                </c:pt>
                <c:pt idx="1290">
                  <c:v>97.490363636363668</c:v>
                </c:pt>
                <c:pt idx="1291">
                  <c:v>97.808545454545538</c:v>
                </c:pt>
                <c:pt idx="1292">
                  <c:v>97.095727272727231</c:v>
                </c:pt>
                <c:pt idx="1293">
                  <c:v>97.434363636363628</c:v>
                </c:pt>
                <c:pt idx="1294">
                  <c:v>97.417636363636348</c:v>
                </c:pt>
                <c:pt idx="1295">
                  <c:v>97.794999999999959</c:v>
                </c:pt>
                <c:pt idx="1296">
                  <c:v>97.197000000000003</c:v>
                </c:pt>
                <c:pt idx="1297">
                  <c:v>97</c:v>
                </c:pt>
                <c:pt idx="1298">
                  <c:v>95.390999999999963</c:v>
                </c:pt>
                <c:pt idx="1299">
                  <c:v>96.284363636363651</c:v>
                </c:pt>
                <c:pt idx="1300">
                  <c:v>96.442454545454552</c:v>
                </c:pt>
                <c:pt idx="1301">
                  <c:v>98.827727272727202</c:v>
                </c:pt>
                <c:pt idx="1302">
                  <c:v>98.343454545454506</c:v>
                </c:pt>
                <c:pt idx="1303">
                  <c:v>96.754488372093078</c:v>
                </c:pt>
                <c:pt idx="1304">
                  <c:v>98.996813953488413</c:v>
                </c:pt>
                <c:pt idx="1305">
                  <c:v>96.93055813953481</c:v>
                </c:pt>
                <c:pt idx="1306">
                  <c:v>97.071093023255798</c:v>
                </c:pt>
                <c:pt idx="1307">
                  <c:v>98.838255813953538</c:v>
                </c:pt>
                <c:pt idx="1308">
                  <c:v>98.056813953488472</c:v>
                </c:pt>
                <c:pt idx="1309">
                  <c:v>96.989046511627862</c:v>
                </c:pt>
                <c:pt idx="1310">
                  <c:v>98.038232558139498</c:v>
                </c:pt>
                <c:pt idx="1311">
                  <c:v>97.40032558139535</c:v>
                </c:pt>
                <c:pt idx="1312">
                  <c:v>95.339095238095183</c:v>
                </c:pt>
                <c:pt idx="1313">
                  <c:v>93.047285714285636</c:v>
                </c:pt>
                <c:pt idx="1314">
                  <c:v>94.446857142857084</c:v>
                </c:pt>
                <c:pt idx="1315">
                  <c:v>94.299999999999955</c:v>
                </c:pt>
                <c:pt idx="1316">
                  <c:v>81.421761904761979</c:v>
                </c:pt>
                <c:pt idx="1317">
                  <c:v>94.771292682926742</c:v>
                </c:pt>
                <c:pt idx="1318">
                  <c:v>94.814073170731717</c:v>
                </c:pt>
                <c:pt idx="1319">
                  <c:v>92.977439024390378</c:v>
                </c:pt>
                <c:pt idx="1320">
                  <c:v>95.792476190476236</c:v>
                </c:pt>
                <c:pt idx="1321">
                  <c:v>95.838095238095093</c:v>
                </c:pt>
                <c:pt idx="1322">
                  <c:v>101.93642857142868</c:v>
                </c:pt>
                <c:pt idx="1323">
                  <c:v>99.639095238095251</c:v>
                </c:pt>
                <c:pt idx="1324">
                  <c:v>99.278952380952205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1-497D-AE14-67A19282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4363360"/>
        <c:axId val="-224364992"/>
      </c:scatterChart>
      <c:valAx>
        <c:axId val="-224363360"/>
        <c:scaling>
          <c:orientation val="minMax"/>
          <c:max val="462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4992"/>
        <c:crosses val="autoZero"/>
        <c:crossBetween val="midCat"/>
      </c:valAx>
      <c:valAx>
        <c:axId val="-224364992"/>
        <c:scaling>
          <c:orientation val="minMax"/>
          <c:max val="2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4428412874583796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3360"/>
        <c:crosses val="autoZero"/>
        <c:crossBetween val="midCat"/>
        <c:majorUnit val="1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42730299667039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áfico3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969963</xdr:colOff>
      <xdr:row>5</xdr:row>
      <xdr:rowOff>33338</xdr:rowOff>
    </xdr:to>
    <xdr:pic>
      <xdr:nvPicPr>
        <xdr:cNvPr id="3" name="Picture 14" descr="\\NATURA\Unidad de Informacion y Estadisticas\07_Sitio_Web_[CNE]\Logo CNE\Logo grande\JPG (uso impreso principalmente)\G_Isotipo_Negati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09563"/>
          <a:ext cx="969963" cy="461963"/>
        </a:xfrm>
        <a:prstGeom prst="rect">
          <a:avLst/>
        </a:prstGeom>
        <a:solidFill>
          <a:srgbClr val="002060"/>
        </a:solidFill>
        <a:ln>
          <a:noFill/>
        </a:ln>
      </xdr:spPr>
    </xdr:pic>
    <xdr:clientData/>
  </xdr:twoCellAnchor>
  <xdr:twoCellAnchor editAs="oneCell">
    <xdr:from>
      <xdr:col>1</xdr:col>
      <xdr:colOff>963140</xdr:colOff>
      <xdr:row>2</xdr:row>
      <xdr:rowOff>14149</xdr:rowOff>
    </xdr:from>
    <xdr:to>
      <xdr:col>5</xdr:col>
      <xdr:colOff>459625</xdr:colOff>
      <xdr:row>5</xdr:row>
      <xdr:rowOff>34188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296" y="323712"/>
          <a:ext cx="4509017" cy="448664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0.08139</cdr:x>
      <cdr:y>0.09679</cdr:y>
    </cdr:from>
    <cdr:to>
      <cdr:x>0.19441</cdr:x>
      <cdr:y>0.17591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5977F7D6-51DC-4049-9F2D-77790EBCE4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8500" y="56515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0.08028</cdr:x>
      <cdr:y>0.09353</cdr:y>
    </cdr:from>
    <cdr:to>
      <cdr:x>0.1933</cdr:x>
      <cdr:y>0.17265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82760B60-E074-4E22-98B5-9AEEF9AD6F3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8975" y="54610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33"/>
  <sheetViews>
    <sheetView tabSelected="1" zoomScale="80" workbookViewId="0">
      <selection activeCell="C2" sqref="C2"/>
    </sheetView>
  </sheetViews>
  <sheetFormatPr baseColWidth="10" defaultColWidth="6.28515625" defaultRowHeight="11.25" x14ac:dyDescent="0.2"/>
  <cols>
    <col min="1" max="1" width="1.5703125" style="1" customWidth="1"/>
    <col min="2" max="2" width="15.28515625" style="1" customWidth="1"/>
    <col min="3" max="3" width="31.7109375" style="1" customWidth="1"/>
    <col min="4" max="4" width="27.7109375" style="1" customWidth="1"/>
    <col min="5" max="5" width="0.42578125" style="1" customWidth="1"/>
    <col min="6" max="6" width="26.140625" style="1" customWidth="1"/>
    <col min="7" max="7" width="24.85546875" style="1" customWidth="1"/>
    <col min="8" max="8" width="11.7109375" style="1" customWidth="1"/>
    <col min="9" max="9" width="11.28515625" style="1" customWidth="1"/>
    <col min="10" max="10" width="7.28515625" style="1" customWidth="1"/>
    <col min="11" max="11" width="7.42578125" style="1" customWidth="1"/>
    <col min="12" max="16384" width="6.28515625" style="1"/>
  </cols>
  <sheetData>
    <row r="1" spans="2:7" ht="13.5" thickBot="1" x14ac:dyDescent="0.25">
      <c r="B1" s="14" t="s">
        <v>8</v>
      </c>
      <c r="C1" s="15">
        <v>46167</v>
      </c>
    </row>
    <row r="8" spans="2:7" ht="12" thickBot="1" x14ac:dyDescent="0.25"/>
    <row r="9" spans="2:7" ht="13.5" thickBot="1" x14ac:dyDescent="0.25">
      <c r="B9" s="12" t="s">
        <v>7</v>
      </c>
    </row>
    <row r="10" spans="2:7" ht="12.75" customHeight="1" x14ac:dyDescent="0.2">
      <c r="C10" s="84" t="s">
        <v>54</v>
      </c>
      <c r="D10" s="85"/>
      <c r="E10" s="21"/>
      <c r="F10" s="22" t="s">
        <v>0</v>
      </c>
      <c r="G10" s="11" t="s">
        <v>15</v>
      </c>
    </row>
    <row r="11" spans="2:7" ht="12" thickBot="1" x14ac:dyDescent="0.25">
      <c r="C11" s="73">
        <f>+$C$1-7</f>
        <v>46160</v>
      </c>
      <c r="D11" s="74">
        <f>+C1</f>
        <v>46167</v>
      </c>
      <c r="E11" s="75"/>
      <c r="F11" s="76" t="str">
        <f>+CONCATENATE("SEMANA ",DAY($C$1-7),"/",MONTH($C$1-7),"/",YEAR($C$1))</f>
        <v>SEMANA 18/5/2026</v>
      </c>
      <c r="G11" s="77" t="str">
        <f>+CONCATENATE("SEMANA ",DAY($C$1),"/",MONTH($C$1),"/",YEAR($C$1))</f>
        <v>SEMANA 25/5/2026</v>
      </c>
    </row>
    <row r="12" spans="2:7" x14ac:dyDescent="0.2">
      <c r="B12" s="8" t="s">
        <v>3</v>
      </c>
      <c r="C12" s="3">
        <f>_xlfn.XLOOKUP($C$11,'Serie Histórica'!B:B,'Serie Histórica'!H:H)</f>
        <v>1544.2619047619048</v>
      </c>
      <c r="D12" s="18">
        <f>_xlfn.XLOOKUP($D$11,'Serie Histórica'!B:B,'Serie Histórica'!H:H)</f>
        <v>1544.2619047619048</v>
      </c>
      <c r="E12" s="78"/>
      <c r="F12" s="79">
        <f>_xlfn.XLOOKUP($C$11,'Serie Histórica'!B:B,'Serie Histórica'!N:N)</f>
        <v>68.464904761904791</v>
      </c>
      <c r="G12" s="7">
        <f>_xlfn.XLOOKUP($D$11,'Serie Histórica'!B:B,'Serie Histórica'!N:N)</f>
        <v>68.461904761904862</v>
      </c>
    </row>
    <row r="13" spans="2:7" x14ac:dyDescent="0.2">
      <c r="B13" s="9"/>
      <c r="C13" s="3"/>
      <c r="D13" s="19"/>
      <c r="E13" s="78"/>
      <c r="F13" s="79"/>
      <c r="G13" s="5"/>
    </row>
    <row r="14" spans="2:7" x14ac:dyDescent="0.2">
      <c r="B14" s="9" t="s">
        <v>4</v>
      </c>
      <c r="C14" s="3">
        <f>_xlfn.XLOOKUP($C$11,'Serie Histórica'!B:B,'Serie Histórica'!I:I)</f>
        <v>1594.547619047619</v>
      </c>
      <c r="D14" s="19">
        <f>_xlfn.XLOOKUP($D$11,'Serie Histórica'!B:B,'Serie Histórica'!I:I)</f>
        <v>1594.547619047619</v>
      </c>
      <c r="E14" s="78"/>
      <c r="F14" s="79">
        <f>_xlfn.XLOOKUP($C$11,'Serie Histórica'!B:B,'Serie Histórica'!O:O)</f>
        <v>83.499619047619035</v>
      </c>
      <c r="G14" s="5">
        <f>_xlfn.XLOOKUP($D$11,'Serie Histórica'!B:B,'Serie Histórica'!O:O)</f>
        <v>83.498119047618957</v>
      </c>
    </row>
    <row r="15" spans="2:7" x14ac:dyDescent="0.2">
      <c r="B15" s="9"/>
      <c r="C15" s="3"/>
      <c r="D15" s="19"/>
      <c r="E15" s="78"/>
      <c r="F15" s="79"/>
      <c r="G15" s="5"/>
    </row>
    <row r="16" spans="2:7" x14ac:dyDescent="0.2">
      <c r="B16" s="9" t="s">
        <v>5</v>
      </c>
      <c r="C16" s="3">
        <f>_xlfn.XLOOKUP($C$11,'Serie Histórica'!B:B,'Serie Histórica'!J:J)</f>
        <v>1644.875</v>
      </c>
      <c r="D16" s="19">
        <f>_xlfn.XLOOKUP($D$11,'Serie Histórica'!B:B,'Serie Histórica'!J:J)</f>
        <v>1644.875</v>
      </c>
      <c r="E16" s="78"/>
      <c r="F16" s="79">
        <f>_xlfn.XLOOKUP($C$11,'Serie Histórica'!B:B,'Serie Histórica'!P:P)</f>
        <v>98.576000000000022</v>
      </c>
      <c r="G16" s="5">
        <f>_xlfn.XLOOKUP($D$11,'Serie Histórica'!B:B,'Serie Histórica'!P:P)</f>
        <v>98.576000000000022</v>
      </c>
    </row>
    <row r="17" spans="2:7" x14ac:dyDescent="0.2">
      <c r="B17" s="9"/>
      <c r="C17" s="3"/>
      <c r="D17" s="19"/>
      <c r="E17" s="78"/>
      <c r="F17" s="79"/>
      <c r="G17" s="5"/>
    </row>
    <row r="18" spans="2:7" x14ac:dyDescent="0.2">
      <c r="B18" s="9" t="s">
        <v>1</v>
      </c>
      <c r="C18" s="3">
        <f>_xlfn.XLOOKUP($C$11,'Serie Histórica'!B:B,'Serie Histórica'!K:K)</f>
        <v>1080.4705882352941</v>
      </c>
      <c r="D18" s="19">
        <f>_xlfn.XLOOKUP($D$11,'Serie Histórica'!B:B,'Serie Histórica'!K:K)</f>
        <v>1079.7647058823529</v>
      </c>
      <c r="E18" s="78"/>
      <c r="F18" s="79">
        <f>_xlfn.XLOOKUP($C$11,'Serie Histórica'!B:B,'Serie Histórica'!Q:Q)</f>
        <v>171.33158823529413</v>
      </c>
      <c r="G18" s="5">
        <f>_xlfn.XLOOKUP($D$11,'Serie Histórica'!B:B,'Serie Histórica'!Q:Q)</f>
        <v>170.62570588235292</v>
      </c>
    </row>
    <row r="19" spans="2:7" x14ac:dyDescent="0.2">
      <c r="B19" s="9"/>
      <c r="C19" s="3"/>
      <c r="D19" s="19"/>
      <c r="E19" s="78"/>
      <c r="F19" s="79"/>
      <c r="G19" s="5"/>
    </row>
    <row r="20" spans="2:7" ht="12" thickBot="1" x14ac:dyDescent="0.25">
      <c r="B20" s="10" t="s">
        <v>2</v>
      </c>
      <c r="C20" s="4">
        <f>_xlfn.XLOOKUP($C$11,'Serie Histórica'!B:B,'Serie Histórica'!L:L)</f>
        <v>1500.2380952380952</v>
      </c>
      <c r="D20" s="20">
        <f>_xlfn.XLOOKUP($D$11,'Serie Histórica'!B:B,'Serie Histórica'!L:L)</f>
        <v>1499.8809523809523</v>
      </c>
      <c r="E20" s="17"/>
      <c r="F20" s="16">
        <f>_xlfn.XLOOKUP($C$11,'Serie Histórica'!B:B,'Serie Histórica'!R:R)</f>
        <v>99.639095238095251</v>
      </c>
      <c r="G20" s="6">
        <f>_xlfn.XLOOKUP($D$11,'Serie Histórica'!B:B,'Serie Histórica'!R:R)</f>
        <v>99.278952380952205</v>
      </c>
    </row>
    <row r="21" spans="2:7" ht="12" thickBot="1" x14ac:dyDescent="0.25"/>
    <row r="22" spans="2:7" ht="13.5" thickBot="1" x14ac:dyDescent="0.25">
      <c r="B22" s="12" t="s">
        <v>19</v>
      </c>
    </row>
    <row r="23" spans="2:7" x14ac:dyDescent="0.2">
      <c r="C23" s="84" t="s">
        <v>20</v>
      </c>
      <c r="D23" s="85"/>
      <c r="E23" s="21"/>
      <c r="F23" s="22" t="s">
        <v>22</v>
      </c>
      <c r="G23" s="11" t="s">
        <v>21</v>
      </c>
    </row>
    <row r="24" spans="2:7" ht="12" thickBot="1" x14ac:dyDescent="0.25">
      <c r="C24" s="73">
        <f>+$C$1-7</f>
        <v>46160</v>
      </c>
      <c r="D24" s="74">
        <f>+C1</f>
        <v>46167</v>
      </c>
      <c r="E24" s="75"/>
      <c r="F24" s="76" t="str">
        <f>+CONCATENATE("SEMANA ",DAY($C$1-7),"/",MONTH($C$1-7),"/",YEAR($C$1))</f>
        <v>SEMANA 18/5/2026</v>
      </c>
      <c r="G24" s="77" t="str">
        <f>+CONCATENATE("SEMANA ",DAY($C$1),"/",MONTH($C$1),"/",YEAR($C$1))</f>
        <v>SEMANA 25/5/2026</v>
      </c>
    </row>
    <row r="25" spans="2:7" x14ac:dyDescent="0.2">
      <c r="B25" s="8" t="s">
        <v>3</v>
      </c>
      <c r="C25" s="3">
        <f>_xlfn.XLOOKUP($C$11,'Serie Histórica'!B:B,'Serie Histórica'!D:D)</f>
        <v>871.97142571682991</v>
      </c>
      <c r="D25" s="18">
        <f>_xlfn.XLOOKUP($D$11,'Serie Histórica'!B:B,'Serie Histórica'!D:D)</f>
        <v>897.63544211563999</v>
      </c>
      <c r="E25" s="78"/>
      <c r="F25" s="79">
        <f>+D25-C25</f>
        <v>25.664016398810077</v>
      </c>
      <c r="G25" s="7">
        <f>+D12-C12</f>
        <v>0</v>
      </c>
    </row>
    <row r="26" spans="2:7" x14ac:dyDescent="0.2">
      <c r="B26" s="9"/>
      <c r="C26" s="3"/>
      <c r="D26" s="19"/>
      <c r="E26" s="78"/>
      <c r="F26" s="79"/>
      <c r="G26" s="5"/>
    </row>
    <row r="27" spans="2:7" x14ac:dyDescent="0.2">
      <c r="B27" s="9" t="s">
        <v>1</v>
      </c>
      <c r="C27" s="3">
        <f>_xlfn.XLOOKUP($C$11,'Serie Histórica'!B:B,'Serie Histórica'!E:E)</f>
        <v>965.02901510000004</v>
      </c>
      <c r="D27" s="19">
        <f>_xlfn.XLOOKUP($D$11,'Serie Histórica'!B:B,'Serie Histórica'!E:E)</f>
        <v>984.80262670000002</v>
      </c>
      <c r="E27" s="78"/>
      <c r="F27" s="79">
        <f>+D27-C27</f>
        <v>19.773611599999981</v>
      </c>
      <c r="G27" s="5">
        <f>+D18-C18</f>
        <v>-0.7058823529412166</v>
      </c>
    </row>
    <row r="28" spans="2:7" x14ac:dyDescent="0.2">
      <c r="B28" s="9"/>
      <c r="C28" s="3"/>
      <c r="D28" s="19"/>
      <c r="E28" s="78"/>
      <c r="F28" s="79"/>
      <c r="G28" s="5"/>
    </row>
    <row r="29" spans="2:7" ht="12" thickBot="1" x14ac:dyDescent="0.25">
      <c r="B29" s="10" t="s">
        <v>2</v>
      </c>
      <c r="C29" s="4">
        <f>_xlfn.XLOOKUP($C$11,'Serie Histórica'!B:B,'Serie Histórica'!F:F)</f>
        <v>991.19219270316</v>
      </c>
      <c r="D29" s="20">
        <f>_xlfn.XLOOKUP($D$11,'Serie Histórica'!B:B,'Serie Histórica'!F:F)</f>
        <v>998.27538649964993</v>
      </c>
      <c r="E29" s="17"/>
      <c r="F29" s="16">
        <f>+D29-C29</f>
        <v>7.0831937964899225</v>
      </c>
      <c r="G29" s="6">
        <f>+D20-C20</f>
        <v>-0.35714285714288962</v>
      </c>
    </row>
    <row r="31" spans="2:7" x14ac:dyDescent="0.2">
      <c r="B31" s="2" t="s">
        <v>12</v>
      </c>
    </row>
    <row r="32" spans="2:7" x14ac:dyDescent="0.2">
      <c r="B32" s="13" t="s">
        <v>56</v>
      </c>
    </row>
    <row r="33" spans="2:2" x14ac:dyDescent="0.2">
      <c r="B33" s="13" t="s">
        <v>16</v>
      </c>
    </row>
  </sheetData>
  <mergeCells count="2">
    <mergeCell ref="C10:D10"/>
    <mergeCell ref="C23:D23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1" orientation="landscape" horizontalDpi="300" verticalDpi="300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W1380"/>
  <sheetViews>
    <sheetView zoomScale="90" zoomScaleNormal="90" workbookViewId="0">
      <pane xSplit="2" ySplit="5" topLeftCell="C1305" activePane="bottomRight" state="frozen"/>
      <selection pane="topRight" activeCell="C1" sqref="C1"/>
      <selection pane="bottomLeft" activeCell="A6" sqref="A6"/>
      <selection pane="bottomRight" activeCell="H1329" sqref="H1329:R1333"/>
    </sheetView>
  </sheetViews>
  <sheetFormatPr baseColWidth="10" defaultRowHeight="12.75" x14ac:dyDescent="0.2"/>
  <cols>
    <col min="1" max="1" width="2.5703125" style="23" customWidth="1"/>
    <col min="2" max="2" width="17.140625" style="23" customWidth="1"/>
    <col min="3" max="3" width="1.42578125" style="23" customWidth="1"/>
    <col min="4" max="4" width="10.7109375" style="23" customWidth="1"/>
    <col min="5" max="5" width="13.42578125" style="23" customWidth="1"/>
    <col min="6" max="6" width="10.7109375" style="23" customWidth="1"/>
    <col min="7" max="7" width="1.42578125" style="23" customWidth="1"/>
    <col min="8" max="8" width="13.7109375" style="23" customWidth="1"/>
    <col min="9" max="9" width="15.5703125" style="23" customWidth="1"/>
    <col min="10" max="10" width="13.42578125" style="23" customWidth="1"/>
    <col min="11" max="11" width="16.42578125" style="23" customWidth="1"/>
    <col min="12" max="12" width="11" style="23" customWidth="1"/>
    <col min="13" max="13" width="1.85546875" style="23" customWidth="1"/>
    <col min="14" max="14" width="12.28515625" style="23" customWidth="1"/>
    <col min="15" max="15" width="12" style="23" customWidth="1"/>
    <col min="16" max="16" width="12.42578125" style="23" customWidth="1"/>
    <col min="17" max="17" width="10.85546875" style="23" customWidth="1"/>
    <col min="18" max="18" width="10.7109375" style="23" customWidth="1"/>
    <col min="19" max="16384" width="11.42578125" style="23"/>
  </cols>
  <sheetData>
    <row r="1" spans="1:23" ht="18" x14ac:dyDescent="0.25">
      <c r="M1" s="25" t="s">
        <v>17</v>
      </c>
    </row>
    <row r="2" spans="1:23" x14ac:dyDescent="0.2">
      <c r="J2" s="26"/>
    </row>
    <row r="3" spans="1:23" x14ac:dyDescent="0.2">
      <c r="B3" s="27"/>
      <c r="D3" s="27"/>
      <c r="E3" s="28" t="s">
        <v>47</v>
      </c>
      <c r="F3" s="28"/>
      <c r="H3" s="27"/>
      <c r="I3" s="27"/>
      <c r="J3" s="28" t="s">
        <v>43</v>
      </c>
      <c r="K3" s="27"/>
      <c r="L3" s="27"/>
      <c r="N3" s="27"/>
      <c r="O3" s="27"/>
      <c r="P3" s="28" t="s">
        <v>45</v>
      </c>
      <c r="Q3" s="27"/>
      <c r="R3" s="27"/>
    </row>
    <row r="4" spans="1:23" x14ac:dyDescent="0.2">
      <c r="B4" s="28" t="s">
        <v>8</v>
      </c>
      <c r="D4" s="28" t="s">
        <v>18</v>
      </c>
      <c r="E4" s="28" t="s">
        <v>14</v>
      </c>
      <c r="F4" s="28" t="s">
        <v>13</v>
      </c>
      <c r="H4" s="28" t="s">
        <v>3</v>
      </c>
      <c r="I4" s="28" t="s">
        <v>4</v>
      </c>
      <c r="J4" s="28" t="s">
        <v>5</v>
      </c>
      <c r="K4" s="28" t="s">
        <v>28</v>
      </c>
      <c r="L4" s="28" t="s">
        <v>13</v>
      </c>
      <c r="N4" s="28" t="s">
        <v>3</v>
      </c>
      <c r="O4" s="28" t="s">
        <v>4</v>
      </c>
      <c r="P4" s="28" t="s">
        <v>5</v>
      </c>
      <c r="Q4" s="28" t="s">
        <v>1</v>
      </c>
      <c r="R4" s="28" t="s">
        <v>2</v>
      </c>
    </row>
    <row r="5" spans="1:23" x14ac:dyDescent="0.2">
      <c r="B5" s="27"/>
      <c r="D5" s="28" t="s">
        <v>6</v>
      </c>
      <c r="E5" s="28" t="s">
        <v>6</v>
      </c>
      <c r="F5" s="28" t="s">
        <v>6</v>
      </c>
      <c r="H5" s="28" t="s">
        <v>6</v>
      </c>
      <c r="I5" s="28" t="s">
        <v>6</v>
      </c>
      <c r="J5" s="28" t="s">
        <v>6</v>
      </c>
      <c r="K5" s="28" t="s">
        <v>6</v>
      </c>
      <c r="L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</row>
    <row r="6" spans="1:23" x14ac:dyDescent="0.2">
      <c r="B6" s="29">
        <v>36892</v>
      </c>
      <c r="D6" s="48">
        <v>140.39250199999998</v>
      </c>
      <c r="E6" s="48">
        <v>150.67783479999997</v>
      </c>
      <c r="F6" s="48">
        <v>150.1452424</v>
      </c>
      <c r="H6" s="30">
        <v>351.83</v>
      </c>
      <c r="I6" s="70">
        <v>355.1</v>
      </c>
      <c r="J6" s="70">
        <v>357.07</v>
      </c>
      <c r="K6" s="70">
        <v>234.53</v>
      </c>
      <c r="L6" s="70">
        <v>251.53</v>
      </c>
      <c r="N6" s="47">
        <v>24.108580000000018</v>
      </c>
      <c r="O6" s="47">
        <v>28.356800000000021</v>
      </c>
      <c r="P6" s="47">
        <v>29.689599999999984</v>
      </c>
      <c r="Q6" s="47">
        <v>60.918959999999998</v>
      </c>
      <c r="R6" s="47">
        <v>36.164359999999988</v>
      </c>
    </row>
    <row r="7" spans="1:23" x14ac:dyDescent="0.2">
      <c r="B7" s="29">
        <v>36899</v>
      </c>
      <c r="D7" s="48">
        <v>144.58003440000002</v>
      </c>
      <c r="E7" s="48">
        <v>153.71164560000003</v>
      </c>
      <c r="F7" s="48">
        <v>155.41453680000004</v>
      </c>
      <c r="H7" s="3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N7" s="47" t="s">
        <v>11</v>
      </c>
      <c r="O7" s="47" t="s">
        <v>11</v>
      </c>
      <c r="P7" s="47" t="s">
        <v>11</v>
      </c>
      <c r="Q7" s="47" t="s">
        <v>11</v>
      </c>
      <c r="R7" s="47" t="s">
        <v>11</v>
      </c>
    </row>
    <row r="8" spans="1:23" x14ac:dyDescent="0.2">
      <c r="B8" s="29">
        <v>36906</v>
      </c>
      <c r="D8" s="48">
        <v>158.20695120000002</v>
      </c>
      <c r="E8" s="48">
        <v>161.1570772</v>
      </c>
      <c r="F8" s="48">
        <v>161.07687960000001</v>
      </c>
      <c r="H8" s="30">
        <v>386.85</v>
      </c>
      <c r="I8" s="70">
        <v>390.17</v>
      </c>
      <c r="J8" s="70">
        <v>392.26</v>
      </c>
      <c r="K8" s="70">
        <v>233.78</v>
      </c>
      <c r="L8" s="70">
        <v>256.54000000000002</v>
      </c>
      <c r="N8" s="47">
        <v>38.447900000000061</v>
      </c>
      <c r="O8" s="47">
        <v>38.013140000000021</v>
      </c>
      <c r="P8" s="47">
        <v>36.34838000000002</v>
      </c>
      <c r="Q8" s="47">
        <v>47.351799999999997</v>
      </c>
      <c r="R8" s="47">
        <v>28.925960000000003</v>
      </c>
    </row>
    <row r="9" spans="1:23" x14ac:dyDescent="0.2">
      <c r="B9" s="29">
        <v>36913</v>
      </c>
      <c r="D9" s="48">
        <v>171.0653106</v>
      </c>
      <c r="E9" s="48">
        <v>159.49354829999999</v>
      </c>
      <c r="F9" s="48">
        <v>158.55545189999998</v>
      </c>
      <c r="H9" s="30">
        <v>399.08</v>
      </c>
      <c r="I9" s="70">
        <v>402.26</v>
      </c>
      <c r="J9" s="70">
        <v>404.3</v>
      </c>
      <c r="K9" s="70">
        <v>234.19</v>
      </c>
      <c r="L9" s="70">
        <v>256.62</v>
      </c>
      <c r="N9" s="47">
        <v>35.70841999999999</v>
      </c>
      <c r="O9" s="47">
        <v>34.461059999999975</v>
      </c>
      <c r="P9" s="47">
        <v>32.073700000000031</v>
      </c>
      <c r="Q9" s="47">
        <v>47.761799999999994</v>
      </c>
      <c r="R9" s="47">
        <v>28.800640000000016</v>
      </c>
      <c r="S9" s="37"/>
      <c r="T9" s="37"/>
      <c r="U9" s="37"/>
      <c r="V9" s="37"/>
      <c r="W9" s="37"/>
    </row>
    <row r="10" spans="1:23" x14ac:dyDescent="0.2">
      <c r="B10" s="29">
        <v>36920</v>
      </c>
      <c r="D10" s="48">
        <v>166.63149720000001</v>
      </c>
      <c r="E10" s="48">
        <v>167.14244520000003</v>
      </c>
      <c r="F10" s="48">
        <v>164.64447719999998</v>
      </c>
      <c r="H10" s="30">
        <v>392.47</v>
      </c>
      <c r="I10" s="70">
        <v>395.97</v>
      </c>
      <c r="J10" s="70">
        <v>398.38</v>
      </c>
      <c r="K10" s="70">
        <v>237.56</v>
      </c>
      <c r="L10" s="70">
        <v>259.07</v>
      </c>
      <c r="N10" s="47">
        <v>39.30896000000007</v>
      </c>
      <c r="O10" s="47">
        <v>37.979219999999998</v>
      </c>
      <c r="P10" s="47">
        <v>35.559479999999951</v>
      </c>
      <c r="Q10" s="47">
        <v>44.381019999999978</v>
      </c>
      <c r="R10" s="47">
        <v>27.72951999999998</v>
      </c>
      <c r="S10" s="37"/>
      <c r="T10" s="37"/>
      <c r="U10" s="37"/>
      <c r="V10" s="37"/>
      <c r="W10" s="37"/>
    </row>
    <row r="11" spans="1:23" x14ac:dyDescent="0.2">
      <c r="B11" s="29">
        <v>36927</v>
      </c>
      <c r="D11" s="48">
        <v>160.27377119999997</v>
      </c>
      <c r="E11" s="48">
        <v>165.99622679999999</v>
      </c>
      <c r="F11" s="48">
        <v>166.41823679999999</v>
      </c>
      <c r="H11" s="30">
        <v>385.07</v>
      </c>
      <c r="I11" s="70">
        <v>388.61</v>
      </c>
      <c r="J11" s="70">
        <v>391.13</v>
      </c>
      <c r="K11" s="70">
        <v>237.55</v>
      </c>
      <c r="L11" s="70">
        <v>258.67</v>
      </c>
      <c r="N11" s="47">
        <v>36.125840000000039</v>
      </c>
      <c r="O11" s="47">
        <v>35.047320000000013</v>
      </c>
      <c r="P11" s="47">
        <v>32.949979999999982</v>
      </c>
      <c r="Q11" s="47">
        <v>46.538679999999999</v>
      </c>
      <c r="R11" s="47">
        <v>27.128220000000027</v>
      </c>
      <c r="S11" s="37"/>
      <c r="T11" s="37"/>
      <c r="U11" s="37"/>
      <c r="V11" s="37"/>
      <c r="W11" s="37"/>
    </row>
    <row r="12" spans="1:23" x14ac:dyDescent="0.2">
      <c r="B12" s="29">
        <v>36934</v>
      </c>
      <c r="D12" s="48">
        <v>156.11507999999998</v>
      </c>
      <c r="E12" s="48">
        <v>160.77137999999999</v>
      </c>
      <c r="F12" s="48">
        <v>154.89771000000002</v>
      </c>
      <c r="H12" s="30">
        <v>379.93</v>
      </c>
      <c r="I12" s="70">
        <v>383.39</v>
      </c>
      <c r="J12" s="70">
        <v>386.15</v>
      </c>
      <c r="K12" s="70">
        <v>236.11</v>
      </c>
      <c r="L12" s="70">
        <v>250.31</v>
      </c>
      <c r="N12" s="47">
        <v>35.46629999999999</v>
      </c>
      <c r="O12" s="47">
        <v>33.779139999999984</v>
      </c>
      <c r="P12" s="47">
        <v>31.393159999999966</v>
      </c>
      <c r="Q12" s="47">
        <v>50.914900000000017</v>
      </c>
      <c r="R12" s="47">
        <v>30.095040000000012</v>
      </c>
      <c r="S12" s="37"/>
      <c r="T12" s="37"/>
      <c r="U12" s="37"/>
      <c r="V12" s="37"/>
      <c r="W12" s="37"/>
    </row>
    <row r="13" spans="1:23" x14ac:dyDescent="0.2">
      <c r="B13" s="29">
        <v>36941</v>
      </c>
      <c r="D13" s="48">
        <v>167.16287940000004</v>
      </c>
      <c r="E13" s="48">
        <v>162.86109999999999</v>
      </c>
      <c r="F13" s="48">
        <v>159.70496420000001</v>
      </c>
      <c r="H13" s="30">
        <v>379.14</v>
      </c>
      <c r="I13" s="70">
        <v>382.37</v>
      </c>
      <c r="J13" s="70">
        <v>384.92</v>
      </c>
      <c r="K13" s="70">
        <v>233.09</v>
      </c>
      <c r="L13" s="70">
        <v>249.39</v>
      </c>
      <c r="M13" s="26"/>
      <c r="N13" s="47">
        <v>27.616359999999986</v>
      </c>
      <c r="O13" s="47">
        <v>25.49387999999999</v>
      </c>
      <c r="P13" s="47">
        <v>22.691400000000044</v>
      </c>
      <c r="Q13" s="47">
        <v>44.144859999999994</v>
      </c>
      <c r="R13" s="47">
        <v>22.181179999999983</v>
      </c>
      <c r="S13" s="37"/>
      <c r="T13" s="37"/>
      <c r="U13" s="37"/>
      <c r="V13" s="37"/>
      <c r="W13" s="37"/>
    </row>
    <row r="14" spans="1:23" x14ac:dyDescent="0.2">
      <c r="B14" s="29">
        <v>36948</v>
      </c>
      <c r="D14" s="48">
        <v>157.7522716</v>
      </c>
      <c r="E14" s="48">
        <v>151.33740650000004</v>
      </c>
      <c r="F14" s="48">
        <v>144.8145853</v>
      </c>
      <c r="H14" s="30">
        <v>376.55</v>
      </c>
      <c r="I14" s="70">
        <v>379.49</v>
      </c>
      <c r="J14" s="70">
        <v>381.77</v>
      </c>
      <c r="K14" s="70">
        <v>223.75</v>
      </c>
      <c r="L14" s="70">
        <v>237.66</v>
      </c>
      <c r="M14" s="26"/>
      <c r="N14" s="47">
        <v>27.701419999999985</v>
      </c>
      <c r="O14" s="47">
        <v>27.325620000000015</v>
      </c>
      <c r="P14" s="47">
        <v>26.289819999999963</v>
      </c>
      <c r="Q14" s="47">
        <v>47.68338</v>
      </c>
      <c r="R14" s="47">
        <v>26.034260000000017</v>
      </c>
      <c r="S14" s="37"/>
      <c r="T14" s="37"/>
      <c r="U14" s="37"/>
      <c r="V14" s="37"/>
      <c r="W14" s="37"/>
    </row>
    <row r="15" spans="1:23" x14ac:dyDescent="0.2">
      <c r="B15" s="29">
        <v>36955</v>
      </c>
      <c r="D15" s="48">
        <v>148.47625609999997</v>
      </c>
      <c r="E15" s="48">
        <v>146.01992129999999</v>
      </c>
      <c r="F15" s="48">
        <v>138.6910906</v>
      </c>
      <c r="H15" s="30">
        <v>371.06</v>
      </c>
      <c r="I15" s="70">
        <v>373.53</v>
      </c>
      <c r="J15" s="70">
        <v>375.78</v>
      </c>
      <c r="K15" s="70">
        <v>220.89</v>
      </c>
      <c r="L15" s="70">
        <v>233.34</v>
      </c>
      <c r="M15" s="26"/>
      <c r="N15" s="47">
        <v>30.037140000000022</v>
      </c>
      <c r="O15" s="47">
        <v>29.987840000000006</v>
      </c>
      <c r="P15" s="47">
        <v>29.719719999999938</v>
      </c>
      <c r="Q15" s="47">
        <v>48.974619999999987</v>
      </c>
      <c r="R15" s="47">
        <v>26.708600000000018</v>
      </c>
      <c r="S15" s="37"/>
      <c r="T15" s="37"/>
      <c r="U15" s="37"/>
      <c r="V15" s="37"/>
      <c r="W15" s="37"/>
    </row>
    <row r="16" spans="1:23" x14ac:dyDescent="0.2">
      <c r="B16" s="29">
        <v>36962</v>
      </c>
      <c r="D16" s="48">
        <v>145.78041299999998</v>
      </c>
      <c r="E16" s="48">
        <v>147.42143519999999</v>
      </c>
      <c r="F16" s="48">
        <v>136.4754054</v>
      </c>
      <c r="H16" s="30">
        <v>368.72</v>
      </c>
      <c r="I16" s="70">
        <v>371.53</v>
      </c>
      <c r="J16" s="70">
        <v>374.02</v>
      </c>
      <c r="K16" s="70">
        <v>221.84</v>
      </c>
      <c r="L16" s="70">
        <v>232.02</v>
      </c>
      <c r="M16" s="26"/>
      <c r="N16" s="47">
        <v>27.697140000000047</v>
      </c>
      <c r="O16" s="47">
        <v>27.987840000000006</v>
      </c>
      <c r="P16" s="47">
        <v>27.959719999999948</v>
      </c>
      <c r="Q16" s="47">
        <v>45.422920000000005</v>
      </c>
      <c r="R16" s="47">
        <v>25.388600000000025</v>
      </c>
      <c r="S16" s="37"/>
      <c r="T16" s="37"/>
      <c r="U16" s="37"/>
      <c r="V16" s="37"/>
      <c r="W16" s="37"/>
    </row>
    <row r="17" spans="2:23" x14ac:dyDescent="0.2">
      <c r="B17" s="29">
        <v>36969</v>
      </c>
      <c r="D17" s="48">
        <v>146.94961120000002</v>
      </c>
      <c r="E17" s="48">
        <v>148.67760319999999</v>
      </c>
      <c r="F17" s="48">
        <v>136.6109472</v>
      </c>
      <c r="H17" s="30">
        <v>373.95</v>
      </c>
      <c r="I17" s="70">
        <v>376.42</v>
      </c>
      <c r="J17" s="70">
        <v>379.34</v>
      </c>
      <c r="K17" s="70">
        <v>219.98</v>
      </c>
      <c r="L17" s="70">
        <v>233.54</v>
      </c>
      <c r="M17" s="26"/>
      <c r="N17" s="47">
        <v>30.077439999999967</v>
      </c>
      <c r="O17" s="47">
        <v>25.116980000000012</v>
      </c>
      <c r="P17" s="47">
        <v>20.606519999999989</v>
      </c>
      <c r="Q17" s="47">
        <v>40.514980000000008</v>
      </c>
      <c r="R17" s="47">
        <v>24.514379999999989</v>
      </c>
      <c r="S17" s="37"/>
      <c r="T17" s="37"/>
      <c r="U17" s="37"/>
      <c r="V17" s="37"/>
      <c r="W17" s="37"/>
    </row>
    <row r="18" spans="2:23" x14ac:dyDescent="0.2">
      <c r="B18" s="29">
        <v>36976</v>
      </c>
      <c r="D18" s="48">
        <v>145.02381919999996</v>
      </c>
      <c r="E18" s="48">
        <v>142.56118399999997</v>
      </c>
      <c r="F18" s="48">
        <v>133.73231199999998</v>
      </c>
      <c r="H18" s="30">
        <v>375.46</v>
      </c>
      <c r="I18" s="70">
        <v>379.56</v>
      </c>
      <c r="J18" s="70">
        <v>384.71</v>
      </c>
      <c r="K18" s="70">
        <v>216.74</v>
      </c>
      <c r="L18" s="70">
        <v>231.37</v>
      </c>
      <c r="M18" s="26"/>
      <c r="N18" s="47">
        <v>33.558039999999949</v>
      </c>
      <c r="O18" s="47">
        <v>25.623219999999947</v>
      </c>
      <c r="P18" s="47">
        <v>18.738400000000013</v>
      </c>
      <c r="Q18" s="47">
        <v>44.159100000000024</v>
      </c>
      <c r="R18" s="47">
        <v>25.384060000000005</v>
      </c>
      <c r="S18" s="37"/>
      <c r="T18" s="37"/>
      <c r="U18" s="37"/>
      <c r="V18" s="37"/>
      <c r="W18" s="37"/>
    </row>
    <row r="19" spans="2:23" x14ac:dyDescent="0.2">
      <c r="B19" s="29">
        <v>36983</v>
      </c>
      <c r="D19" s="48">
        <v>147.78281749999999</v>
      </c>
      <c r="E19" s="48">
        <v>141.23116199999998</v>
      </c>
      <c r="F19" s="48">
        <v>132.48573949999999</v>
      </c>
      <c r="H19" s="30">
        <v>387.96</v>
      </c>
      <c r="I19" s="70">
        <v>391.53</v>
      </c>
      <c r="J19" s="70">
        <v>396.29</v>
      </c>
      <c r="K19" s="70">
        <v>218.13</v>
      </c>
      <c r="L19" s="70">
        <v>237.14</v>
      </c>
      <c r="M19" s="26"/>
      <c r="N19" s="47">
        <v>36.779739999999947</v>
      </c>
      <c r="O19" s="47">
        <v>28.364479999999958</v>
      </c>
      <c r="P19" s="47">
        <v>21.140400000000056</v>
      </c>
      <c r="Q19" s="47">
        <v>40.561239999999998</v>
      </c>
      <c r="R19" s="47">
        <v>26.13494</v>
      </c>
      <c r="S19" s="37"/>
      <c r="T19" s="37"/>
      <c r="U19" s="37"/>
      <c r="V19" s="37"/>
      <c r="W19" s="37"/>
    </row>
    <row r="20" spans="2:23" x14ac:dyDescent="0.2">
      <c r="B20" s="29">
        <v>36990</v>
      </c>
      <c r="D20" s="48">
        <v>156.6950148</v>
      </c>
      <c r="E20" s="48">
        <v>142.84638480000001</v>
      </c>
      <c r="F20" s="48">
        <v>136.63385959999999</v>
      </c>
      <c r="H20" s="30">
        <v>399.35</v>
      </c>
      <c r="I20" s="70">
        <v>401.95</v>
      </c>
      <c r="J20" s="70">
        <v>406.47</v>
      </c>
      <c r="K20" s="70">
        <v>218.16</v>
      </c>
      <c r="L20" s="70">
        <v>240.87</v>
      </c>
      <c r="N20" s="47">
        <v>35.744340000000022</v>
      </c>
      <c r="O20" s="47">
        <v>30.032419999999945</v>
      </c>
      <c r="P20" s="47">
        <v>26.241680000000031</v>
      </c>
      <c r="Q20" s="47">
        <v>40.591239999999999</v>
      </c>
      <c r="R20" s="47">
        <v>25.179159999999996</v>
      </c>
      <c r="S20" s="37"/>
      <c r="T20" s="37"/>
      <c r="U20" s="37"/>
      <c r="V20" s="37"/>
      <c r="W20" s="37"/>
    </row>
    <row r="21" spans="2:23" x14ac:dyDescent="0.2">
      <c r="B21" s="29">
        <v>36997</v>
      </c>
      <c r="D21" s="48">
        <v>169.4508108</v>
      </c>
      <c r="E21" s="48">
        <v>141.50647900000001</v>
      </c>
      <c r="F21" s="48">
        <v>137.06227720000001</v>
      </c>
      <c r="H21" s="30">
        <v>413.5</v>
      </c>
      <c r="I21" s="70">
        <v>417.41</v>
      </c>
      <c r="J21" s="70">
        <v>420.47</v>
      </c>
      <c r="K21" s="70">
        <v>216.5</v>
      </c>
      <c r="L21" s="70">
        <v>240.67</v>
      </c>
      <c r="N21" s="47">
        <v>38.038880000000006</v>
      </c>
      <c r="O21" s="47">
        <v>33.546100000000024</v>
      </c>
      <c r="P21" s="47">
        <v>28.203320000000019</v>
      </c>
      <c r="Q21" s="47">
        <v>38.931240000000003</v>
      </c>
      <c r="R21" s="47">
        <v>24.979159999999979</v>
      </c>
      <c r="S21" s="37"/>
      <c r="T21" s="37"/>
      <c r="U21" s="37"/>
      <c r="V21" s="37"/>
      <c r="W21" s="37"/>
    </row>
    <row r="22" spans="2:23" x14ac:dyDescent="0.2">
      <c r="B22" s="29">
        <v>37004</v>
      </c>
      <c r="D22" s="48">
        <v>185.85804879999998</v>
      </c>
      <c r="E22" s="48">
        <v>153.071505</v>
      </c>
      <c r="F22" s="48">
        <v>149.26411239999999</v>
      </c>
      <c r="H22" s="30">
        <v>434.65</v>
      </c>
      <c r="I22" s="70">
        <v>438.5</v>
      </c>
      <c r="J22" s="70">
        <v>441.78</v>
      </c>
      <c r="K22" s="70">
        <v>225.34</v>
      </c>
      <c r="L22" s="70">
        <v>252.61</v>
      </c>
      <c r="N22" s="47">
        <v>36.220179999999971</v>
      </c>
      <c r="O22" s="47">
        <v>34.584360000000004</v>
      </c>
      <c r="P22" s="47">
        <v>32.37853999999993</v>
      </c>
      <c r="Q22" s="47">
        <v>36.72290000000001</v>
      </c>
      <c r="R22" s="47">
        <v>24.729760000000027</v>
      </c>
      <c r="S22" s="37"/>
      <c r="T22" s="37"/>
      <c r="U22" s="37"/>
      <c r="V22" s="37"/>
      <c r="W22" s="37"/>
    </row>
    <row r="23" spans="2:23" x14ac:dyDescent="0.2">
      <c r="B23" s="29">
        <v>37011</v>
      </c>
      <c r="D23" s="48">
        <v>186.48108379999999</v>
      </c>
      <c r="E23" s="48">
        <v>157.52327080000001</v>
      </c>
      <c r="F23" s="48">
        <v>151.12302159999999</v>
      </c>
      <c r="H23" s="30">
        <v>431.89</v>
      </c>
      <c r="I23" s="70">
        <v>435.69</v>
      </c>
      <c r="J23" s="70">
        <v>439.14</v>
      </c>
      <c r="K23" s="70">
        <v>226.69</v>
      </c>
      <c r="L23" s="70">
        <v>251.66</v>
      </c>
      <c r="N23" s="47">
        <v>33.259580000000028</v>
      </c>
      <c r="O23" s="47">
        <v>31.573759999999993</v>
      </c>
      <c r="P23" s="47">
        <v>25.588479999999947</v>
      </c>
      <c r="Q23" s="47">
        <v>32.51982000000001</v>
      </c>
      <c r="R23" s="47">
        <v>21.391439999999989</v>
      </c>
      <c r="S23" s="37"/>
      <c r="T23" s="37"/>
      <c r="U23" s="37"/>
      <c r="V23" s="37"/>
      <c r="W23" s="37"/>
    </row>
    <row r="24" spans="2:23" x14ac:dyDescent="0.2">
      <c r="B24" s="29">
        <v>37018</v>
      </c>
      <c r="D24" s="48">
        <v>181.30735000000001</v>
      </c>
      <c r="E24" s="48">
        <v>151.816294</v>
      </c>
      <c r="F24" s="48">
        <v>144.88926900000001</v>
      </c>
      <c r="H24" s="30">
        <v>430.44</v>
      </c>
      <c r="I24" s="70">
        <v>434.26</v>
      </c>
      <c r="J24" s="70">
        <v>437.82</v>
      </c>
      <c r="K24" s="70">
        <v>225.36</v>
      </c>
      <c r="L24" s="70">
        <v>249.08</v>
      </c>
      <c r="N24" s="47">
        <v>35.898539999999969</v>
      </c>
      <c r="O24" s="47">
        <v>29.310940000000016</v>
      </c>
      <c r="P24" s="47">
        <v>23.435659999999984</v>
      </c>
      <c r="Q24" s="47">
        <v>36.74054000000001</v>
      </c>
      <c r="R24" s="47">
        <v>24.712980000000016</v>
      </c>
      <c r="S24" s="37"/>
      <c r="T24" s="37"/>
      <c r="U24" s="37"/>
      <c r="V24" s="37"/>
      <c r="W24" s="37"/>
    </row>
    <row r="25" spans="2:23" x14ac:dyDescent="0.2">
      <c r="B25" s="29">
        <v>37025</v>
      </c>
      <c r="D25" s="48">
        <v>187.20955440000003</v>
      </c>
      <c r="E25" s="48">
        <v>159.58126139999999</v>
      </c>
      <c r="F25" s="48">
        <v>145.58332799999999</v>
      </c>
      <c r="H25" s="30">
        <v>429.03</v>
      </c>
      <c r="I25" s="70">
        <v>432.66</v>
      </c>
      <c r="J25" s="70">
        <v>436.72</v>
      </c>
      <c r="K25" s="70">
        <v>232.48</v>
      </c>
      <c r="L25" s="70">
        <v>248.59</v>
      </c>
      <c r="N25" s="47">
        <v>29.923119999999983</v>
      </c>
      <c r="O25" s="47">
        <v>27.718020000000024</v>
      </c>
      <c r="P25" s="47">
        <v>22.342739999999992</v>
      </c>
      <c r="Q25" s="47">
        <v>34.333219999999983</v>
      </c>
      <c r="R25" s="47">
        <v>24.222980000000007</v>
      </c>
      <c r="S25" s="37"/>
      <c r="T25" s="37"/>
      <c r="U25" s="37"/>
      <c r="V25" s="37"/>
      <c r="W25" s="37"/>
    </row>
    <row r="26" spans="2:23" x14ac:dyDescent="0.2">
      <c r="B26" s="29">
        <v>37032</v>
      </c>
      <c r="D26" s="48">
        <v>182.7136836</v>
      </c>
      <c r="E26" s="48">
        <v>163.42541900000003</v>
      </c>
      <c r="F26" s="48">
        <v>148.20231239999998</v>
      </c>
      <c r="H26" s="30">
        <v>425.1</v>
      </c>
      <c r="I26" s="70">
        <v>428.8</v>
      </c>
      <c r="J26" s="70">
        <v>433.06</v>
      </c>
      <c r="K26" s="70">
        <v>234.43</v>
      </c>
      <c r="L26" s="70">
        <v>250.6</v>
      </c>
      <c r="N26" s="47">
        <v>32.498460000000023</v>
      </c>
      <c r="O26" s="47">
        <v>29.242360000000019</v>
      </c>
      <c r="P26" s="47">
        <v>26.547439999999995</v>
      </c>
      <c r="Q26" s="47">
        <v>32.83408</v>
      </c>
      <c r="R26" s="47">
        <v>23.037540000000007</v>
      </c>
      <c r="S26" s="37"/>
      <c r="T26" s="37"/>
      <c r="U26" s="37"/>
      <c r="V26" s="37"/>
      <c r="W26" s="37"/>
    </row>
    <row r="27" spans="2:23" x14ac:dyDescent="0.2">
      <c r="B27" s="29">
        <v>37039</v>
      </c>
      <c r="D27" s="48">
        <v>173.33141760000001</v>
      </c>
      <c r="E27" s="48">
        <v>161.36792319999998</v>
      </c>
      <c r="F27" s="48">
        <v>152.87965439999999</v>
      </c>
      <c r="H27" s="30">
        <v>430.49599999999998</v>
      </c>
      <c r="I27" s="70">
        <v>433.71600000000001</v>
      </c>
      <c r="J27" s="70">
        <v>436.97399999999993</v>
      </c>
      <c r="K27" s="70">
        <v>234.49333333333334</v>
      </c>
      <c r="L27" s="70">
        <v>254.36444444444444</v>
      </c>
      <c r="N27" s="47">
        <v>52.301080000000013</v>
      </c>
      <c r="O27" s="47">
        <v>48.405680000000018</v>
      </c>
      <c r="P27" s="47">
        <v>44.548279999999977</v>
      </c>
      <c r="Q27" s="47">
        <v>37.722433333333356</v>
      </c>
      <c r="R27" s="47">
        <v>23.820124444444446</v>
      </c>
      <c r="S27" s="37"/>
      <c r="T27" s="37"/>
      <c r="U27" s="37"/>
      <c r="V27" s="37"/>
      <c r="W27" s="37"/>
    </row>
    <row r="28" spans="2:23" x14ac:dyDescent="0.2">
      <c r="B28" s="29">
        <v>37046</v>
      </c>
      <c r="D28" s="48">
        <v>183.21834900000002</v>
      </c>
      <c r="E28" s="48">
        <v>167.67221650000002</v>
      </c>
      <c r="F28" s="48">
        <v>158.58276850000001</v>
      </c>
      <c r="H28" s="30">
        <v>427.95800000000003</v>
      </c>
      <c r="I28" s="70">
        <v>431.09800000000001</v>
      </c>
      <c r="J28" s="70">
        <v>434.15800000000002</v>
      </c>
      <c r="K28" s="70">
        <v>234.33695652173913</v>
      </c>
      <c r="L28" s="70">
        <v>257.47777777777776</v>
      </c>
      <c r="N28" s="47">
        <v>36.714900000000057</v>
      </c>
      <c r="O28" s="47">
        <v>31.719980000000021</v>
      </c>
      <c r="P28" s="47">
        <v>26.646240000000034</v>
      </c>
      <c r="Q28" s="47">
        <v>32.273756521739102</v>
      </c>
      <c r="R28" s="47">
        <v>19.935237777777758</v>
      </c>
      <c r="S28" s="37"/>
      <c r="T28" s="37"/>
      <c r="U28" s="37"/>
      <c r="V28" s="37"/>
      <c r="W28" s="37"/>
    </row>
    <row r="29" spans="2:23" x14ac:dyDescent="0.2">
      <c r="B29" s="29">
        <v>37053</v>
      </c>
      <c r="D29" s="48">
        <v>167.25283169999997</v>
      </c>
      <c r="E29" s="48">
        <v>159.8939747</v>
      </c>
      <c r="F29" s="48">
        <v>152.4803824</v>
      </c>
      <c r="H29" s="30">
        <v>410.12</v>
      </c>
      <c r="I29" s="70">
        <v>413.28</v>
      </c>
      <c r="J29" s="70">
        <v>416.26</v>
      </c>
      <c r="K29" s="70">
        <v>234.27</v>
      </c>
      <c r="L29" s="70">
        <v>255.52</v>
      </c>
      <c r="N29" s="47">
        <v>37.164539999999988</v>
      </c>
      <c r="O29" s="47">
        <v>33.284659999999974</v>
      </c>
      <c r="P29" s="47">
        <v>25.684780000000046</v>
      </c>
      <c r="Q29" s="47">
        <v>39.683279999999996</v>
      </c>
      <c r="R29" s="47">
        <v>25.020880000000005</v>
      </c>
      <c r="S29" s="37"/>
      <c r="T29" s="37"/>
      <c r="U29" s="37"/>
      <c r="V29" s="37"/>
      <c r="W29" s="37"/>
    </row>
    <row r="30" spans="2:23" x14ac:dyDescent="0.2">
      <c r="B30" s="29">
        <v>37060</v>
      </c>
      <c r="D30" s="48">
        <v>152.73447040000002</v>
      </c>
      <c r="E30" s="48">
        <v>156.5933225</v>
      </c>
      <c r="F30" s="48">
        <v>151.838775</v>
      </c>
      <c r="H30" s="30">
        <v>395.74</v>
      </c>
      <c r="I30" s="70">
        <v>398.76</v>
      </c>
      <c r="J30" s="70">
        <v>401.82</v>
      </c>
      <c r="K30" s="70">
        <v>233.92</v>
      </c>
      <c r="L30" s="70">
        <v>255.2</v>
      </c>
      <c r="N30" s="47">
        <v>35.130879999999991</v>
      </c>
      <c r="O30" s="47">
        <v>33.06862000000001</v>
      </c>
      <c r="P30" s="47">
        <v>31.047539999999969</v>
      </c>
      <c r="Q30" s="47">
        <v>39.333279999999974</v>
      </c>
      <c r="R30" s="47">
        <v>24.700879999999984</v>
      </c>
      <c r="S30" s="37"/>
      <c r="T30" s="37"/>
      <c r="U30" s="37"/>
      <c r="V30" s="37"/>
      <c r="W30" s="37"/>
    </row>
    <row r="31" spans="2:23" x14ac:dyDescent="0.2">
      <c r="B31" s="29">
        <v>37067</v>
      </c>
      <c r="D31" s="48">
        <v>155.60019200000002</v>
      </c>
      <c r="E31" s="48">
        <v>165.03258199999999</v>
      </c>
      <c r="F31" s="48">
        <v>162.75386600000002</v>
      </c>
      <c r="H31" s="30">
        <v>395.32</v>
      </c>
      <c r="I31" s="70">
        <v>398.26</v>
      </c>
      <c r="J31" s="70">
        <v>401.32</v>
      </c>
      <c r="K31" s="70">
        <v>234.16</v>
      </c>
      <c r="L31" s="70">
        <v>254.93</v>
      </c>
      <c r="N31" s="47">
        <v>31.69715999999994</v>
      </c>
      <c r="O31" s="47">
        <v>32.56862000000001</v>
      </c>
      <c r="P31" s="47">
        <v>30.547539999999969</v>
      </c>
      <c r="Q31" s="47">
        <v>35.752440000000007</v>
      </c>
      <c r="R31" s="47">
        <v>20.725680000000011</v>
      </c>
      <c r="S31" s="37"/>
      <c r="T31" s="37"/>
      <c r="U31" s="37"/>
      <c r="V31" s="37"/>
      <c r="W31" s="37"/>
    </row>
    <row r="32" spans="2:23" x14ac:dyDescent="0.2">
      <c r="B32" s="29">
        <v>37074</v>
      </c>
      <c r="D32" s="48">
        <v>142.29341550000001</v>
      </c>
      <c r="E32" s="48">
        <v>155.559596</v>
      </c>
      <c r="F32" s="48">
        <v>151.24197749999999</v>
      </c>
      <c r="H32" s="30">
        <v>373.56</v>
      </c>
      <c r="I32" s="70">
        <v>376.76</v>
      </c>
      <c r="J32" s="70">
        <v>379.78</v>
      </c>
      <c r="K32" s="70">
        <v>228.06</v>
      </c>
      <c r="L32" s="70">
        <v>251.16</v>
      </c>
      <c r="N32" s="47">
        <v>30.794260000000008</v>
      </c>
      <c r="O32" s="47">
        <v>30.947499999999991</v>
      </c>
      <c r="P32" s="47">
        <v>30.920739999999967</v>
      </c>
      <c r="Q32" s="47">
        <v>41.255380000000002</v>
      </c>
      <c r="R32" s="47">
        <v>24.037599999999998</v>
      </c>
      <c r="S32" s="37"/>
      <c r="T32" s="37"/>
      <c r="U32" s="37"/>
      <c r="V32" s="37"/>
      <c r="W32" s="37"/>
    </row>
    <row r="33" spans="1:23" x14ac:dyDescent="0.2">
      <c r="B33" s="29">
        <v>37081</v>
      </c>
      <c r="D33" s="48">
        <v>136.39152240000001</v>
      </c>
      <c r="E33" s="48">
        <v>155.18919640000001</v>
      </c>
      <c r="F33" s="48">
        <v>148.71839640000002</v>
      </c>
      <c r="H33" s="30">
        <v>360.28</v>
      </c>
      <c r="I33" s="70">
        <v>363.46</v>
      </c>
      <c r="J33" s="70">
        <v>366.74</v>
      </c>
      <c r="K33" s="70">
        <v>227.45</v>
      </c>
      <c r="L33" s="70">
        <v>250.57</v>
      </c>
      <c r="N33" s="47">
        <v>26.700559999999996</v>
      </c>
      <c r="O33" s="47">
        <v>23.102640000000008</v>
      </c>
      <c r="P33" s="47">
        <v>23.014920000000018</v>
      </c>
      <c r="Q33" s="47">
        <v>40.217039999999997</v>
      </c>
      <c r="R33" s="47">
        <v>25.244739999999979</v>
      </c>
      <c r="S33" s="37"/>
      <c r="T33" s="37"/>
      <c r="U33" s="37"/>
      <c r="V33" s="37"/>
      <c r="W33" s="37"/>
    </row>
    <row r="34" spans="1:23" x14ac:dyDescent="0.2">
      <c r="B34" s="29">
        <v>37088</v>
      </c>
      <c r="D34" s="48">
        <v>136.96510800000001</v>
      </c>
      <c r="E34" s="48">
        <v>159.7970976</v>
      </c>
      <c r="F34" s="48">
        <v>153.75373019999998</v>
      </c>
      <c r="H34" s="30">
        <v>367.11</v>
      </c>
      <c r="I34" s="70">
        <v>370.00800000000004</v>
      </c>
      <c r="J34" s="70">
        <v>373.31</v>
      </c>
      <c r="K34" s="70">
        <v>233.14893617021278</v>
      </c>
      <c r="L34" s="70">
        <v>255.22666666666669</v>
      </c>
      <c r="N34" s="47">
        <v>30.120360000000005</v>
      </c>
      <c r="O34" s="47">
        <v>29.650640000000067</v>
      </c>
      <c r="P34" s="47">
        <v>29.584920000000011</v>
      </c>
      <c r="Q34" s="47">
        <v>38.729776170212773</v>
      </c>
      <c r="R34" s="47">
        <v>22.233766666666696</v>
      </c>
      <c r="S34" s="37"/>
      <c r="T34" s="37"/>
      <c r="U34" s="37"/>
      <c r="V34" s="37"/>
      <c r="W34" s="37"/>
    </row>
    <row r="35" spans="1:23" x14ac:dyDescent="0.2">
      <c r="B35" s="29">
        <v>37095</v>
      </c>
      <c r="D35" s="48">
        <v>142.4527985</v>
      </c>
      <c r="E35" s="48">
        <v>155.38061510000003</v>
      </c>
      <c r="F35" s="48">
        <v>150.46430920000003</v>
      </c>
      <c r="H35" s="30">
        <v>364.58</v>
      </c>
      <c r="I35" s="70">
        <v>367.28</v>
      </c>
      <c r="J35" s="70">
        <v>370.66</v>
      </c>
      <c r="K35" s="70">
        <v>230.02</v>
      </c>
      <c r="L35" s="70">
        <v>251.42</v>
      </c>
      <c r="N35" s="47">
        <v>20.764059999999972</v>
      </c>
      <c r="O35" s="47">
        <v>19.882759999999962</v>
      </c>
      <c r="P35" s="47">
        <v>19.681460000000072</v>
      </c>
      <c r="Q35" s="47">
        <v>40.704340000000002</v>
      </c>
      <c r="R35" s="47">
        <v>22.188940000000002</v>
      </c>
      <c r="S35" s="37"/>
      <c r="T35" s="37"/>
      <c r="U35" s="37"/>
      <c r="V35" s="37"/>
      <c r="W35" s="37"/>
    </row>
    <row r="36" spans="1:23" x14ac:dyDescent="0.2">
      <c r="B36" s="29">
        <v>37102</v>
      </c>
      <c r="D36" s="48">
        <v>148.49003400000001</v>
      </c>
      <c r="E36" s="48">
        <v>149.58060120000002</v>
      </c>
      <c r="F36" s="48">
        <v>144.60655080000001</v>
      </c>
      <c r="H36" s="30">
        <v>373.78</v>
      </c>
      <c r="I36" s="70">
        <v>376.56</v>
      </c>
      <c r="J36" s="70">
        <v>380.08</v>
      </c>
      <c r="K36" s="70">
        <v>230</v>
      </c>
      <c r="L36" s="70">
        <v>250.47</v>
      </c>
      <c r="N36" s="47">
        <v>23.359599999999944</v>
      </c>
      <c r="O36" s="47">
        <v>19.277900000000045</v>
      </c>
      <c r="P36" s="47">
        <v>15.936199999999985</v>
      </c>
      <c r="Q36" s="47">
        <v>48.288260000000008</v>
      </c>
      <c r="R36" s="47">
        <v>28.944339999999983</v>
      </c>
      <c r="S36" s="37"/>
      <c r="T36" s="37"/>
      <c r="U36" s="37"/>
      <c r="V36" s="37"/>
      <c r="W36" s="37"/>
    </row>
    <row r="37" spans="1:23" x14ac:dyDescent="0.2">
      <c r="B37" s="29">
        <v>37109</v>
      </c>
      <c r="D37" s="48">
        <v>152.2869264</v>
      </c>
      <c r="E37" s="48">
        <v>157.9219215</v>
      </c>
      <c r="F37" s="48">
        <v>152.38163219999998</v>
      </c>
      <c r="H37" s="30">
        <v>381.18</v>
      </c>
      <c r="I37" s="70">
        <v>384.14</v>
      </c>
      <c r="J37" s="70">
        <v>388</v>
      </c>
      <c r="K37" s="70">
        <v>230</v>
      </c>
      <c r="L37" s="70">
        <v>250.2</v>
      </c>
      <c r="N37" s="47">
        <v>26.558359999999993</v>
      </c>
      <c r="O37" s="47">
        <v>24.623719999999935</v>
      </c>
      <c r="P37" s="47">
        <v>23.589080000000024</v>
      </c>
      <c r="Q37" s="47">
        <v>38.493079999999992</v>
      </c>
      <c r="R37" s="47">
        <v>19.453119999999984</v>
      </c>
      <c r="S37" s="37"/>
      <c r="T37" s="37"/>
      <c r="U37" s="37"/>
      <c r="V37" s="37"/>
      <c r="W37" s="37"/>
    </row>
    <row r="38" spans="1:23" x14ac:dyDescent="0.2">
      <c r="A38" s="26"/>
      <c r="B38" s="29">
        <v>37116</v>
      </c>
      <c r="C38" s="26"/>
      <c r="D38" s="48">
        <v>155.98186999999999</v>
      </c>
      <c r="E38" s="48">
        <v>162.79822679999998</v>
      </c>
      <c r="F38" s="48">
        <v>154.2574132</v>
      </c>
      <c r="G38" s="26"/>
      <c r="H38" s="30">
        <v>391.78</v>
      </c>
      <c r="I38" s="70">
        <v>394.74</v>
      </c>
      <c r="J38" s="70">
        <v>398.76</v>
      </c>
      <c r="K38" s="70">
        <v>236.02</v>
      </c>
      <c r="L38" s="70">
        <v>254.54</v>
      </c>
      <c r="N38" s="47">
        <v>32.197639999999978</v>
      </c>
      <c r="O38" s="47">
        <v>32.743359999999996</v>
      </c>
      <c r="P38" s="47">
        <v>34.349080000000015</v>
      </c>
      <c r="Q38" s="47">
        <v>38.618980000000022</v>
      </c>
      <c r="R38" s="47">
        <v>21.402439999999984</v>
      </c>
      <c r="S38" s="37"/>
      <c r="T38" s="37"/>
      <c r="U38" s="37"/>
      <c r="V38" s="37"/>
      <c r="W38" s="37"/>
    </row>
    <row r="39" spans="1:23" x14ac:dyDescent="0.2">
      <c r="A39" s="26"/>
      <c r="B39" s="29">
        <v>37123</v>
      </c>
      <c r="C39" s="26"/>
      <c r="D39" s="48">
        <v>167.73091260000001</v>
      </c>
      <c r="E39" s="48">
        <v>169.7416935</v>
      </c>
      <c r="F39" s="48">
        <v>160.793373</v>
      </c>
      <c r="G39" s="26"/>
      <c r="H39" s="30">
        <v>409.24</v>
      </c>
      <c r="I39" s="70">
        <v>412.24</v>
      </c>
      <c r="J39" s="70">
        <v>416.24</v>
      </c>
      <c r="K39" s="70">
        <v>244.21</v>
      </c>
      <c r="L39" s="70">
        <v>262.93</v>
      </c>
      <c r="N39" s="47">
        <v>35.934000000000026</v>
      </c>
      <c r="O39" s="47">
        <v>35.338000000000022</v>
      </c>
      <c r="P39" s="47">
        <v>35.742000000000019</v>
      </c>
      <c r="Q39" s="47">
        <v>38.471000000000004</v>
      </c>
      <c r="R39" s="47">
        <v>21.861000000000018</v>
      </c>
      <c r="S39" s="37"/>
      <c r="T39" s="37"/>
      <c r="U39" s="37"/>
      <c r="V39" s="37"/>
      <c r="W39" s="37"/>
    </row>
    <row r="40" spans="1:23" x14ac:dyDescent="0.2">
      <c r="A40" s="26"/>
      <c r="B40" s="29">
        <v>37130</v>
      </c>
      <c r="C40" s="26"/>
      <c r="D40" s="48">
        <v>163.984534</v>
      </c>
      <c r="E40" s="48">
        <v>164.40405099999998</v>
      </c>
      <c r="F40" s="48">
        <v>155.54092199999999</v>
      </c>
      <c r="G40" s="26"/>
      <c r="H40" s="30">
        <v>409.72</v>
      </c>
      <c r="I40" s="70">
        <v>412.72</v>
      </c>
      <c r="J40" s="70">
        <v>416.72</v>
      </c>
      <c r="K40" s="70">
        <v>239.06</v>
      </c>
      <c r="L40" s="70">
        <v>257.22000000000003</v>
      </c>
      <c r="N40" s="47">
        <v>40.584000000000003</v>
      </c>
      <c r="O40" s="47">
        <v>40.697000000000003</v>
      </c>
      <c r="P40" s="47">
        <v>41.800000000000011</v>
      </c>
      <c r="Q40" s="47">
        <v>39.685000000000002</v>
      </c>
      <c r="R40" s="47">
        <v>22.55000000000004</v>
      </c>
      <c r="S40" s="37"/>
      <c r="T40" s="37"/>
      <c r="U40" s="37"/>
      <c r="V40" s="37"/>
      <c r="W40" s="37"/>
    </row>
    <row r="41" spans="1:23" x14ac:dyDescent="0.2">
      <c r="A41" s="26"/>
      <c r="B41" s="29">
        <v>37137</v>
      </c>
      <c r="C41" s="26"/>
      <c r="D41" s="48">
        <v>163.78674567957782</v>
      </c>
      <c r="E41" s="48">
        <v>161.61621074679587</v>
      </c>
      <c r="F41" s="48">
        <v>152.73112437882443</v>
      </c>
      <c r="G41" s="26"/>
      <c r="H41" s="30">
        <v>409.86</v>
      </c>
      <c r="I41" s="70">
        <v>412.78</v>
      </c>
      <c r="J41" s="70">
        <v>416.86</v>
      </c>
      <c r="K41" s="70">
        <v>238.66</v>
      </c>
      <c r="L41" s="70">
        <v>256.91000000000003</v>
      </c>
      <c r="N41" s="47">
        <v>38.975000000000023</v>
      </c>
      <c r="O41" s="47">
        <v>36.949999999999989</v>
      </c>
      <c r="P41" s="47">
        <v>36.085000000000036</v>
      </c>
      <c r="Q41" s="47">
        <v>41.427999999999997</v>
      </c>
      <c r="R41" s="47">
        <v>24.466000000000037</v>
      </c>
      <c r="S41" s="37"/>
      <c r="T41" s="37"/>
      <c r="U41" s="37"/>
      <c r="V41" s="37"/>
      <c r="W41" s="37"/>
    </row>
    <row r="42" spans="1:23" x14ac:dyDescent="0.2">
      <c r="A42" s="26"/>
      <c r="B42" s="29">
        <v>37144</v>
      </c>
      <c r="C42" s="26"/>
      <c r="D42" s="48">
        <v>175.96378840000003</v>
      </c>
      <c r="E42" s="48">
        <v>169.81125500000002</v>
      </c>
      <c r="F42" s="48">
        <v>162.99880740000003</v>
      </c>
      <c r="G42" s="26"/>
      <c r="H42" s="30">
        <v>426.76</v>
      </c>
      <c r="I42" s="70">
        <v>429.76</v>
      </c>
      <c r="J42" s="70">
        <v>433.86</v>
      </c>
      <c r="K42" s="70">
        <v>244.59</v>
      </c>
      <c r="L42" s="70">
        <v>267.47000000000003</v>
      </c>
      <c r="N42" s="47">
        <v>42.516999999999996</v>
      </c>
      <c r="O42" s="47">
        <v>38.048000000000002</v>
      </c>
      <c r="P42" s="47">
        <v>34.680000000000007</v>
      </c>
      <c r="Q42" s="47">
        <v>38.734000000000009</v>
      </c>
      <c r="R42" s="47">
        <v>23.706000000000017</v>
      </c>
      <c r="S42" s="37"/>
      <c r="T42" s="37"/>
      <c r="U42" s="37"/>
      <c r="V42" s="37"/>
      <c r="W42" s="37"/>
    </row>
    <row r="43" spans="1:23" x14ac:dyDescent="0.2">
      <c r="A43" s="26"/>
      <c r="B43" s="29">
        <v>37151</v>
      </c>
      <c r="C43" s="26"/>
      <c r="D43" s="48">
        <v>179.14600216373316</v>
      </c>
      <c r="E43" s="48">
        <v>173.07717647200778</v>
      </c>
      <c r="F43" s="48">
        <v>166.13644148781859</v>
      </c>
      <c r="G43" s="26"/>
      <c r="H43" s="30">
        <v>426.88</v>
      </c>
      <c r="I43" s="70">
        <v>429.88</v>
      </c>
      <c r="J43" s="70">
        <v>433.98</v>
      </c>
      <c r="K43" s="70">
        <v>245.94</v>
      </c>
      <c r="L43" s="70">
        <v>267.81</v>
      </c>
      <c r="N43" s="47">
        <v>38.468999999999994</v>
      </c>
      <c r="O43" s="47">
        <v>35.762</v>
      </c>
      <c r="P43" s="47">
        <v>34.800000000000011</v>
      </c>
      <c r="Q43" s="47">
        <v>33.72399999999999</v>
      </c>
      <c r="R43" s="47">
        <v>20.097000000000008</v>
      </c>
      <c r="S43" s="37"/>
      <c r="T43" s="37"/>
      <c r="U43" s="37"/>
      <c r="V43" s="37"/>
      <c r="W43" s="37"/>
    </row>
    <row r="44" spans="1:23" x14ac:dyDescent="0.2">
      <c r="A44" s="26"/>
      <c r="B44" s="29">
        <v>37158</v>
      </c>
      <c r="C44" s="26"/>
      <c r="D44" s="48">
        <v>188.9233175</v>
      </c>
      <c r="E44" s="48">
        <v>180.26795300000001</v>
      </c>
      <c r="F44" s="48">
        <v>174.68541670000002</v>
      </c>
      <c r="G44" s="26"/>
      <c r="H44" s="30">
        <v>426.88</v>
      </c>
      <c r="I44" s="70">
        <v>429.9</v>
      </c>
      <c r="J44" s="70">
        <v>433.84</v>
      </c>
      <c r="K44" s="70">
        <v>248.59574468085106</v>
      </c>
      <c r="L44" s="70">
        <v>267.80851063829789</v>
      </c>
      <c r="N44" s="47">
        <v>38.591000000000008</v>
      </c>
      <c r="O44" s="47">
        <v>33.995000000000005</v>
      </c>
      <c r="P44" s="47">
        <v>31.005999999999972</v>
      </c>
      <c r="Q44" s="47">
        <v>32.217744680851069</v>
      </c>
      <c r="R44" s="47">
        <v>20.024510638297897</v>
      </c>
      <c r="S44" s="37"/>
      <c r="T44" s="37"/>
      <c r="U44" s="37"/>
      <c r="V44" s="37"/>
      <c r="W44" s="37"/>
    </row>
    <row r="45" spans="1:23" x14ac:dyDescent="0.2">
      <c r="A45" s="26"/>
      <c r="B45" s="29">
        <v>37165</v>
      </c>
      <c r="C45" s="26"/>
      <c r="D45" s="48">
        <v>162.2076654</v>
      </c>
      <c r="E45" s="48">
        <v>160.11201310000001</v>
      </c>
      <c r="F45" s="48">
        <v>159.10944190000001</v>
      </c>
      <c r="G45" s="26"/>
      <c r="H45" s="30">
        <v>406.94</v>
      </c>
      <c r="I45" s="70">
        <v>409.98</v>
      </c>
      <c r="J45" s="70">
        <v>413.98</v>
      </c>
      <c r="K45" s="70">
        <v>236.06382978723406</v>
      </c>
      <c r="L45" s="70">
        <v>265.7659574468085</v>
      </c>
      <c r="N45" s="47">
        <v>44.613999999999976</v>
      </c>
      <c r="O45" s="47">
        <v>45.768000000000029</v>
      </c>
      <c r="P45" s="47">
        <v>47.882000000000005</v>
      </c>
      <c r="Q45" s="47">
        <v>45.841829787234047</v>
      </c>
      <c r="R45" s="47">
        <v>30.780957446808486</v>
      </c>
      <c r="S45" s="37"/>
      <c r="T45" s="37"/>
      <c r="U45" s="37"/>
      <c r="V45" s="37"/>
      <c r="W45" s="37"/>
    </row>
    <row r="46" spans="1:23" x14ac:dyDescent="0.2">
      <c r="A46" s="26"/>
      <c r="B46" s="29">
        <v>37172</v>
      </c>
      <c r="C46" s="26"/>
      <c r="D46" s="48">
        <v>137.4829416</v>
      </c>
      <c r="E46" s="48">
        <v>146.84401980000001</v>
      </c>
      <c r="F46" s="48">
        <v>144.06516900000003</v>
      </c>
      <c r="G46" s="26"/>
      <c r="H46" s="30">
        <v>383.96</v>
      </c>
      <c r="I46" s="70">
        <v>386.96</v>
      </c>
      <c r="J46" s="70">
        <v>390.96</v>
      </c>
      <c r="K46" s="70">
        <v>221.74468085106383</v>
      </c>
      <c r="L46" s="70">
        <v>248.74468085106383</v>
      </c>
      <c r="N46" s="47">
        <v>47.577999999999975</v>
      </c>
      <c r="O46" s="47">
        <v>46.275999999999954</v>
      </c>
      <c r="P46" s="47">
        <v>45.974999999999966</v>
      </c>
      <c r="Q46" s="47">
        <v>44.096680851063837</v>
      </c>
      <c r="R46" s="47">
        <v>27.497680851063819</v>
      </c>
      <c r="S46" s="37"/>
      <c r="T46" s="37"/>
      <c r="U46" s="37"/>
      <c r="V46" s="37"/>
      <c r="W46" s="37"/>
    </row>
    <row r="47" spans="1:23" x14ac:dyDescent="0.2">
      <c r="A47" s="26"/>
      <c r="B47" s="29">
        <v>37179</v>
      </c>
      <c r="C47" s="26"/>
      <c r="D47" s="48">
        <v>140.24756820000002</v>
      </c>
      <c r="E47" s="48">
        <v>147.52050120000001</v>
      </c>
      <c r="F47" s="48">
        <v>143.90521800000002</v>
      </c>
      <c r="G47" s="26"/>
      <c r="H47" s="30">
        <v>383.98</v>
      </c>
      <c r="I47" s="70">
        <v>387.02</v>
      </c>
      <c r="J47" s="70">
        <v>390.98</v>
      </c>
      <c r="K47" s="70">
        <v>222.10638297872342</v>
      </c>
      <c r="L47" s="70">
        <v>248.72340425531914</v>
      </c>
      <c r="N47" s="47">
        <v>43.176000000000045</v>
      </c>
      <c r="O47" s="47">
        <v>42.274999999999977</v>
      </c>
      <c r="P47" s="47">
        <v>42.295000000000016</v>
      </c>
      <c r="Q47" s="47">
        <v>42.425382978723405</v>
      </c>
      <c r="R47" s="47">
        <v>28.180404255319132</v>
      </c>
      <c r="S47" s="37"/>
      <c r="T47" s="37"/>
      <c r="U47" s="37"/>
      <c r="V47" s="37"/>
      <c r="W47" s="37"/>
    </row>
    <row r="48" spans="1:23" x14ac:dyDescent="0.2">
      <c r="A48" s="26"/>
      <c r="B48" s="29">
        <v>37186</v>
      </c>
      <c r="C48" s="26"/>
      <c r="D48" s="48">
        <v>134.69636180000001</v>
      </c>
      <c r="E48" s="48">
        <v>147.01230760000001</v>
      </c>
      <c r="F48" s="48">
        <v>143.66950920000002</v>
      </c>
      <c r="G48" s="26"/>
      <c r="H48" s="30">
        <v>384.02</v>
      </c>
      <c r="I48" s="70">
        <v>387.02</v>
      </c>
      <c r="J48" s="70">
        <v>391.02</v>
      </c>
      <c r="K48" s="70">
        <v>221.93617021276594</v>
      </c>
      <c r="L48" s="70">
        <v>248.53191489361703</v>
      </c>
      <c r="N48" s="47">
        <v>41.729999999999961</v>
      </c>
      <c r="O48" s="47">
        <v>42.637</v>
      </c>
      <c r="P48" s="47">
        <v>44.543999999999983</v>
      </c>
      <c r="Q48" s="47">
        <v>42.170170212765953</v>
      </c>
      <c r="R48" s="47">
        <v>27.284914893617014</v>
      </c>
      <c r="S48" s="37"/>
      <c r="T48" s="37"/>
      <c r="U48" s="37"/>
      <c r="V48" s="37"/>
      <c r="W48" s="37"/>
    </row>
    <row r="49" spans="1:23" x14ac:dyDescent="0.2">
      <c r="A49" s="26"/>
      <c r="B49" s="29">
        <v>37193</v>
      </c>
      <c r="C49" s="26"/>
      <c r="D49" s="48">
        <v>128.5709808</v>
      </c>
      <c r="E49" s="48">
        <v>141.68609280000001</v>
      </c>
      <c r="F49" s="48">
        <v>139.36325280000003</v>
      </c>
      <c r="G49" s="26"/>
      <c r="H49" s="30">
        <v>380.98</v>
      </c>
      <c r="I49" s="70">
        <v>383.98</v>
      </c>
      <c r="J49" s="70">
        <v>387.98</v>
      </c>
      <c r="K49" s="70">
        <v>219.58695652173913</v>
      </c>
      <c r="L49" s="70">
        <v>245.61702127659575</v>
      </c>
      <c r="N49" s="47">
        <v>43.551000000000045</v>
      </c>
      <c r="O49" s="47">
        <v>44.164000000000044</v>
      </c>
      <c r="P49" s="47">
        <v>45.777000000000044</v>
      </c>
      <c r="Q49" s="47">
        <v>45.482956521739112</v>
      </c>
      <c r="R49" s="47">
        <v>27.168021276595738</v>
      </c>
      <c r="S49" s="37"/>
      <c r="T49" s="37"/>
      <c r="U49" s="37"/>
      <c r="V49" s="37"/>
      <c r="W49" s="37"/>
    </row>
    <row r="50" spans="1:23" x14ac:dyDescent="0.2">
      <c r="A50" s="26"/>
      <c r="B50" s="29">
        <v>37200</v>
      </c>
      <c r="C50" s="26"/>
      <c r="D50" s="48">
        <v>130.09830680000002</v>
      </c>
      <c r="E50" s="48">
        <v>143.37669720000002</v>
      </c>
      <c r="F50" s="48">
        <v>140.34204360000001</v>
      </c>
      <c r="G50" s="26"/>
      <c r="H50" s="30">
        <v>381.8</v>
      </c>
      <c r="I50" s="70">
        <v>384.78199999999981</v>
      </c>
      <c r="J50" s="70">
        <v>388.71399999999977</v>
      </c>
      <c r="K50" s="70">
        <v>218.43478260869566</v>
      </c>
      <c r="L50" s="70">
        <v>245.74042553191487</v>
      </c>
      <c r="N50" s="47">
        <v>43.461999999999989</v>
      </c>
      <c r="O50" s="47">
        <v>43.58099999999979</v>
      </c>
      <c r="P50" s="47">
        <v>44.651999999999759</v>
      </c>
      <c r="Q50" s="47">
        <v>42.229782608695643</v>
      </c>
      <c r="R50" s="47">
        <v>26.913425531914868</v>
      </c>
      <c r="S50" s="37"/>
      <c r="T50" s="37"/>
      <c r="U50" s="37"/>
      <c r="V50" s="37"/>
      <c r="W50" s="37"/>
    </row>
    <row r="51" spans="1:23" x14ac:dyDescent="0.2">
      <c r="A51" s="26"/>
      <c r="B51" s="29">
        <v>37207</v>
      </c>
      <c r="C51" s="26"/>
      <c r="D51" s="48">
        <v>121.3145727</v>
      </c>
      <c r="E51" s="48">
        <v>136.420513</v>
      </c>
      <c r="F51" s="48">
        <v>133.13024820000001</v>
      </c>
      <c r="G51" s="26"/>
      <c r="H51" s="30">
        <v>375.04</v>
      </c>
      <c r="I51" s="70">
        <v>378</v>
      </c>
      <c r="J51" s="70">
        <v>382</v>
      </c>
      <c r="K51" s="70">
        <v>215.14130434782609</v>
      </c>
      <c r="L51" s="70">
        <v>240.11276595744678</v>
      </c>
      <c r="N51" s="47">
        <v>42.346000000000004</v>
      </c>
      <c r="O51" s="47">
        <v>42.122000000000014</v>
      </c>
      <c r="P51" s="47">
        <v>42.94</v>
      </c>
      <c r="Q51" s="47">
        <v>47.911304347826103</v>
      </c>
      <c r="R51" s="47">
        <v>29.530765957446789</v>
      </c>
      <c r="S51" s="37"/>
      <c r="T51" s="37"/>
      <c r="U51" s="37"/>
      <c r="V51" s="37"/>
      <c r="W51" s="37"/>
    </row>
    <row r="52" spans="1:23" x14ac:dyDescent="0.2">
      <c r="A52" s="26"/>
      <c r="B52" s="29">
        <v>37214</v>
      </c>
      <c r="C52" s="26"/>
      <c r="D52" s="48">
        <v>120.30416500000001</v>
      </c>
      <c r="E52" s="48">
        <v>129.96257869999999</v>
      </c>
      <c r="F52" s="48">
        <v>126.5272643</v>
      </c>
      <c r="G52" s="26"/>
      <c r="H52" s="30">
        <v>373.05599999999998</v>
      </c>
      <c r="I52" s="70">
        <v>376.05599999999998</v>
      </c>
      <c r="J52" s="70">
        <v>380.05599999999998</v>
      </c>
      <c r="K52" s="70">
        <v>212.01111111111112</v>
      </c>
      <c r="L52" s="70">
        <v>235.21739130434781</v>
      </c>
      <c r="N52" s="47">
        <v>42.524999999999977</v>
      </c>
      <c r="O52" s="47">
        <v>43.498999999999967</v>
      </c>
      <c r="P52" s="47">
        <v>45.13900000000001</v>
      </c>
      <c r="Q52" s="47">
        <v>49.576111111111118</v>
      </c>
      <c r="R52" s="47">
        <v>29.702391304347827</v>
      </c>
      <c r="S52" s="37"/>
      <c r="T52" s="37"/>
      <c r="U52" s="37"/>
      <c r="V52" s="37"/>
      <c r="W52" s="37"/>
    </row>
    <row r="53" spans="1:23" x14ac:dyDescent="0.2">
      <c r="A53" s="26"/>
      <c r="B53" s="29">
        <v>37221</v>
      </c>
      <c r="C53" s="26"/>
      <c r="D53" s="48">
        <v>111.6498273</v>
      </c>
      <c r="E53" s="48">
        <v>121.72862240000001</v>
      </c>
      <c r="F53" s="48">
        <v>118.10349649999999</v>
      </c>
      <c r="G53" s="26"/>
      <c r="H53" s="30">
        <v>365.08</v>
      </c>
      <c r="I53" s="70">
        <v>368.08</v>
      </c>
      <c r="J53" s="70">
        <v>372.08</v>
      </c>
      <c r="K53" s="70">
        <v>206.45348837209303</v>
      </c>
      <c r="L53" s="70">
        <v>229.95744680851064</v>
      </c>
      <c r="N53" s="47">
        <v>41.591999999999985</v>
      </c>
      <c r="O53" s="47">
        <v>42.396999999999991</v>
      </c>
      <c r="P53" s="47">
        <v>44.202999999999975</v>
      </c>
      <c r="Q53" s="47">
        <v>49.418488372093037</v>
      </c>
      <c r="R53" s="47">
        <v>29.98744680851064</v>
      </c>
      <c r="S53" s="37"/>
      <c r="T53" s="37"/>
      <c r="U53" s="37"/>
      <c r="V53" s="37"/>
      <c r="W53" s="37"/>
    </row>
    <row r="54" spans="1:23" x14ac:dyDescent="0.2">
      <c r="A54" s="26"/>
      <c r="B54" s="29">
        <v>37228</v>
      </c>
      <c r="C54" s="26"/>
      <c r="D54" s="48">
        <v>109.322208</v>
      </c>
      <c r="E54" s="48">
        <v>115.943457</v>
      </c>
      <c r="F54" s="48">
        <v>113.338599</v>
      </c>
      <c r="G54" s="26"/>
      <c r="H54" s="30">
        <v>365.08</v>
      </c>
      <c r="I54" s="70">
        <v>368.08</v>
      </c>
      <c r="J54" s="70">
        <v>372.08</v>
      </c>
      <c r="K54" s="70">
        <v>209.08139534883722</v>
      </c>
      <c r="L54" s="70">
        <v>229.95744680851064</v>
      </c>
      <c r="N54" s="47">
        <v>41.11099999999999</v>
      </c>
      <c r="O54" s="47">
        <v>41.944999999999993</v>
      </c>
      <c r="P54" s="47">
        <v>43.781000000000006</v>
      </c>
      <c r="Q54" s="47">
        <v>51.515395348837217</v>
      </c>
      <c r="R54" s="47">
        <v>29.692446808510653</v>
      </c>
      <c r="S54" s="37"/>
      <c r="T54" s="37"/>
      <c r="U54" s="37"/>
      <c r="V54" s="37"/>
      <c r="W54" s="37"/>
    </row>
    <row r="55" spans="1:23" x14ac:dyDescent="0.2">
      <c r="A55" s="26"/>
      <c r="B55" s="29">
        <v>37235</v>
      </c>
      <c r="C55" s="26"/>
      <c r="D55" s="48">
        <v>108.11502199999998</v>
      </c>
      <c r="E55" s="48">
        <v>113.41808949999999</v>
      </c>
      <c r="F55" s="48">
        <v>111.0806865</v>
      </c>
      <c r="G55" s="26"/>
      <c r="H55" s="30">
        <v>365.06</v>
      </c>
      <c r="I55" s="70">
        <v>368.08</v>
      </c>
      <c r="J55" s="70">
        <v>372.08</v>
      </c>
      <c r="K55" s="70">
        <v>207.1</v>
      </c>
      <c r="L55" s="70">
        <v>229.93617021276594</v>
      </c>
      <c r="N55" s="47">
        <v>40.206999999999994</v>
      </c>
      <c r="O55" s="47">
        <v>40.62700000000001</v>
      </c>
      <c r="P55" s="47">
        <v>42.028999999999996</v>
      </c>
      <c r="Q55" s="47">
        <v>48.814999999999998</v>
      </c>
      <c r="R55" s="47">
        <v>28.916170212765934</v>
      </c>
      <c r="S55" s="37"/>
      <c r="T55" s="37"/>
      <c r="U55" s="37"/>
      <c r="V55" s="37"/>
      <c r="W55" s="37"/>
    </row>
    <row r="56" spans="1:23" x14ac:dyDescent="0.2">
      <c r="A56" s="26"/>
      <c r="B56" s="29">
        <v>37242</v>
      </c>
      <c r="C56" s="26"/>
      <c r="D56" s="48">
        <v>106.55007839999999</v>
      </c>
      <c r="E56" s="48">
        <v>109.08842399999999</v>
      </c>
      <c r="F56" s="48">
        <v>105.7778304</v>
      </c>
      <c r="G56" s="26"/>
      <c r="H56" s="30">
        <v>365.04</v>
      </c>
      <c r="I56" s="70">
        <v>368.08</v>
      </c>
      <c r="J56" s="70">
        <v>372.08</v>
      </c>
      <c r="K56" s="70">
        <v>207.1</v>
      </c>
      <c r="L56" s="70">
        <v>229.93617021276594</v>
      </c>
      <c r="N56" s="47">
        <v>39.768000000000029</v>
      </c>
      <c r="O56" s="47">
        <v>40.20799999999997</v>
      </c>
      <c r="P56" s="47">
        <v>41.609999999999957</v>
      </c>
      <c r="Q56" s="47">
        <v>50.09</v>
      </c>
      <c r="R56" s="47">
        <v>29.475170212765931</v>
      </c>
      <c r="S56" s="37"/>
      <c r="T56" s="37"/>
      <c r="U56" s="37"/>
      <c r="V56" s="37"/>
      <c r="W56" s="37"/>
    </row>
    <row r="57" spans="1:23" x14ac:dyDescent="0.2">
      <c r="A57" s="26"/>
      <c r="B57" s="29">
        <v>37249</v>
      </c>
      <c r="C57" s="26"/>
      <c r="D57" s="48">
        <v>102.16129070000001</v>
      </c>
      <c r="E57" s="48">
        <v>104.01307650000001</v>
      </c>
      <c r="F57" s="48">
        <v>102.19459620000001</v>
      </c>
      <c r="G57" s="26"/>
      <c r="H57" s="30">
        <v>365.08</v>
      </c>
      <c r="I57" s="70">
        <v>368.08</v>
      </c>
      <c r="J57" s="70">
        <v>372.08</v>
      </c>
      <c r="K57" s="70">
        <v>207.32222222222222</v>
      </c>
      <c r="L57" s="70">
        <v>230</v>
      </c>
      <c r="N57" s="47">
        <v>42.956999999999994</v>
      </c>
      <c r="O57" s="47">
        <v>43.248999999999967</v>
      </c>
      <c r="P57" s="47">
        <v>44.540999999999997</v>
      </c>
      <c r="Q57" s="47">
        <v>53.496222222222229</v>
      </c>
      <c r="R57" s="47">
        <v>32.502999999999986</v>
      </c>
      <c r="S57" s="37"/>
      <c r="T57" s="37"/>
      <c r="U57" s="37"/>
      <c r="V57" s="37"/>
      <c r="W57" s="37"/>
    </row>
    <row r="58" spans="1:23" x14ac:dyDescent="0.2">
      <c r="A58" s="26"/>
      <c r="B58" s="29">
        <v>37256</v>
      </c>
      <c r="C58" s="26"/>
      <c r="D58" s="48">
        <v>112.584234</v>
      </c>
      <c r="E58" s="48">
        <v>114.959678</v>
      </c>
      <c r="F58" s="48">
        <v>112.66297800000001</v>
      </c>
      <c r="G58" s="26"/>
      <c r="H58" s="30">
        <v>365.08</v>
      </c>
      <c r="I58" s="70">
        <v>368.08</v>
      </c>
      <c r="J58" s="70">
        <v>372.08</v>
      </c>
      <c r="K58" s="70">
        <v>207.52564102564102</v>
      </c>
      <c r="L58" s="70">
        <v>229.93617021276594</v>
      </c>
      <c r="N58" s="47">
        <v>47.911999999999978</v>
      </c>
      <c r="O58" s="47">
        <v>49.300999999999988</v>
      </c>
      <c r="P58" s="47">
        <v>51.69</v>
      </c>
      <c r="Q58" s="47">
        <v>59.315641025641014</v>
      </c>
      <c r="R58" s="47">
        <v>38.160170212765934</v>
      </c>
      <c r="S58" s="37"/>
      <c r="T58" s="37"/>
      <c r="U58" s="37"/>
      <c r="V58" s="37"/>
      <c r="W58" s="37"/>
    </row>
    <row r="59" spans="1:23" x14ac:dyDescent="0.2">
      <c r="A59" s="26"/>
      <c r="B59" s="29">
        <v>37263</v>
      </c>
      <c r="C59" s="26"/>
      <c r="D59" s="48">
        <v>118.5870189</v>
      </c>
      <c r="E59" s="48">
        <v>117.81507780000001</v>
      </c>
      <c r="F59" s="48">
        <v>115.40843790000001</v>
      </c>
      <c r="G59" s="26"/>
      <c r="H59" s="30">
        <v>363.5</v>
      </c>
      <c r="I59" s="70">
        <v>366.41666666666669</v>
      </c>
      <c r="J59" s="70">
        <v>370.41666666666669</v>
      </c>
      <c r="K59" s="70">
        <v>204.15</v>
      </c>
      <c r="L59" s="70">
        <v>222.75</v>
      </c>
      <c r="N59" s="47">
        <v>45</v>
      </c>
      <c r="O59" s="47">
        <v>46.14766666666668</v>
      </c>
      <c r="P59" s="47">
        <v>48.379666666666708</v>
      </c>
      <c r="Q59" s="47">
        <v>58.13300000000001</v>
      </c>
      <c r="R59" s="47">
        <v>33.74199999999999</v>
      </c>
      <c r="S59" s="37"/>
      <c r="T59" s="37"/>
      <c r="U59" s="37"/>
      <c r="V59" s="37"/>
      <c r="W59" s="37"/>
    </row>
    <row r="60" spans="1:23" x14ac:dyDescent="0.2">
      <c r="A60" s="26"/>
      <c r="B60" s="29">
        <v>37270</v>
      </c>
      <c r="C60" s="26"/>
      <c r="D60" s="48">
        <v>124.81975800000002</v>
      </c>
      <c r="E60" s="48">
        <v>120.89779800000001</v>
      </c>
      <c r="F60" s="48">
        <v>118.18623600000001</v>
      </c>
      <c r="G60" s="26"/>
      <c r="H60" s="30">
        <v>373.10204081632651</v>
      </c>
      <c r="I60" s="70">
        <v>376.07142857142856</v>
      </c>
      <c r="J60" s="70">
        <v>380.07142857142856</v>
      </c>
      <c r="K60" s="70">
        <v>207.07142857142858</v>
      </c>
      <c r="L60" s="70">
        <v>225.7391304347826</v>
      </c>
      <c r="N60" s="47">
        <v>48.002040816326485</v>
      </c>
      <c r="O60" s="47">
        <v>46.46742857142857</v>
      </c>
      <c r="P60" s="47">
        <v>45.963428571428551</v>
      </c>
      <c r="Q60" s="47">
        <v>57.240428571428595</v>
      </c>
      <c r="R60" s="47">
        <v>34.223130434782604</v>
      </c>
      <c r="S60" s="37"/>
      <c r="T60" s="37"/>
      <c r="U60" s="37"/>
      <c r="V60" s="37"/>
      <c r="W60" s="37"/>
    </row>
    <row r="61" spans="1:23" x14ac:dyDescent="0.2">
      <c r="A61" s="26"/>
      <c r="B61" s="29">
        <v>37277</v>
      </c>
      <c r="C61" s="26"/>
      <c r="D61" s="48">
        <v>119.25002599999999</v>
      </c>
      <c r="E61" s="48">
        <v>117.1030588</v>
      </c>
      <c r="F61" s="48">
        <v>113.8092644</v>
      </c>
      <c r="G61" s="26"/>
      <c r="H61" s="30">
        <v>366.08</v>
      </c>
      <c r="I61" s="70">
        <v>369.03</v>
      </c>
      <c r="J61" s="70">
        <v>373.07</v>
      </c>
      <c r="K61" s="70">
        <v>205.04651162790697</v>
      </c>
      <c r="L61" s="70">
        <v>222.66304347826087</v>
      </c>
      <c r="N61" s="47">
        <v>47.807999999999993</v>
      </c>
      <c r="O61" s="47">
        <v>45.851999999999975</v>
      </c>
      <c r="P61" s="47">
        <v>44.986999999999966</v>
      </c>
      <c r="Q61" s="47">
        <v>58.036511627906975</v>
      </c>
      <c r="R61" s="47">
        <v>35.955043478260876</v>
      </c>
      <c r="S61" s="37"/>
      <c r="T61" s="37"/>
      <c r="U61" s="37"/>
      <c r="V61" s="37"/>
      <c r="W61" s="37"/>
    </row>
    <row r="62" spans="1:23" x14ac:dyDescent="0.2">
      <c r="A62" s="26"/>
      <c r="B62" s="29">
        <v>37284</v>
      </c>
      <c r="C62" s="26"/>
      <c r="D62" s="48">
        <v>110.72218550000001</v>
      </c>
      <c r="E62" s="48">
        <v>111.33413320000001</v>
      </c>
      <c r="F62" s="48">
        <v>107.326212</v>
      </c>
      <c r="G62" s="26"/>
      <c r="H62" s="30">
        <v>364.9</v>
      </c>
      <c r="I62" s="70">
        <v>367.81</v>
      </c>
      <c r="J62" s="70">
        <v>371.79</v>
      </c>
      <c r="K62" s="70">
        <v>205.11363636363637</v>
      </c>
      <c r="L62" s="70">
        <v>222.20652173913044</v>
      </c>
      <c r="N62" s="47">
        <v>47.187999999999988</v>
      </c>
      <c r="O62" s="47">
        <v>45.357000000000028</v>
      </c>
      <c r="P62" s="47">
        <v>44.596000000000004</v>
      </c>
      <c r="Q62" s="47">
        <v>57.462636363636364</v>
      </c>
      <c r="R62" s="47">
        <v>32.809521739130446</v>
      </c>
      <c r="S62" s="37"/>
      <c r="T62" s="37"/>
      <c r="U62" s="37"/>
      <c r="V62" s="37"/>
      <c r="W62" s="37"/>
    </row>
    <row r="63" spans="1:23" x14ac:dyDescent="0.2">
      <c r="A63" s="26"/>
      <c r="B63" s="29">
        <v>37291</v>
      </c>
      <c r="C63" s="26"/>
      <c r="D63" s="48">
        <v>114.65479650000002</v>
      </c>
      <c r="E63" s="48">
        <v>114.69537030000001</v>
      </c>
      <c r="F63" s="48">
        <v>109.86032580000001</v>
      </c>
      <c r="G63" s="26"/>
      <c r="H63" s="30">
        <v>371.03</v>
      </c>
      <c r="I63" s="70">
        <v>374.02</v>
      </c>
      <c r="J63" s="70">
        <v>378.02</v>
      </c>
      <c r="K63" s="70">
        <v>207.5</v>
      </c>
      <c r="L63" s="70">
        <v>225.14130434782609</v>
      </c>
      <c r="N63" s="47">
        <v>49.44199999999995</v>
      </c>
      <c r="O63" s="47">
        <v>46.375</v>
      </c>
      <c r="P63" s="47">
        <v>44.31899999999996</v>
      </c>
      <c r="Q63" s="47">
        <v>56.329000000000008</v>
      </c>
      <c r="R63" s="47">
        <v>33.217304347826087</v>
      </c>
      <c r="S63" s="37"/>
      <c r="T63" s="37"/>
      <c r="U63" s="37"/>
      <c r="V63" s="37"/>
      <c r="W63" s="37"/>
    </row>
    <row r="64" spans="1:23" x14ac:dyDescent="0.2">
      <c r="A64" s="26"/>
      <c r="B64" s="29">
        <v>37298</v>
      </c>
      <c r="C64" s="26"/>
      <c r="D64" s="48">
        <v>117.91892700000001</v>
      </c>
      <c r="E64" s="48">
        <v>119.33822580000002</v>
      </c>
      <c r="F64" s="48">
        <v>112.18661340000001</v>
      </c>
      <c r="G64" s="26"/>
      <c r="H64" s="30">
        <v>372.11</v>
      </c>
      <c r="I64" s="70">
        <v>375.08</v>
      </c>
      <c r="J64" s="70">
        <v>379.08</v>
      </c>
      <c r="K64" s="70">
        <v>207.54761904761904</v>
      </c>
      <c r="L64" s="70">
        <v>227.07446808510639</v>
      </c>
      <c r="N64" s="47">
        <v>48.855999999999995</v>
      </c>
      <c r="O64" s="47">
        <v>46.858000000000004</v>
      </c>
      <c r="P64" s="47">
        <v>46.486999999999966</v>
      </c>
      <c r="Q64" s="47">
        <v>54.418619047619046</v>
      </c>
      <c r="R64" s="47">
        <v>33.445468085106398</v>
      </c>
      <c r="S64" s="37"/>
      <c r="T64" s="37"/>
      <c r="U64" s="37"/>
      <c r="V64" s="37"/>
      <c r="W64" s="37"/>
    </row>
    <row r="65" spans="1:23" x14ac:dyDescent="0.2">
      <c r="A65" s="26"/>
      <c r="B65" s="29">
        <v>37305</v>
      </c>
      <c r="C65" s="26"/>
      <c r="D65" s="48">
        <v>115.18670099999999</v>
      </c>
      <c r="E65" s="48">
        <v>117.36947040000001</v>
      </c>
      <c r="F65" s="48">
        <v>110.41569419999999</v>
      </c>
      <c r="G65" s="26"/>
      <c r="H65" s="30">
        <v>366.68</v>
      </c>
      <c r="I65" s="70">
        <v>369.67</v>
      </c>
      <c r="J65" s="70">
        <v>373.67</v>
      </c>
      <c r="K65" s="70">
        <v>207.27</v>
      </c>
      <c r="L65" s="70">
        <v>223.83</v>
      </c>
      <c r="N65" s="47">
        <v>46.763000000000034</v>
      </c>
      <c r="O65" s="47">
        <v>46.54400000000004</v>
      </c>
      <c r="P65" s="47">
        <v>47.334000000000003</v>
      </c>
      <c r="Q65" s="47">
        <v>57.504000000000019</v>
      </c>
      <c r="R65" s="47">
        <v>33.52000000000001</v>
      </c>
      <c r="S65" s="37"/>
      <c r="T65" s="37"/>
      <c r="U65" s="37"/>
      <c r="V65" s="37"/>
      <c r="W65" s="37"/>
    </row>
    <row r="66" spans="1:23" x14ac:dyDescent="0.2">
      <c r="A66" s="26"/>
      <c r="B66" s="29">
        <v>37312</v>
      </c>
      <c r="C66" s="26"/>
      <c r="D66" s="48">
        <v>117.94731120000002</v>
      </c>
      <c r="E66" s="48">
        <v>120.88874159999999</v>
      </c>
      <c r="F66" s="48">
        <v>114.2098056</v>
      </c>
      <c r="G66" s="26"/>
      <c r="H66" s="30">
        <v>364.47800000000001</v>
      </c>
      <c r="I66" s="70">
        <v>367.46800000000002</v>
      </c>
      <c r="J66" s="70">
        <v>371.42800000000005</v>
      </c>
      <c r="K66" s="70">
        <v>206.81395348837211</v>
      </c>
      <c r="L66" s="70">
        <v>223.67391304347825</v>
      </c>
      <c r="N66" s="47">
        <v>43.891999999999996</v>
      </c>
      <c r="O66" s="47">
        <v>43.951999999999998</v>
      </c>
      <c r="P66" s="47">
        <v>44.982000000000028</v>
      </c>
      <c r="Q66" s="47">
        <v>55.983953488372094</v>
      </c>
      <c r="R66" s="47">
        <v>33.228913043478258</v>
      </c>
      <c r="S66" s="37"/>
      <c r="T66" s="37"/>
      <c r="U66" s="37"/>
      <c r="V66" s="37"/>
      <c r="W66" s="37"/>
    </row>
    <row r="67" spans="1:23" x14ac:dyDescent="0.2">
      <c r="A67" s="26"/>
      <c r="B67" s="29">
        <v>37319</v>
      </c>
      <c r="C67" s="26"/>
      <c r="D67" s="48">
        <v>115.24566599999999</v>
      </c>
      <c r="E67" s="48">
        <v>118.57355099999999</v>
      </c>
      <c r="F67" s="48">
        <v>112.45562099999999</v>
      </c>
      <c r="G67" s="26"/>
      <c r="H67" s="30">
        <v>363.27800000000002</v>
      </c>
      <c r="I67" s="70">
        <v>366.21800000000002</v>
      </c>
      <c r="J67" s="70">
        <v>370.19800000000004</v>
      </c>
      <c r="K67" s="70">
        <v>203.25581395348837</v>
      </c>
      <c r="L67" s="70">
        <v>221.44468085106382</v>
      </c>
      <c r="N67" s="47">
        <v>44.485000000000014</v>
      </c>
      <c r="O67" s="47">
        <v>43.228000000000009</v>
      </c>
      <c r="P67" s="47">
        <v>41.741000000000042</v>
      </c>
      <c r="Q67" s="47">
        <v>54.172813953488372</v>
      </c>
      <c r="R67" s="47">
        <v>32.564680851063827</v>
      </c>
      <c r="S67" s="37"/>
      <c r="T67" s="37"/>
      <c r="U67" s="37"/>
      <c r="V67" s="37"/>
      <c r="W67" s="37"/>
    </row>
    <row r="68" spans="1:23" x14ac:dyDescent="0.2">
      <c r="A68" s="26"/>
      <c r="B68" s="29">
        <v>37326</v>
      </c>
      <c r="C68" s="26"/>
      <c r="D68" s="48">
        <v>119.1810796</v>
      </c>
      <c r="E68" s="48">
        <v>120.04113550000002</v>
      </c>
      <c r="F68" s="48">
        <v>113.62738530000001</v>
      </c>
      <c r="G68" s="26"/>
      <c r="H68" s="30">
        <v>363.13800000000003</v>
      </c>
      <c r="I68" s="70">
        <v>366.13800000000003</v>
      </c>
      <c r="J68" s="70">
        <v>370.13800000000003</v>
      </c>
      <c r="K68" s="70">
        <v>203.07142857142858</v>
      </c>
      <c r="L68" s="70">
        <v>221.28510638297871</v>
      </c>
      <c r="N68" s="47">
        <v>43.838000000000022</v>
      </c>
      <c r="O68" s="47">
        <v>42.338000000000022</v>
      </c>
      <c r="P68" s="47">
        <v>41.838000000000022</v>
      </c>
      <c r="Q68" s="47">
        <v>52.971428571428589</v>
      </c>
      <c r="R68" s="47">
        <v>32.485106382978699</v>
      </c>
      <c r="S68" s="37"/>
      <c r="T68" s="37"/>
      <c r="U68" s="37"/>
      <c r="V68" s="37"/>
      <c r="W68" s="37"/>
    </row>
    <row r="69" spans="1:23" x14ac:dyDescent="0.2">
      <c r="A69" s="26"/>
      <c r="B69" s="29">
        <v>37333</v>
      </c>
      <c r="C69" s="26"/>
      <c r="D69" s="48">
        <v>135.83994000000001</v>
      </c>
      <c r="E69" s="48">
        <v>124.27797840000002</v>
      </c>
      <c r="F69" s="48">
        <v>120.51575280000002</v>
      </c>
      <c r="G69" s="26"/>
      <c r="H69" s="30">
        <v>382.62</v>
      </c>
      <c r="I69" s="70">
        <v>385.69</v>
      </c>
      <c r="J69" s="70">
        <v>389.66</v>
      </c>
      <c r="K69" s="70">
        <v>206.37</v>
      </c>
      <c r="L69" s="70">
        <v>228.2</v>
      </c>
      <c r="N69" s="47">
        <v>42.771999999999991</v>
      </c>
      <c r="O69" s="47">
        <v>40.374000000000024</v>
      </c>
      <c r="P69" s="47">
        <v>38.87700000000001</v>
      </c>
      <c r="Q69" s="47">
        <v>50.445999999999998</v>
      </c>
      <c r="R69" s="47">
        <v>31.304000000000002</v>
      </c>
      <c r="S69" s="37"/>
      <c r="T69" s="37"/>
      <c r="U69" s="37"/>
      <c r="V69" s="37"/>
      <c r="W69" s="37"/>
    </row>
    <row r="70" spans="1:23" x14ac:dyDescent="0.2">
      <c r="A70" s="26"/>
      <c r="B70" s="29">
        <v>37340</v>
      </c>
      <c r="C70" s="26"/>
      <c r="D70" s="48">
        <v>148.03361939999999</v>
      </c>
      <c r="E70" s="48">
        <v>132.51092939999998</v>
      </c>
      <c r="F70" s="48">
        <v>128.85153779999999</v>
      </c>
      <c r="G70" s="26"/>
      <c r="H70" s="30">
        <v>398.01</v>
      </c>
      <c r="I70" s="70">
        <v>401.25</v>
      </c>
      <c r="J70" s="70">
        <v>405.35</v>
      </c>
      <c r="K70" s="70">
        <v>213.71</v>
      </c>
      <c r="L70" s="70">
        <v>238.27</v>
      </c>
      <c r="N70" s="47">
        <v>45.154999999999973</v>
      </c>
      <c r="O70" s="47">
        <v>41.89100000000002</v>
      </c>
      <c r="P70" s="47">
        <v>39.487000000000023</v>
      </c>
      <c r="Q70" s="47">
        <v>49.367000000000019</v>
      </c>
      <c r="R70" s="47">
        <v>34.920000000000016</v>
      </c>
      <c r="S70" s="37"/>
      <c r="T70" s="37"/>
      <c r="U70" s="37"/>
      <c r="V70" s="37"/>
      <c r="W70" s="37"/>
    </row>
    <row r="71" spans="1:23" x14ac:dyDescent="0.2">
      <c r="A71" s="26"/>
      <c r="B71" s="29">
        <v>37347</v>
      </c>
      <c r="C71" s="26"/>
      <c r="D71" s="48">
        <v>154.42250040000002</v>
      </c>
      <c r="E71" s="48">
        <v>135.47267160000001</v>
      </c>
      <c r="F71" s="48">
        <v>132.522558</v>
      </c>
      <c r="G71" s="26"/>
      <c r="H71" s="30">
        <v>401.97</v>
      </c>
      <c r="I71" s="70">
        <v>405.22</v>
      </c>
      <c r="J71" s="70">
        <v>409.51</v>
      </c>
      <c r="K71" s="70">
        <v>214.05</v>
      </c>
      <c r="L71" s="70">
        <v>238.04</v>
      </c>
      <c r="N71" s="47">
        <v>44.148000000000025</v>
      </c>
      <c r="O71" s="47">
        <v>39.714000000000055</v>
      </c>
      <c r="P71" s="47">
        <v>36.32099999999997</v>
      </c>
      <c r="Q71" s="47">
        <v>49.744</v>
      </c>
      <c r="R71" s="47">
        <v>32.623999999999995</v>
      </c>
      <c r="S71" s="37"/>
      <c r="T71" s="37"/>
      <c r="U71" s="37"/>
      <c r="V71" s="37"/>
      <c r="W71" s="37"/>
    </row>
    <row r="72" spans="1:23" x14ac:dyDescent="0.2">
      <c r="A72" s="26"/>
      <c r="B72" s="29">
        <v>37354</v>
      </c>
      <c r="C72" s="26"/>
      <c r="D72" s="48">
        <v>156.62154180000002</v>
      </c>
      <c r="E72" s="48">
        <v>136.86407</v>
      </c>
      <c r="F72" s="48">
        <v>132.70843939999997</v>
      </c>
      <c r="G72" s="26"/>
      <c r="H72" s="30">
        <v>403.47399999999999</v>
      </c>
      <c r="I72" s="70">
        <v>406.65800000000002</v>
      </c>
      <c r="J72" s="70">
        <v>411.05400000000003</v>
      </c>
      <c r="K72" s="70">
        <v>213.81395348837211</v>
      </c>
      <c r="L72" s="70">
        <v>237.62765957446808</v>
      </c>
      <c r="N72" s="47">
        <v>45.673999999999978</v>
      </c>
      <c r="O72" s="47">
        <v>41.158000000000015</v>
      </c>
      <c r="P72" s="47">
        <v>37.854000000000042</v>
      </c>
      <c r="Q72" s="47">
        <v>49.513953488372096</v>
      </c>
      <c r="R72" s="47">
        <v>32.227659574468078</v>
      </c>
      <c r="S72" s="37"/>
      <c r="T72" s="37"/>
      <c r="U72" s="37"/>
      <c r="V72" s="37"/>
      <c r="W72" s="37"/>
    </row>
    <row r="73" spans="1:23" x14ac:dyDescent="0.2">
      <c r="A73" s="26"/>
      <c r="B73" s="29">
        <v>37361</v>
      </c>
      <c r="C73" s="26"/>
      <c r="D73" s="48">
        <v>158.85861420000001</v>
      </c>
      <c r="E73" s="48">
        <v>140.41932299999999</v>
      </c>
      <c r="F73" s="48">
        <v>135.73224059999998</v>
      </c>
      <c r="G73" s="26"/>
      <c r="H73" s="30">
        <v>399.79400000000004</v>
      </c>
      <c r="I73" s="70">
        <v>402.95800000000003</v>
      </c>
      <c r="J73" s="70">
        <v>407.03399999999999</v>
      </c>
      <c r="K73" s="70">
        <v>215.4111111111111</v>
      </c>
      <c r="L73" s="70">
        <v>239.51063829787233</v>
      </c>
      <c r="N73" s="47">
        <v>42.240000000000066</v>
      </c>
      <c r="O73" s="47">
        <v>38.285000000000025</v>
      </c>
      <c r="P73" s="47">
        <v>35.242000000000019</v>
      </c>
      <c r="Q73" s="47">
        <v>45.86611111111111</v>
      </c>
      <c r="R73" s="47">
        <v>30.95263829787234</v>
      </c>
      <c r="S73" s="37"/>
      <c r="T73" s="37"/>
      <c r="U73" s="37"/>
      <c r="V73" s="37"/>
      <c r="W73" s="37"/>
    </row>
    <row r="74" spans="1:23" x14ac:dyDescent="0.2">
      <c r="A74" s="26"/>
      <c r="B74" s="29">
        <v>37368</v>
      </c>
      <c r="C74" s="26"/>
      <c r="D74" s="48">
        <v>156.82905099999999</v>
      </c>
      <c r="E74" s="48">
        <v>136.66800499999999</v>
      </c>
      <c r="F74" s="48">
        <v>132.773405</v>
      </c>
      <c r="G74" s="26"/>
      <c r="H74" s="30">
        <v>394.93</v>
      </c>
      <c r="I74" s="70">
        <v>397.99</v>
      </c>
      <c r="J74" s="70">
        <v>401.73</v>
      </c>
      <c r="K74" s="70">
        <v>211.29545454545453</v>
      </c>
      <c r="L74" s="70">
        <v>234.12765957446808</v>
      </c>
      <c r="N74" s="47">
        <v>38.490000000000009</v>
      </c>
      <c r="O74" s="47">
        <v>35.035000000000025</v>
      </c>
      <c r="P74" s="47">
        <v>32.262</v>
      </c>
      <c r="Q74" s="47">
        <v>48.11645454545453</v>
      </c>
      <c r="R74" s="47">
        <v>31.084659574468077</v>
      </c>
      <c r="S74" s="37"/>
      <c r="T74" s="37"/>
      <c r="U74" s="37"/>
      <c r="V74" s="37"/>
      <c r="W74" s="37"/>
    </row>
    <row r="75" spans="1:23" x14ac:dyDescent="0.2">
      <c r="A75" s="26"/>
      <c r="B75" s="29">
        <v>37375</v>
      </c>
      <c r="C75" s="26"/>
      <c r="D75" s="48">
        <v>159.40476500000003</v>
      </c>
      <c r="E75" s="48">
        <v>135.90206499999999</v>
      </c>
      <c r="F75" s="48">
        <v>131.58229500000002</v>
      </c>
      <c r="G75" s="26"/>
      <c r="H75" s="30">
        <v>401.78</v>
      </c>
      <c r="I75" s="70">
        <v>404.8</v>
      </c>
      <c r="J75" s="70">
        <v>408.6</v>
      </c>
      <c r="K75" s="70">
        <v>211.54545454545453</v>
      </c>
      <c r="L75" s="70">
        <v>233.87234042553192</v>
      </c>
      <c r="N75" s="47">
        <v>37.038999999999987</v>
      </c>
      <c r="O75" s="47">
        <v>34.422000000000025</v>
      </c>
      <c r="P75" s="47">
        <v>32.586000000000013</v>
      </c>
      <c r="Q75" s="47">
        <v>48.36645454545453</v>
      </c>
      <c r="R75" s="47">
        <v>30.82934042553191</v>
      </c>
      <c r="S75" s="37"/>
      <c r="T75" s="37"/>
      <c r="U75" s="37"/>
      <c r="V75" s="37"/>
      <c r="W75" s="37"/>
    </row>
    <row r="76" spans="1:23" x14ac:dyDescent="0.2">
      <c r="A76" s="26"/>
      <c r="B76" s="29">
        <v>37382</v>
      </c>
      <c r="C76" s="26"/>
      <c r="D76" s="48">
        <v>153.27976799999999</v>
      </c>
      <c r="E76" s="48">
        <v>139.523808</v>
      </c>
      <c r="F76" s="48">
        <v>134.12548799999999</v>
      </c>
      <c r="G76" s="26"/>
      <c r="H76" s="30">
        <v>393.19400000000002</v>
      </c>
      <c r="I76" s="70">
        <v>396.34</v>
      </c>
      <c r="J76" s="70">
        <v>400.19199999999995</v>
      </c>
      <c r="K76" s="70">
        <v>212.00434782608698</v>
      </c>
      <c r="L76" s="70">
        <v>234.79787234042553</v>
      </c>
      <c r="N76" s="47">
        <v>36.483000000000004</v>
      </c>
      <c r="O76" s="47">
        <v>33.088999999999999</v>
      </c>
      <c r="P76" s="47">
        <v>30.402999999999963</v>
      </c>
      <c r="Q76" s="47">
        <v>45.209347826086997</v>
      </c>
      <c r="R76" s="47">
        <v>29.671872340425523</v>
      </c>
      <c r="S76" s="37"/>
      <c r="T76" s="37"/>
      <c r="U76" s="37"/>
      <c r="V76" s="37"/>
      <c r="W76" s="37"/>
    </row>
    <row r="77" spans="1:23" x14ac:dyDescent="0.2">
      <c r="A77" s="26"/>
      <c r="B77" s="29">
        <v>37389</v>
      </c>
      <c r="C77" s="26"/>
      <c r="D77" s="48">
        <v>156.53042789999998</v>
      </c>
      <c r="E77" s="48">
        <v>143.18032679999999</v>
      </c>
      <c r="F77" s="48">
        <v>138.4457361</v>
      </c>
      <c r="G77" s="26"/>
      <c r="H77" s="30">
        <v>393.45</v>
      </c>
      <c r="I77" s="70">
        <v>396.71600000000001</v>
      </c>
      <c r="J77" s="70">
        <v>400.77</v>
      </c>
      <c r="K77" s="70">
        <v>212.67391304347825</v>
      </c>
      <c r="L77" s="70">
        <v>237.65957446808511</v>
      </c>
      <c r="N77" s="47">
        <v>36.738999999999976</v>
      </c>
      <c r="O77" s="47">
        <v>33.465000000000032</v>
      </c>
      <c r="P77" s="47">
        <v>30.980999999999995</v>
      </c>
      <c r="Q77" s="47">
        <v>43.201913043478243</v>
      </c>
      <c r="R77" s="47">
        <v>29.140574468085106</v>
      </c>
      <c r="S77" s="37"/>
      <c r="T77" s="37"/>
      <c r="U77" s="37"/>
      <c r="V77" s="37"/>
      <c r="W77" s="37"/>
    </row>
    <row r="78" spans="1:23" x14ac:dyDescent="0.2">
      <c r="A78" s="26"/>
      <c r="B78" s="29">
        <v>37396</v>
      </c>
      <c r="C78" s="26"/>
      <c r="D78" s="48">
        <v>148.87546829999997</v>
      </c>
      <c r="E78" s="48">
        <v>138.31443389999998</v>
      </c>
      <c r="F78" s="48">
        <v>135.03687149999999</v>
      </c>
      <c r="G78" s="26"/>
      <c r="H78" s="30">
        <v>383.56400000000002</v>
      </c>
      <c r="I78" s="70">
        <v>386.75400000000002</v>
      </c>
      <c r="J78" s="70">
        <v>390.68400000000003</v>
      </c>
      <c r="K78" s="70">
        <v>210.22222222222223</v>
      </c>
      <c r="L78" s="70">
        <v>234.21063829787232</v>
      </c>
      <c r="N78" s="47">
        <v>34.091000000000008</v>
      </c>
      <c r="O78" s="47">
        <v>31.966000000000008</v>
      </c>
      <c r="P78" s="47">
        <v>30.583000000000027</v>
      </c>
      <c r="Q78" s="47">
        <v>46.027222222222235</v>
      </c>
      <c r="R78" s="47">
        <v>29.243638297872309</v>
      </c>
      <c r="S78" s="37"/>
      <c r="T78" s="37"/>
      <c r="U78" s="37"/>
      <c r="V78" s="37"/>
      <c r="W78" s="37"/>
    </row>
    <row r="79" spans="1:23" x14ac:dyDescent="0.2">
      <c r="A79" s="26"/>
      <c r="B79" s="29">
        <v>37403</v>
      </c>
      <c r="C79" s="26"/>
      <c r="D79" s="48">
        <v>153.59396799999999</v>
      </c>
      <c r="E79" s="48">
        <v>143.36660800000001</v>
      </c>
      <c r="F79" s="48">
        <v>138.56761600000002</v>
      </c>
      <c r="G79" s="26"/>
      <c r="H79" s="30">
        <v>386.53</v>
      </c>
      <c r="I79" s="70">
        <v>389.846</v>
      </c>
      <c r="J79" s="70">
        <v>393.65</v>
      </c>
      <c r="K79" s="70">
        <v>214.70652173913044</v>
      </c>
      <c r="L79" s="70">
        <v>238.11063829787233</v>
      </c>
      <c r="N79" s="47">
        <v>30.040999999999997</v>
      </c>
      <c r="O79" s="47">
        <v>28.218999999999994</v>
      </c>
      <c r="P79" s="47">
        <v>26.885999999999967</v>
      </c>
      <c r="Q79" s="47">
        <v>42.982521739130448</v>
      </c>
      <c r="R79" s="47">
        <v>27.30963829787234</v>
      </c>
      <c r="S79" s="37"/>
      <c r="T79" s="37"/>
      <c r="U79" s="37"/>
      <c r="V79" s="37"/>
      <c r="W79" s="37"/>
    </row>
    <row r="80" spans="1:23" x14ac:dyDescent="0.2">
      <c r="A80" s="26"/>
      <c r="B80" s="29">
        <v>37410</v>
      </c>
      <c r="C80" s="26"/>
      <c r="D80" s="48">
        <v>154.69652720000002</v>
      </c>
      <c r="E80" s="48">
        <v>141.08417520000003</v>
      </c>
      <c r="F80" s="48">
        <v>134.6313968</v>
      </c>
      <c r="G80" s="26"/>
      <c r="H80" s="30">
        <v>377.0408163265306</v>
      </c>
      <c r="I80" s="70">
        <v>380.21428571428572</v>
      </c>
      <c r="J80" s="70">
        <v>383.69387755102042</v>
      </c>
      <c r="K80" s="70">
        <v>212.94090909090909</v>
      </c>
      <c r="L80" s="70">
        <v>228.34347826086955</v>
      </c>
      <c r="N80" s="47">
        <v>17.728816326530591</v>
      </c>
      <c r="O80" s="47">
        <v>17.885285714285715</v>
      </c>
      <c r="P80" s="47">
        <v>16.228877551020446</v>
      </c>
      <c r="Q80" s="47">
        <v>43.673909090909092</v>
      </c>
      <c r="R80" s="47">
        <v>21.768478260869557</v>
      </c>
      <c r="S80" s="37"/>
      <c r="T80" s="37"/>
      <c r="U80" s="37"/>
      <c r="V80" s="37"/>
      <c r="W80" s="37"/>
    </row>
    <row r="81" spans="1:23" x14ac:dyDescent="0.2">
      <c r="A81" s="26"/>
      <c r="B81" s="29">
        <v>37417</v>
      </c>
      <c r="C81" s="26"/>
      <c r="D81" s="48">
        <v>150.3282921</v>
      </c>
      <c r="E81" s="48">
        <v>136.64703349999999</v>
      </c>
      <c r="F81" s="48">
        <v>131.11758</v>
      </c>
      <c r="G81" s="26"/>
      <c r="H81" s="30">
        <v>366.65</v>
      </c>
      <c r="I81" s="70">
        <v>369.93</v>
      </c>
      <c r="J81" s="70">
        <v>373.36</v>
      </c>
      <c r="K81" s="70">
        <v>208.73</v>
      </c>
      <c r="L81" s="70">
        <v>231.76</v>
      </c>
      <c r="N81" s="47">
        <v>13.346000000000004</v>
      </c>
      <c r="O81" s="47">
        <v>12.877999999999986</v>
      </c>
      <c r="P81" s="47">
        <v>12.562000000000012</v>
      </c>
      <c r="Q81" s="47">
        <v>45.721000000000004</v>
      </c>
      <c r="R81" s="47">
        <v>30.081999999999994</v>
      </c>
      <c r="S81" s="37"/>
      <c r="T81" s="37"/>
      <c r="U81" s="37"/>
      <c r="V81" s="37"/>
      <c r="W81" s="37"/>
    </row>
    <row r="82" spans="1:23" x14ac:dyDescent="0.2">
      <c r="A82" s="26"/>
      <c r="B82" s="29">
        <v>37424</v>
      </c>
      <c r="C82" s="26"/>
      <c r="D82" s="48">
        <v>148.8423631</v>
      </c>
      <c r="E82" s="48">
        <v>135.19920149999999</v>
      </c>
      <c r="F82" s="48">
        <v>130.51602639999999</v>
      </c>
      <c r="G82" s="26"/>
      <c r="H82" s="30">
        <v>379.64</v>
      </c>
      <c r="I82" s="70">
        <v>382.82</v>
      </c>
      <c r="J82" s="70">
        <v>385.98</v>
      </c>
      <c r="K82" s="70">
        <v>208.08</v>
      </c>
      <c r="L82" s="70">
        <v>233.79</v>
      </c>
      <c r="N82" s="47">
        <v>26.336000000000013</v>
      </c>
      <c r="O82" s="47">
        <v>25.767999999999972</v>
      </c>
      <c r="P82" s="47">
        <v>25.182000000000016</v>
      </c>
      <c r="Q82" s="47">
        <v>45.071000000000026</v>
      </c>
      <c r="R82" s="47">
        <v>32.111999999999995</v>
      </c>
      <c r="S82" s="37"/>
      <c r="T82" s="37"/>
      <c r="U82" s="37"/>
      <c r="V82" s="37"/>
      <c r="W82" s="37"/>
    </row>
    <row r="83" spans="1:23" x14ac:dyDescent="0.2">
      <c r="A83" s="26"/>
      <c r="B83" s="29">
        <v>37431</v>
      </c>
      <c r="C83" s="26"/>
      <c r="D83" s="48">
        <v>152.91924689999999</v>
      </c>
      <c r="E83" s="48">
        <v>140.22564099999997</v>
      </c>
      <c r="F83" s="48">
        <v>134.04667040000001</v>
      </c>
      <c r="G83" s="26"/>
      <c r="H83" s="30">
        <v>388.27</v>
      </c>
      <c r="I83" s="70">
        <v>391.37</v>
      </c>
      <c r="J83" s="70">
        <v>394.55</v>
      </c>
      <c r="K83" s="70">
        <v>213.04</v>
      </c>
      <c r="L83" s="70">
        <v>238.5</v>
      </c>
      <c r="N83" s="47">
        <v>29.505999999999972</v>
      </c>
      <c r="O83" s="47">
        <v>28.103000000000009</v>
      </c>
      <c r="P83" s="47">
        <v>26.781000000000006</v>
      </c>
      <c r="Q83" s="47">
        <v>43.941999999999979</v>
      </c>
      <c r="R83" s="47">
        <v>31.640999999999991</v>
      </c>
      <c r="S83" s="37"/>
      <c r="T83" s="37"/>
      <c r="U83" s="37"/>
      <c r="V83" s="37"/>
      <c r="W83" s="37"/>
    </row>
    <row r="84" spans="1:23" x14ac:dyDescent="0.2">
      <c r="A84" s="26"/>
      <c r="B84" s="29">
        <v>37438</v>
      </c>
      <c r="C84" s="26"/>
      <c r="D84" s="48">
        <v>161.56181580000001</v>
      </c>
      <c r="E84" s="48">
        <v>146.2630092</v>
      </c>
      <c r="F84" s="48">
        <v>139.94257199999998</v>
      </c>
      <c r="G84" s="26"/>
      <c r="H84" s="30">
        <v>398.18</v>
      </c>
      <c r="I84" s="70">
        <v>401.3</v>
      </c>
      <c r="J84" s="70">
        <v>404.54</v>
      </c>
      <c r="K84" s="70">
        <v>218.11</v>
      </c>
      <c r="L84" s="70">
        <v>242.68</v>
      </c>
      <c r="N84" s="47">
        <v>28.805999999999983</v>
      </c>
      <c r="O84" s="47">
        <v>26.621000000000038</v>
      </c>
      <c r="P84" s="47">
        <v>24.555000000000007</v>
      </c>
      <c r="Q84" s="47">
        <v>40.77000000000001</v>
      </c>
      <c r="R84" s="47">
        <v>26.808999999999997</v>
      </c>
      <c r="S84" s="37"/>
      <c r="T84" s="37"/>
      <c r="U84" s="37"/>
      <c r="V84" s="37"/>
      <c r="W84" s="37"/>
    </row>
    <row r="85" spans="1:23" x14ac:dyDescent="0.2">
      <c r="A85" s="26"/>
      <c r="B85" s="29">
        <v>37445</v>
      </c>
      <c r="C85" s="26"/>
      <c r="D85" s="48">
        <v>162.218985</v>
      </c>
      <c r="E85" s="48">
        <v>148.81771499999999</v>
      </c>
      <c r="F85" s="48">
        <v>141.47398500000003</v>
      </c>
      <c r="G85" s="26"/>
      <c r="H85" s="30">
        <v>399.24</v>
      </c>
      <c r="I85" s="70">
        <v>402.33</v>
      </c>
      <c r="J85" s="70">
        <v>405.52</v>
      </c>
      <c r="K85" s="70">
        <v>220.24</v>
      </c>
      <c r="L85" s="70">
        <v>246.21</v>
      </c>
      <c r="N85" s="47">
        <v>29.865999999999985</v>
      </c>
      <c r="O85" s="47">
        <v>27.65100000000001</v>
      </c>
      <c r="P85" s="47">
        <v>25.534999999999968</v>
      </c>
      <c r="Q85" s="47">
        <v>40.037000000000006</v>
      </c>
      <c r="R85" s="47">
        <v>29.729000000000013</v>
      </c>
      <c r="S85" s="37"/>
      <c r="T85" s="37"/>
      <c r="U85" s="37"/>
      <c r="V85" s="37"/>
      <c r="W85" s="37"/>
    </row>
    <row r="86" spans="1:23" x14ac:dyDescent="0.2">
      <c r="A86" s="26"/>
      <c r="B86" s="29">
        <v>37452</v>
      </c>
      <c r="C86" s="26"/>
      <c r="D86" s="48">
        <v>160.84247060000004</v>
      </c>
      <c r="E86" s="48">
        <v>152.93481210000002</v>
      </c>
      <c r="F86" s="48">
        <v>145.75173199999998</v>
      </c>
      <c r="G86" s="26"/>
      <c r="H86" s="30">
        <v>407.16</v>
      </c>
      <c r="I86" s="70">
        <v>410.22</v>
      </c>
      <c r="J86" s="70">
        <v>413.44</v>
      </c>
      <c r="K86" s="70">
        <v>226.28</v>
      </c>
      <c r="L86" s="70">
        <v>252.64</v>
      </c>
      <c r="N86" s="47">
        <v>37.786000000000001</v>
      </c>
      <c r="O86" s="47">
        <v>35.541000000000054</v>
      </c>
      <c r="P86" s="47">
        <v>33.454999999999984</v>
      </c>
      <c r="Q86" s="47">
        <v>41.62700000000001</v>
      </c>
      <c r="R86" s="47">
        <v>29.950999999999993</v>
      </c>
      <c r="S86" s="37"/>
      <c r="T86" s="37"/>
      <c r="U86" s="37"/>
      <c r="V86" s="37"/>
      <c r="W86" s="37"/>
    </row>
    <row r="87" spans="1:23" x14ac:dyDescent="0.2">
      <c r="A87" s="26"/>
      <c r="B87" s="29">
        <v>37459</v>
      </c>
      <c r="C87" s="26"/>
      <c r="D87" s="48">
        <v>161.76055350000001</v>
      </c>
      <c r="E87" s="48">
        <v>151.15444050000002</v>
      </c>
      <c r="F87" s="48">
        <v>144.45109980000001</v>
      </c>
      <c r="G87" s="26"/>
      <c r="H87" s="30">
        <v>407.52</v>
      </c>
      <c r="I87" s="70">
        <v>410.64</v>
      </c>
      <c r="J87" s="70">
        <v>413.9</v>
      </c>
      <c r="K87" s="70">
        <v>227.27</v>
      </c>
      <c r="L87" s="70">
        <v>252.68</v>
      </c>
      <c r="N87" s="47">
        <v>38.145999999999958</v>
      </c>
      <c r="O87" s="47">
        <v>35.961000000000013</v>
      </c>
      <c r="P87" s="47">
        <v>33.914999999999964</v>
      </c>
      <c r="Q87" s="47">
        <v>44.619</v>
      </c>
      <c r="R87" s="47">
        <v>29.991000000000014</v>
      </c>
      <c r="S87" s="37"/>
      <c r="T87" s="37"/>
      <c r="U87" s="37"/>
      <c r="V87" s="37"/>
      <c r="W87" s="37"/>
    </row>
    <row r="88" spans="1:23" x14ac:dyDescent="0.2">
      <c r="A88" s="26"/>
      <c r="B88" s="29">
        <v>37466</v>
      </c>
      <c r="C88" s="26"/>
      <c r="D88" s="48">
        <v>171.27523970000001</v>
      </c>
      <c r="E88" s="48">
        <v>157.01225669999999</v>
      </c>
      <c r="F88" s="48">
        <v>149.81753029999999</v>
      </c>
      <c r="G88" s="26"/>
      <c r="H88" s="30">
        <v>422.04</v>
      </c>
      <c r="I88" s="70">
        <v>425.52</v>
      </c>
      <c r="J88" s="70">
        <v>428.9</v>
      </c>
      <c r="K88" s="70">
        <v>233.42</v>
      </c>
      <c r="L88" s="70">
        <v>258.62</v>
      </c>
      <c r="N88" s="47">
        <v>44.537000000000035</v>
      </c>
      <c r="O88" s="47">
        <v>38.991999999999962</v>
      </c>
      <c r="P88" s="47">
        <v>33.347999999999956</v>
      </c>
      <c r="Q88" s="47">
        <v>43.615999999999985</v>
      </c>
      <c r="R88" s="47">
        <v>30.688999999999993</v>
      </c>
      <c r="S88" s="37"/>
      <c r="T88" s="37"/>
      <c r="U88" s="37"/>
      <c r="V88" s="37"/>
      <c r="W88" s="37"/>
    </row>
    <row r="89" spans="1:23" x14ac:dyDescent="0.2">
      <c r="A89" s="26"/>
      <c r="B89" s="29">
        <v>37473</v>
      </c>
      <c r="C89" s="26"/>
      <c r="D89" s="48">
        <v>161.45339920000001</v>
      </c>
      <c r="E89" s="48">
        <v>151.16269960000002</v>
      </c>
      <c r="F89" s="48">
        <v>143.11186480000001</v>
      </c>
      <c r="G89" s="26"/>
      <c r="H89" s="30">
        <v>412.08</v>
      </c>
      <c r="I89" s="70">
        <v>415.56</v>
      </c>
      <c r="J89" s="70">
        <v>418.96</v>
      </c>
      <c r="K89" s="70">
        <v>228.35</v>
      </c>
      <c r="L89" s="70">
        <v>251.98</v>
      </c>
      <c r="N89" s="47">
        <v>42.949999999999989</v>
      </c>
      <c r="O89" s="47">
        <v>37.382000000000005</v>
      </c>
      <c r="P89" s="47">
        <v>30.656000000000006</v>
      </c>
      <c r="Q89" s="47">
        <v>44.49799999999999</v>
      </c>
      <c r="R89" s="47">
        <v>31.003999999999991</v>
      </c>
      <c r="S89" s="37"/>
      <c r="T89" s="37"/>
      <c r="U89" s="37"/>
      <c r="V89" s="37"/>
      <c r="W89" s="37"/>
    </row>
    <row r="90" spans="1:23" x14ac:dyDescent="0.2">
      <c r="A90" s="26"/>
      <c r="B90" s="29">
        <v>37480</v>
      </c>
      <c r="C90" s="26"/>
      <c r="D90" s="48">
        <v>160.00434150000001</v>
      </c>
      <c r="E90" s="48">
        <v>150.32724569999999</v>
      </c>
      <c r="F90" s="48">
        <v>142.04841410000003</v>
      </c>
      <c r="G90" s="26"/>
      <c r="H90" s="30">
        <v>410.48</v>
      </c>
      <c r="I90" s="70">
        <v>413.96</v>
      </c>
      <c r="J90" s="70">
        <v>417.34</v>
      </c>
      <c r="K90" s="70">
        <v>228.33</v>
      </c>
      <c r="L90" s="70">
        <v>250.72</v>
      </c>
      <c r="N90" s="47">
        <v>41.350000000000023</v>
      </c>
      <c r="O90" s="47">
        <v>38.505999999999972</v>
      </c>
      <c r="P90" s="47">
        <v>33.680999999999983</v>
      </c>
      <c r="Q90" s="47">
        <v>44.478000000000009</v>
      </c>
      <c r="R90" s="47">
        <v>31.580999999999989</v>
      </c>
      <c r="S90" s="37"/>
      <c r="T90" s="37"/>
      <c r="U90" s="37"/>
      <c r="V90" s="37"/>
      <c r="W90" s="37"/>
    </row>
    <row r="91" spans="1:23" x14ac:dyDescent="0.2">
      <c r="A91" s="26"/>
      <c r="B91" s="29">
        <v>37487</v>
      </c>
      <c r="C91" s="26"/>
      <c r="D91" s="48">
        <v>160.6235154</v>
      </c>
      <c r="E91" s="48">
        <v>150.56786819999999</v>
      </c>
      <c r="F91" s="48">
        <v>141.68491170000001</v>
      </c>
      <c r="G91" s="26"/>
      <c r="H91" s="30">
        <v>410.64</v>
      </c>
      <c r="I91" s="70">
        <v>414.1</v>
      </c>
      <c r="J91" s="70">
        <v>417.52</v>
      </c>
      <c r="K91" s="70">
        <v>228.33</v>
      </c>
      <c r="L91" s="70">
        <v>250.83</v>
      </c>
      <c r="N91" s="47">
        <v>41.509999999999991</v>
      </c>
      <c r="O91" s="47">
        <v>38.646000000000015</v>
      </c>
      <c r="P91" s="47">
        <v>33.86099999999999</v>
      </c>
      <c r="Q91" s="47">
        <v>44.478000000000009</v>
      </c>
      <c r="R91" s="47">
        <v>31.691000000000003</v>
      </c>
      <c r="S91" s="37"/>
      <c r="T91" s="37"/>
      <c r="U91" s="37"/>
      <c r="V91" s="37"/>
      <c r="W91" s="37"/>
    </row>
    <row r="92" spans="1:23" x14ac:dyDescent="0.2">
      <c r="A92" s="26"/>
      <c r="B92" s="29">
        <v>37494</v>
      </c>
      <c r="C92" s="26"/>
      <c r="D92" s="48">
        <v>162.02968200000004</v>
      </c>
      <c r="E92" s="48">
        <v>159.87915749999999</v>
      </c>
      <c r="F92" s="48">
        <v>150.88926000000001</v>
      </c>
      <c r="G92" s="26"/>
      <c r="H92" s="30">
        <v>410.16</v>
      </c>
      <c r="I92" s="70">
        <v>413.64</v>
      </c>
      <c r="J92" s="70">
        <v>417.04</v>
      </c>
      <c r="K92" s="70">
        <v>236.47</v>
      </c>
      <c r="L92" s="70">
        <v>261.05</v>
      </c>
      <c r="N92" s="47">
        <v>41.03000000000003</v>
      </c>
      <c r="O92" s="47">
        <v>38.185999999999979</v>
      </c>
      <c r="P92" s="47">
        <v>35.720000000000027</v>
      </c>
      <c r="Q92" s="47">
        <v>42.695999999999998</v>
      </c>
      <c r="R92" s="47">
        <v>31.268000000000001</v>
      </c>
      <c r="S92" s="37"/>
      <c r="T92" s="37"/>
      <c r="U92" s="37"/>
      <c r="V92" s="37"/>
      <c r="W92" s="37"/>
    </row>
    <row r="93" spans="1:23" x14ac:dyDescent="0.2">
      <c r="A93" s="26"/>
      <c r="B93" s="29">
        <v>37501</v>
      </c>
      <c r="C93" s="26"/>
      <c r="D93" s="48">
        <v>166.50355119999998</v>
      </c>
      <c r="E93" s="48">
        <v>167.37604639999998</v>
      </c>
      <c r="F93" s="48">
        <v>158.69400399999998</v>
      </c>
      <c r="G93" s="26"/>
      <c r="H93" s="30">
        <v>421.8</v>
      </c>
      <c r="I93" s="70">
        <v>425.32</v>
      </c>
      <c r="J93" s="70">
        <v>428.76</v>
      </c>
      <c r="K93" s="70">
        <v>246.33</v>
      </c>
      <c r="L93" s="70">
        <v>272.82</v>
      </c>
      <c r="N93" s="47">
        <v>42.41500000000002</v>
      </c>
      <c r="O93" s="47">
        <v>40.62700000000001</v>
      </c>
      <c r="P93" s="47">
        <v>38.759000000000015</v>
      </c>
      <c r="Q93" s="47">
        <v>42.509000000000015</v>
      </c>
      <c r="R93" s="47">
        <v>32.341999999999985</v>
      </c>
      <c r="S93" s="37"/>
      <c r="T93" s="37"/>
      <c r="U93" s="37"/>
      <c r="V93" s="37"/>
      <c r="W93" s="37"/>
    </row>
    <row r="94" spans="1:23" x14ac:dyDescent="0.2">
      <c r="A94" s="26"/>
      <c r="B94" s="29">
        <v>37508</v>
      </c>
      <c r="C94" s="26"/>
      <c r="D94" s="48">
        <v>166.47032799999997</v>
      </c>
      <c r="E94" s="48">
        <v>169.83329249999997</v>
      </c>
      <c r="F94" s="48">
        <v>161.54419449999997</v>
      </c>
      <c r="G94" s="26"/>
      <c r="H94" s="30">
        <v>423.06</v>
      </c>
      <c r="I94" s="70">
        <v>426.54</v>
      </c>
      <c r="J94" s="70">
        <v>429.92</v>
      </c>
      <c r="K94" s="70">
        <v>249.83</v>
      </c>
      <c r="L94" s="70">
        <v>276.88</v>
      </c>
      <c r="N94" s="47">
        <v>43.675000000000011</v>
      </c>
      <c r="O94" s="47">
        <v>41.847000000000037</v>
      </c>
      <c r="P94" s="47">
        <v>37.732000000000028</v>
      </c>
      <c r="Q94" s="47">
        <v>42.816000000000003</v>
      </c>
      <c r="R94" s="47">
        <v>32.718999999999994</v>
      </c>
      <c r="S94" s="37"/>
      <c r="T94" s="37"/>
      <c r="U94" s="37"/>
      <c r="V94" s="37"/>
      <c r="W94" s="37"/>
    </row>
    <row r="95" spans="1:23" x14ac:dyDescent="0.2">
      <c r="A95" s="26"/>
      <c r="B95" s="29">
        <v>37515</v>
      </c>
      <c r="C95" s="26"/>
      <c r="D95" s="48">
        <v>166.7091672</v>
      </c>
      <c r="E95" s="48">
        <v>171.00096169999998</v>
      </c>
      <c r="F95" s="48">
        <v>163.13868269999998</v>
      </c>
      <c r="G95" s="26"/>
      <c r="H95" s="30">
        <v>421.32</v>
      </c>
      <c r="I95" s="70">
        <v>424.8</v>
      </c>
      <c r="J95" s="70">
        <v>428.18</v>
      </c>
      <c r="K95" s="70">
        <v>250.11</v>
      </c>
      <c r="L95" s="70">
        <v>276.89</v>
      </c>
      <c r="N95" s="47">
        <v>45.99799999999999</v>
      </c>
      <c r="O95" s="47">
        <v>43.312000000000012</v>
      </c>
      <c r="P95" s="47">
        <v>40.525000000000034</v>
      </c>
      <c r="Q95" s="47">
        <v>43.096000000000004</v>
      </c>
      <c r="R95" s="47">
        <v>32.728999999999985</v>
      </c>
      <c r="S95" s="37"/>
      <c r="T95" s="37"/>
      <c r="U95" s="37"/>
      <c r="V95" s="37"/>
      <c r="W95" s="37"/>
    </row>
    <row r="96" spans="1:23" x14ac:dyDescent="0.2">
      <c r="A96" s="26"/>
      <c r="B96" s="29">
        <v>37522</v>
      </c>
      <c r="C96" s="26"/>
      <c r="D96" s="48">
        <v>177.32185800000002</v>
      </c>
      <c r="E96" s="48">
        <v>179.74842900000002</v>
      </c>
      <c r="F96" s="48">
        <v>170.87286300000002</v>
      </c>
      <c r="G96" s="26"/>
      <c r="H96" s="30">
        <v>426.56</v>
      </c>
      <c r="I96" s="70">
        <v>430.06</v>
      </c>
      <c r="J96" s="70">
        <v>434.24</v>
      </c>
      <c r="K96" s="70">
        <v>260.49</v>
      </c>
      <c r="L96" s="70">
        <v>282.45</v>
      </c>
      <c r="N96" s="47">
        <v>45.543000000000006</v>
      </c>
      <c r="O96" s="47">
        <v>44.519000000000005</v>
      </c>
      <c r="P96" s="47">
        <v>44.174000000000035</v>
      </c>
      <c r="Q96" s="47">
        <v>43.966000000000008</v>
      </c>
      <c r="R96" s="47">
        <v>34.205999999999989</v>
      </c>
      <c r="S96" s="37"/>
      <c r="T96" s="37"/>
      <c r="U96" s="37"/>
      <c r="V96" s="37"/>
      <c r="W96" s="37"/>
    </row>
    <row r="97" spans="1:23" x14ac:dyDescent="0.2">
      <c r="A97" s="26"/>
      <c r="B97" s="29">
        <v>37529</v>
      </c>
      <c r="C97" s="26"/>
      <c r="D97" s="48">
        <v>177.95308860000003</v>
      </c>
      <c r="E97" s="48">
        <v>185.67139220000001</v>
      </c>
      <c r="F97" s="48">
        <v>174.85384699999997</v>
      </c>
      <c r="G97" s="26"/>
      <c r="H97" s="30">
        <v>431.88</v>
      </c>
      <c r="I97" s="70">
        <v>436.3</v>
      </c>
      <c r="J97" s="70">
        <v>440.48</v>
      </c>
      <c r="K97" s="70">
        <v>266.37</v>
      </c>
      <c r="L97" s="70">
        <v>290.17</v>
      </c>
      <c r="N97" s="47">
        <v>45.771000000000015</v>
      </c>
      <c r="O97" s="47">
        <v>43.391999999999996</v>
      </c>
      <c r="P97" s="47">
        <v>42.01600000000002</v>
      </c>
      <c r="Q97" s="47">
        <v>41.146999999999991</v>
      </c>
      <c r="R97" s="47">
        <v>32.834000000000003</v>
      </c>
      <c r="S97" s="37"/>
      <c r="T97" s="37"/>
      <c r="U97" s="37"/>
      <c r="V97" s="37"/>
      <c r="W97" s="37"/>
    </row>
    <row r="98" spans="1:23" x14ac:dyDescent="0.2">
      <c r="A98" s="26"/>
      <c r="B98" s="29">
        <v>37536</v>
      </c>
      <c r="C98" s="26"/>
      <c r="D98" s="48">
        <v>185.04517079999999</v>
      </c>
      <c r="E98" s="48">
        <v>189.41965560000003</v>
      </c>
      <c r="F98" s="48">
        <v>180.1275952</v>
      </c>
      <c r="G98" s="26"/>
      <c r="H98" s="30">
        <v>434.14</v>
      </c>
      <c r="I98" s="70">
        <v>439.5</v>
      </c>
      <c r="J98" s="70">
        <v>444.7</v>
      </c>
      <c r="K98" s="70">
        <v>271.27999999999997</v>
      </c>
      <c r="L98" s="70">
        <v>291.20999999999998</v>
      </c>
      <c r="N98" s="47">
        <v>46.149999999999977</v>
      </c>
      <c r="O98" s="47">
        <v>43.675000000000011</v>
      </c>
      <c r="P98" s="47">
        <v>41.039999999999964</v>
      </c>
      <c r="Q98" s="47">
        <v>41.881999999999977</v>
      </c>
      <c r="R98" s="47">
        <v>32.654999999999973</v>
      </c>
      <c r="S98" s="37"/>
      <c r="T98" s="37"/>
      <c r="U98" s="37"/>
      <c r="V98" s="37"/>
      <c r="W98" s="37"/>
    </row>
    <row r="99" spans="1:23" x14ac:dyDescent="0.2">
      <c r="A99" s="26"/>
      <c r="B99" s="29">
        <v>37543</v>
      </c>
      <c r="C99" s="26"/>
      <c r="D99" s="48">
        <v>196.49376320000002</v>
      </c>
      <c r="E99" s="48">
        <v>193.49778559999999</v>
      </c>
      <c r="F99" s="48">
        <v>183.53389039999999</v>
      </c>
      <c r="G99" s="26"/>
      <c r="H99" s="30">
        <v>440.3</v>
      </c>
      <c r="I99" s="70">
        <v>445.6</v>
      </c>
      <c r="J99" s="70">
        <v>450.86</v>
      </c>
      <c r="K99" s="70">
        <v>274.27</v>
      </c>
      <c r="L99" s="70">
        <v>294.05</v>
      </c>
      <c r="N99" s="47">
        <v>45.875</v>
      </c>
      <c r="O99" s="47">
        <v>44.805000000000007</v>
      </c>
      <c r="P99" s="47">
        <v>43.694999999999993</v>
      </c>
      <c r="Q99" s="47">
        <v>40.72199999999998</v>
      </c>
      <c r="R99" s="47">
        <v>32.86099999999999</v>
      </c>
      <c r="S99" s="37"/>
      <c r="T99" s="37"/>
      <c r="U99" s="37"/>
      <c r="V99" s="37"/>
      <c r="W99" s="37"/>
    </row>
    <row r="100" spans="1:23" x14ac:dyDescent="0.2">
      <c r="A100" s="26"/>
      <c r="B100" s="29">
        <v>37550</v>
      </c>
      <c r="C100" s="26"/>
      <c r="D100" s="48">
        <v>190.37545470000001</v>
      </c>
      <c r="E100" s="48">
        <v>187.90556580000001</v>
      </c>
      <c r="F100" s="48">
        <v>177.36936300000002</v>
      </c>
      <c r="G100" s="26"/>
      <c r="H100" s="30">
        <v>433.5</v>
      </c>
      <c r="I100" s="70">
        <v>438.78</v>
      </c>
      <c r="J100" s="70">
        <v>443.98</v>
      </c>
      <c r="K100" s="70">
        <v>269.99</v>
      </c>
      <c r="L100" s="70">
        <v>291.93</v>
      </c>
      <c r="N100" s="47">
        <v>44.896999999999991</v>
      </c>
      <c r="O100" s="47">
        <v>44.893999999999949</v>
      </c>
      <c r="P100" s="47">
        <v>44.811000000000035</v>
      </c>
      <c r="Q100" s="47">
        <v>43.140000000000015</v>
      </c>
      <c r="R100" s="47">
        <v>33.968000000000018</v>
      </c>
      <c r="S100" s="37"/>
      <c r="T100" s="37"/>
      <c r="U100" s="37"/>
      <c r="V100" s="37"/>
      <c r="W100" s="37"/>
    </row>
    <row r="101" spans="1:23" x14ac:dyDescent="0.2">
      <c r="A101" s="26"/>
      <c r="B101" s="29">
        <v>37557</v>
      </c>
      <c r="C101" s="26"/>
      <c r="D101" s="48">
        <v>199.2406891</v>
      </c>
      <c r="E101" s="48">
        <v>186.238573</v>
      </c>
      <c r="F101" s="48">
        <v>178.37990859999999</v>
      </c>
      <c r="G101" s="26"/>
      <c r="H101" s="30">
        <v>445.38</v>
      </c>
      <c r="I101" s="70">
        <v>450.62</v>
      </c>
      <c r="J101" s="70">
        <v>455.78</v>
      </c>
      <c r="K101" s="70">
        <v>270.32</v>
      </c>
      <c r="L101" s="70">
        <v>289.8</v>
      </c>
      <c r="N101" s="47">
        <v>45.33499999999998</v>
      </c>
      <c r="O101" s="47">
        <v>45.396000000000015</v>
      </c>
      <c r="P101" s="47">
        <v>45.376999999999953</v>
      </c>
      <c r="Q101" s="47">
        <v>43.47999999999999</v>
      </c>
      <c r="R101" s="47">
        <v>34.212000000000018</v>
      </c>
      <c r="S101" s="37"/>
      <c r="T101" s="37"/>
      <c r="U101" s="37"/>
      <c r="V101" s="37"/>
      <c r="W101" s="37"/>
    </row>
    <row r="102" spans="1:23" x14ac:dyDescent="0.2">
      <c r="A102" s="26"/>
      <c r="B102" s="29">
        <v>37564</v>
      </c>
      <c r="C102" s="26"/>
      <c r="D102" s="48">
        <v>176.8354908</v>
      </c>
      <c r="E102" s="48">
        <v>172.85399760000001</v>
      </c>
      <c r="F102" s="48">
        <v>167.25204399999998</v>
      </c>
      <c r="G102" s="26"/>
      <c r="H102" s="30">
        <v>434.38</v>
      </c>
      <c r="I102" s="70">
        <v>439.7</v>
      </c>
      <c r="J102" s="70">
        <v>444.9</v>
      </c>
      <c r="K102" s="70">
        <v>258.49</v>
      </c>
      <c r="L102" s="70">
        <v>285.63</v>
      </c>
      <c r="N102" s="47">
        <v>45.146999999999991</v>
      </c>
      <c r="O102" s="47">
        <v>44.046999999999969</v>
      </c>
      <c r="P102" s="47">
        <v>42.827999999999975</v>
      </c>
      <c r="Q102" s="47">
        <v>48.75200000000001</v>
      </c>
      <c r="R102" s="47">
        <v>33.914999999999992</v>
      </c>
      <c r="S102" s="37"/>
      <c r="T102" s="37"/>
      <c r="U102" s="37"/>
      <c r="V102" s="37"/>
      <c r="W102" s="37"/>
    </row>
    <row r="103" spans="1:23" x14ac:dyDescent="0.2">
      <c r="A103" s="26"/>
      <c r="B103" s="29">
        <v>37571</v>
      </c>
      <c r="C103" s="26"/>
      <c r="D103" s="48">
        <v>172.7280926</v>
      </c>
      <c r="E103" s="48">
        <v>163.85608120000001</v>
      </c>
      <c r="F103" s="48">
        <v>161.56814940000001</v>
      </c>
      <c r="G103" s="26"/>
      <c r="H103" s="30">
        <v>428.92</v>
      </c>
      <c r="I103" s="70">
        <v>434.32</v>
      </c>
      <c r="J103" s="70">
        <v>439.72</v>
      </c>
      <c r="K103" s="70">
        <v>250.58</v>
      </c>
      <c r="L103" s="70">
        <v>278.45</v>
      </c>
      <c r="N103" s="47">
        <v>45.12299999999999</v>
      </c>
      <c r="O103" s="47">
        <v>43.579000000000008</v>
      </c>
      <c r="P103" s="47">
        <v>42.035000000000025</v>
      </c>
      <c r="Q103" s="47">
        <v>52.082000000000022</v>
      </c>
      <c r="R103" s="47">
        <v>34.205999999999989</v>
      </c>
      <c r="S103" s="37"/>
      <c r="T103" s="37"/>
      <c r="U103" s="37"/>
      <c r="V103" s="37"/>
      <c r="W103" s="37"/>
    </row>
    <row r="104" spans="1:23" x14ac:dyDescent="0.2">
      <c r="A104" s="26"/>
      <c r="B104" s="29">
        <v>37578</v>
      </c>
      <c r="C104" s="26"/>
      <c r="D104" s="48">
        <v>162.78169440000002</v>
      </c>
      <c r="E104" s="48">
        <v>156.91415520000001</v>
      </c>
      <c r="F104" s="48">
        <v>156.0921328</v>
      </c>
      <c r="G104" s="26"/>
      <c r="H104" s="30">
        <v>418.44</v>
      </c>
      <c r="I104" s="70">
        <v>423.74</v>
      </c>
      <c r="J104" s="70">
        <v>429.06</v>
      </c>
      <c r="K104" s="70">
        <v>244.73</v>
      </c>
      <c r="L104" s="70">
        <v>272.17</v>
      </c>
      <c r="N104" s="47">
        <v>46.13900000000001</v>
      </c>
      <c r="O104" s="47">
        <v>43.067999999999984</v>
      </c>
      <c r="P104" s="47">
        <v>40.018000000000029</v>
      </c>
      <c r="Q104" s="47">
        <v>54.540999999999997</v>
      </c>
      <c r="R104" s="47">
        <v>34.194000000000017</v>
      </c>
      <c r="S104" s="37"/>
      <c r="T104" s="37"/>
      <c r="U104" s="37"/>
      <c r="V104" s="37"/>
      <c r="W104" s="37"/>
    </row>
    <row r="105" spans="1:23" x14ac:dyDescent="0.2">
      <c r="A105" s="26"/>
      <c r="B105" s="29">
        <v>37585</v>
      </c>
      <c r="C105" s="26"/>
      <c r="D105" s="48">
        <v>149.45044739999997</v>
      </c>
      <c r="E105" s="48">
        <v>148.56410170000001</v>
      </c>
      <c r="F105" s="48">
        <v>146.9030759</v>
      </c>
      <c r="G105" s="26"/>
      <c r="H105" s="30">
        <v>400.52</v>
      </c>
      <c r="I105" s="70">
        <v>405.64</v>
      </c>
      <c r="J105" s="70">
        <v>410.82</v>
      </c>
      <c r="K105" s="70">
        <v>236.19</v>
      </c>
      <c r="L105" s="70">
        <v>260.11</v>
      </c>
      <c r="N105" s="47">
        <v>44.370000000000005</v>
      </c>
      <c r="O105" s="47">
        <v>42.793999999999983</v>
      </c>
      <c r="P105" s="47">
        <v>41.278999999999996</v>
      </c>
      <c r="Q105" s="47">
        <v>55.971000000000004</v>
      </c>
      <c r="R105" s="47">
        <v>33.549000000000007</v>
      </c>
      <c r="S105" s="37"/>
      <c r="T105" s="37"/>
      <c r="U105" s="37"/>
      <c r="V105" s="37"/>
      <c r="W105" s="37"/>
    </row>
    <row r="106" spans="1:23" x14ac:dyDescent="0.2">
      <c r="A106" s="26"/>
      <c r="B106" s="29">
        <v>37592</v>
      </c>
      <c r="C106" s="26"/>
      <c r="D106" s="48">
        <v>148.65623300000001</v>
      </c>
      <c r="E106" s="48">
        <v>161.70763400000001</v>
      </c>
      <c r="F106" s="48">
        <v>159.89552700000002</v>
      </c>
      <c r="G106" s="26"/>
      <c r="H106" s="30">
        <v>400.62</v>
      </c>
      <c r="I106" s="70">
        <v>405.74</v>
      </c>
      <c r="J106" s="70">
        <v>410.94</v>
      </c>
      <c r="K106" s="70">
        <v>242.58</v>
      </c>
      <c r="L106" s="70">
        <v>274.41000000000003</v>
      </c>
      <c r="N106" s="47">
        <v>45.031999999999982</v>
      </c>
      <c r="O106" s="47">
        <v>41.377999999999986</v>
      </c>
      <c r="P106" s="47">
        <v>39.882000000000005</v>
      </c>
      <c r="Q106" s="47">
        <v>48.175000000000011</v>
      </c>
      <c r="R106" s="47">
        <v>33.451000000000022</v>
      </c>
      <c r="S106" s="37"/>
      <c r="T106" s="37"/>
      <c r="U106" s="37"/>
      <c r="V106" s="37"/>
      <c r="W106" s="37"/>
    </row>
    <row r="107" spans="1:23" x14ac:dyDescent="0.2">
      <c r="A107" s="26"/>
      <c r="B107" s="29">
        <v>37599</v>
      </c>
      <c r="C107" s="26"/>
      <c r="D107" s="48">
        <v>148.79150879999997</v>
      </c>
      <c r="E107" s="48">
        <v>165.11414880000001</v>
      </c>
      <c r="F107" s="48">
        <v>164.63866319999997</v>
      </c>
      <c r="G107" s="26"/>
      <c r="H107" s="30">
        <v>398.43</v>
      </c>
      <c r="I107" s="70">
        <v>403.43</v>
      </c>
      <c r="J107" s="70">
        <v>408.41</v>
      </c>
      <c r="K107" s="70">
        <v>242.73</v>
      </c>
      <c r="L107" s="70">
        <v>276.39</v>
      </c>
      <c r="N107" s="47">
        <v>42.841999999999985</v>
      </c>
      <c r="O107" s="47">
        <v>43.661000000000001</v>
      </c>
      <c r="P107" s="47">
        <v>42.892000000000053</v>
      </c>
      <c r="Q107" s="47">
        <v>48.324999999999989</v>
      </c>
      <c r="R107" s="47">
        <v>34.137</v>
      </c>
      <c r="S107" s="37"/>
      <c r="T107" s="37"/>
      <c r="U107" s="37"/>
      <c r="V107" s="37"/>
      <c r="W107" s="37"/>
    </row>
    <row r="108" spans="1:23" x14ac:dyDescent="0.2">
      <c r="A108" s="26"/>
      <c r="B108" s="29">
        <v>37606</v>
      </c>
      <c r="C108" s="26"/>
      <c r="D108" s="48">
        <v>150.38183880000003</v>
      </c>
      <c r="E108" s="48">
        <v>161.94700740000002</v>
      </c>
      <c r="F108" s="48">
        <v>160.82444460000002</v>
      </c>
      <c r="G108" s="26"/>
      <c r="H108" s="30">
        <v>399.25</v>
      </c>
      <c r="I108" s="70">
        <v>404.24</v>
      </c>
      <c r="J108" s="70">
        <v>409.33</v>
      </c>
      <c r="K108" s="70">
        <v>242.36</v>
      </c>
      <c r="L108" s="70">
        <v>273.12</v>
      </c>
      <c r="N108" s="47">
        <v>43.661999999999978</v>
      </c>
      <c r="O108" s="47">
        <v>42.665999999999997</v>
      </c>
      <c r="P108" s="47">
        <v>43.812000000000012</v>
      </c>
      <c r="Q108" s="47">
        <v>47.955000000000013</v>
      </c>
      <c r="R108" s="47">
        <v>35.554000000000002</v>
      </c>
      <c r="S108" s="37"/>
      <c r="T108" s="37"/>
      <c r="U108" s="37"/>
      <c r="V108" s="37"/>
      <c r="W108" s="37"/>
    </row>
    <row r="109" spans="1:23" x14ac:dyDescent="0.2">
      <c r="A109" s="26"/>
      <c r="B109" s="29">
        <v>37613</v>
      </c>
      <c r="C109" s="26"/>
      <c r="D109" s="48">
        <v>162.46881180000003</v>
      </c>
      <c r="E109" s="48">
        <v>166.25235119999999</v>
      </c>
      <c r="F109" s="48">
        <v>165.14940060000004</v>
      </c>
      <c r="G109" s="26"/>
      <c r="H109" s="30">
        <v>414.16</v>
      </c>
      <c r="I109" s="70">
        <v>419.16</v>
      </c>
      <c r="J109" s="70">
        <v>424.16</v>
      </c>
      <c r="K109" s="70">
        <v>242.97</v>
      </c>
      <c r="L109" s="70">
        <v>273.7</v>
      </c>
      <c r="N109" s="47">
        <v>44.27800000000002</v>
      </c>
      <c r="O109" s="47">
        <v>44.249000000000024</v>
      </c>
      <c r="P109" s="47">
        <v>44.221000000000004</v>
      </c>
      <c r="Q109" s="47">
        <v>46.867999999999995</v>
      </c>
      <c r="R109" s="47">
        <v>35.137</v>
      </c>
      <c r="S109" s="37"/>
      <c r="T109" s="37"/>
      <c r="U109" s="37"/>
      <c r="V109" s="37"/>
      <c r="W109" s="37"/>
    </row>
    <row r="110" spans="1:23" x14ac:dyDescent="0.2">
      <c r="A110" s="26"/>
      <c r="B110" s="29">
        <v>37620</v>
      </c>
      <c r="C110" s="26"/>
      <c r="D110" s="48">
        <v>180.47805869999999</v>
      </c>
      <c r="E110" s="48">
        <v>186.96298009999998</v>
      </c>
      <c r="F110" s="48">
        <v>183.55733209999997</v>
      </c>
      <c r="G110" s="26"/>
      <c r="H110" s="30">
        <v>425.37</v>
      </c>
      <c r="I110" s="70">
        <v>430.16</v>
      </c>
      <c r="J110" s="70">
        <v>434.98</v>
      </c>
      <c r="K110" s="70">
        <v>258.14</v>
      </c>
      <c r="L110" s="70">
        <v>293.07</v>
      </c>
      <c r="N110" s="47">
        <v>43.00200000000001</v>
      </c>
      <c r="O110" s="47">
        <v>44.927999999999997</v>
      </c>
      <c r="P110" s="47">
        <v>46.886000000000024</v>
      </c>
      <c r="Q110" s="47">
        <v>37.494999999999976</v>
      </c>
      <c r="R110" s="47">
        <v>35.324000000000012</v>
      </c>
      <c r="S110" s="37"/>
      <c r="T110" s="37"/>
      <c r="U110" s="37"/>
      <c r="V110" s="37"/>
      <c r="W110" s="37"/>
    </row>
    <row r="111" spans="1:23" x14ac:dyDescent="0.2">
      <c r="A111" s="26"/>
      <c r="B111" s="29">
        <v>37627</v>
      </c>
      <c r="C111" s="26"/>
      <c r="D111" s="48">
        <v>200.86347310000002</v>
      </c>
      <c r="E111" s="48">
        <v>205.125542</v>
      </c>
      <c r="F111" s="48">
        <v>198.32635620000002</v>
      </c>
      <c r="G111" s="26"/>
      <c r="H111" s="30">
        <v>445.21</v>
      </c>
      <c r="I111" s="70">
        <v>449.96</v>
      </c>
      <c r="J111" s="70">
        <v>455.16</v>
      </c>
      <c r="K111" s="70">
        <v>277.27</v>
      </c>
      <c r="L111" s="70">
        <v>314.10000000000002</v>
      </c>
      <c r="N111" s="47">
        <v>44.558999999999969</v>
      </c>
      <c r="O111" s="47">
        <v>46.097999999999956</v>
      </c>
      <c r="P111" s="47">
        <v>48.088000000000022</v>
      </c>
      <c r="Q111" s="47">
        <v>37.970999999999975</v>
      </c>
      <c r="R111" s="47">
        <v>36.409000000000049</v>
      </c>
      <c r="S111" s="37"/>
      <c r="T111" s="37"/>
      <c r="U111" s="37"/>
      <c r="V111" s="37"/>
      <c r="W111" s="37"/>
    </row>
    <row r="112" spans="1:23" x14ac:dyDescent="0.2">
      <c r="A112" s="26"/>
      <c r="B112" s="29">
        <v>37634</v>
      </c>
      <c r="C112" s="26"/>
      <c r="D112" s="48">
        <v>189.21161999999998</v>
      </c>
      <c r="E112" s="48">
        <v>197.23304250000001</v>
      </c>
      <c r="F112" s="48">
        <v>190.83440999999999</v>
      </c>
      <c r="G112" s="26"/>
      <c r="H112" s="30">
        <v>435.16</v>
      </c>
      <c r="I112" s="70">
        <v>439.92</v>
      </c>
      <c r="J112" s="70">
        <v>444.86</v>
      </c>
      <c r="K112" s="70">
        <v>272.02</v>
      </c>
      <c r="L112" s="70">
        <v>308.01</v>
      </c>
      <c r="N112" s="47">
        <v>45.144000000000005</v>
      </c>
      <c r="O112" s="47">
        <v>46.581999999999994</v>
      </c>
      <c r="P112" s="47">
        <v>48.199999999999989</v>
      </c>
      <c r="Q112" s="47">
        <v>39.795999999999992</v>
      </c>
      <c r="R112" s="47">
        <v>36.373999999999967</v>
      </c>
      <c r="S112" s="37"/>
      <c r="T112" s="37"/>
      <c r="U112" s="37"/>
      <c r="V112" s="37"/>
      <c r="W112" s="37"/>
    </row>
    <row r="113" spans="1:23" x14ac:dyDescent="0.2">
      <c r="A113" s="26"/>
      <c r="B113" s="29">
        <v>37641</v>
      </c>
      <c r="C113" s="26"/>
      <c r="D113" s="48">
        <v>184.74119100000001</v>
      </c>
      <c r="E113" s="48">
        <v>189.71374499999999</v>
      </c>
      <c r="F113" s="48">
        <v>187.72472339999999</v>
      </c>
      <c r="G113" s="26"/>
      <c r="H113" s="30">
        <v>429.1</v>
      </c>
      <c r="I113" s="70">
        <v>433.84</v>
      </c>
      <c r="J113" s="70">
        <v>438.61</v>
      </c>
      <c r="K113" s="70">
        <v>266.23</v>
      </c>
      <c r="L113" s="70">
        <v>305.82</v>
      </c>
      <c r="N113" s="47">
        <v>44.01600000000002</v>
      </c>
      <c r="O113" s="47">
        <v>46.212999999999965</v>
      </c>
      <c r="P113" s="47">
        <v>48.44</v>
      </c>
      <c r="Q113" s="47">
        <v>43.087000000000018</v>
      </c>
      <c r="R113" s="47">
        <v>37.302000000000021</v>
      </c>
      <c r="S113" s="37"/>
      <c r="T113" s="37"/>
      <c r="U113" s="37"/>
      <c r="V113" s="37"/>
      <c r="W113" s="37"/>
    </row>
    <row r="114" spans="1:23" x14ac:dyDescent="0.2">
      <c r="A114" s="26"/>
      <c r="B114" s="29">
        <v>37648</v>
      </c>
      <c r="C114" s="26"/>
      <c r="D114" s="48">
        <v>197.41236569999998</v>
      </c>
      <c r="E114" s="48">
        <v>199.48264049999997</v>
      </c>
      <c r="F114" s="48">
        <v>197.93722409999998</v>
      </c>
      <c r="G114" s="26"/>
      <c r="H114" s="30">
        <v>445.92</v>
      </c>
      <c r="I114" s="70">
        <v>450.75</v>
      </c>
      <c r="J114" s="70">
        <v>455.82</v>
      </c>
      <c r="K114" s="70">
        <v>273.2</v>
      </c>
      <c r="L114" s="70">
        <v>317.44</v>
      </c>
      <c r="N114" s="47">
        <v>45.628000000000043</v>
      </c>
      <c r="O114" s="47">
        <v>45.886000000000024</v>
      </c>
      <c r="P114" s="47">
        <v>46.384999999999991</v>
      </c>
      <c r="Q114" s="47">
        <v>39.407999999999987</v>
      </c>
      <c r="R114" s="47">
        <v>37.336999999999989</v>
      </c>
      <c r="S114" s="37"/>
      <c r="T114" s="37"/>
      <c r="U114" s="37"/>
      <c r="V114" s="37"/>
      <c r="W114" s="37"/>
    </row>
    <row r="115" spans="1:23" x14ac:dyDescent="0.2">
      <c r="A115" s="26"/>
      <c r="B115" s="29">
        <v>37655</v>
      </c>
      <c r="C115" s="26"/>
      <c r="D115" s="48">
        <v>201.34134120000002</v>
      </c>
      <c r="E115" s="48">
        <v>204.58712400000005</v>
      </c>
      <c r="F115" s="48">
        <v>203.25062519999997</v>
      </c>
      <c r="G115" s="26"/>
      <c r="H115" s="30">
        <v>450.37</v>
      </c>
      <c r="I115" s="70">
        <v>455.24</v>
      </c>
      <c r="J115" s="70">
        <v>460.25</v>
      </c>
      <c r="K115" s="70">
        <v>279.67</v>
      </c>
      <c r="L115" s="70">
        <v>325.14</v>
      </c>
      <c r="N115" s="47">
        <v>46.930000000000007</v>
      </c>
      <c r="O115" s="47">
        <v>46.300999999999988</v>
      </c>
      <c r="P115" s="47">
        <v>45.814000000000021</v>
      </c>
      <c r="Q115" s="47">
        <v>39.227000000000004</v>
      </c>
      <c r="R115" s="47">
        <v>38.128999999999962</v>
      </c>
      <c r="S115" s="37"/>
      <c r="T115" s="37"/>
      <c r="U115" s="37"/>
      <c r="V115" s="37"/>
      <c r="W115" s="37"/>
    </row>
    <row r="116" spans="1:23" x14ac:dyDescent="0.2">
      <c r="A116" s="26"/>
      <c r="B116" s="29">
        <v>37662</v>
      </c>
      <c r="C116" s="26"/>
      <c r="D116" s="48">
        <v>216.90478440000001</v>
      </c>
      <c r="E116" s="48">
        <v>214.65310050000002</v>
      </c>
      <c r="F116" s="48">
        <v>212.61692430000002</v>
      </c>
      <c r="G116" s="26"/>
      <c r="H116" s="30">
        <v>469.55</v>
      </c>
      <c r="I116" s="70">
        <v>474.29</v>
      </c>
      <c r="J116" s="70">
        <v>479.45</v>
      </c>
      <c r="K116" s="70">
        <v>286.44</v>
      </c>
      <c r="L116" s="70">
        <v>336.14</v>
      </c>
      <c r="N116" s="47">
        <v>46.345000000000027</v>
      </c>
      <c r="O116" s="47">
        <v>46.941000000000031</v>
      </c>
      <c r="P116" s="47">
        <v>47.95799999999997</v>
      </c>
      <c r="Q116" s="47">
        <v>35.141999999999996</v>
      </c>
      <c r="R116" s="47">
        <v>38.397999999999968</v>
      </c>
      <c r="S116" s="37"/>
      <c r="T116" s="37"/>
      <c r="U116" s="37"/>
      <c r="V116" s="37"/>
      <c r="W116" s="37"/>
    </row>
    <row r="117" spans="1:23" x14ac:dyDescent="0.2">
      <c r="A117" s="26"/>
      <c r="B117" s="29">
        <v>37669</v>
      </c>
      <c r="C117" s="26"/>
      <c r="D117" s="48">
        <v>234.44314499999999</v>
      </c>
      <c r="E117" s="48">
        <v>240.329499</v>
      </c>
      <c r="F117" s="48">
        <v>235.64887400000001</v>
      </c>
      <c r="G117" s="26"/>
      <c r="H117" s="30">
        <v>489.76</v>
      </c>
      <c r="I117" s="70">
        <v>494.55</v>
      </c>
      <c r="J117" s="70">
        <v>499.61</v>
      </c>
      <c r="K117" s="70">
        <v>315.74</v>
      </c>
      <c r="L117" s="70">
        <v>364.65</v>
      </c>
      <c r="N117" s="47">
        <v>45.57099999999997</v>
      </c>
      <c r="O117" s="47">
        <v>47.836999999999989</v>
      </c>
      <c r="P117" s="47">
        <v>50.374000000000024</v>
      </c>
      <c r="Q117" s="47">
        <v>33.674000000000035</v>
      </c>
      <c r="R117" s="47">
        <v>39.22199999999998</v>
      </c>
      <c r="S117" s="37"/>
      <c r="T117" s="37"/>
      <c r="U117" s="37"/>
      <c r="V117" s="37"/>
      <c r="W117" s="37"/>
    </row>
    <row r="118" spans="1:23" x14ac:dyDescent="0.2">
      <c r="A118" s="26"/>
      <c r="B118" s="29">
        <v>37676</v>
      </c>
      <c r="C118" s="26"/>
      <c r="D118" s="48">
        <v>234.03384820000002</v>
      </c>
      <c r="E118" s="48">
        <v>239.29815370000003</v>
      </c>
      <c r="F118" s="48">
        <v>239.82831780000001</v>
      </c>
      <c r="G118" s="26"/>
      <c r="H118" s="30">
        <v>490.55</v>
      </c>
      <c r="I118" s="70">
        <v>495.37</v>
      </c>
      <c r="J118" s="70">
        <v>500.45</v>
      </c>
      <c r="K118" s="70">
        <v>316.82</v>
      </c>
      <c r="L118" s="70">
        <v>370.57</v>
      </c>
      <c r="N118" s="47">
        <v>45.609000000000037</v>
      </c>
      <c r="O118" s="47">
        <v>47.90500000000003</v>
      </c>
      <c r="P118" s="47">
        <v>50.462999999999965</v>
      </c>
      <c r="Q118" s="47">
        <v>34.656000000000006</v>
      </c>
      <c r="R118" s="47">
        <v>39.363</v>
      </c>
      <c r="S118" s="37"/>
      <c r="T118" s="37"/>
      <c r="U118" s="37"/>
      <c r="V118" s="37"/>
      <c r="W118" s="37"/>
    </row>
    <row r="119" spans="1:23" x14ac:dyDescent="0.2">
      <c r="A119" s="26"/>
      <c r="B119" s="29">
        <v>37683</v>
      </c>
      <c r="C119" s="26"/>
      <c r="D119" s="48">
        <v>225.70783619999997</v>
      </c>
      <c r="E119" s="48">
        <v>242.94129599999997</v>
      </c>
      <c r="F119" s="48">
        <v>242.94883139999999</v>
      </c>
      <c r="G119" s="26"/>
      <c r="H119" s="30">
        <v>478.9</v>
      </c>
      <c r="I119" s="70">
        <v>481.84</v>
      </c>
      <c r="J119" s="70">
        <v>484.96</v>
      </c>
      <c r="K119" s="70">
        <v>322.17</v>
      </c>
      <c r="L119" s="70">
        <v>372.54</v>
      </c>
      <c r="N119" s="47">
        <v>46.026999999999987</v>
      </c>
      <c r="O119" s="47">
        <v>47.947999999999979</v>
      </c>
      <c r="P119" s="47">
        <v>50.049999999999955</v>
      </c>
      <c r="Q119" s="47">
        <v>37.097000000000037</v>
      </c>
      <c r="R119" s="47">
        <v>38.838000000000022</v>
      </c>
      <c r="S119" s="37"/>
      <c r="T119" s="37"/>
      <c r="U119" s="37"/>
      <c r="V119" s="37"/>
      <c r="W119" s="37"/>
    </row>
    <row r="120" spans="1:23" x14ac:dyDescent="0.2">
      <c r="A120" s="26"/>
      <c r="B120" s="29">
        <v>37690</v>
      </c>
      <c r="C120" s="26"/>
      <c r="D120" s="48">
        <v>240.09734749999998</v>
      </c>
      <c r="E120" s="48">
        <v>253.50356859999997</v>
      </c>
      <c r="F120" s="48">
        <v>257.61521210000001</v>
      </c>
      <c r="G120" s="26"/>
      <c r="H120" s="30">
        <v>498.1</v>
      </c>
      <c r="I120" s="70">
        <v>501</v>
      </c>
      <c r="J120" s="70">
        <v>504</v>
      </c>
      <c r="K120" s="70">
        <v>335.02</v>
      </c>
      <c r="L120" s="70">
        <v>389.31</v>
      </c>
      <c r="N120" s="47">
        <v>48.102000000000032</v>
      </c>
      <c r="O120" s="47">
        <v>48.774000000000001</v>
      </c>
      <c r="P120" s="47">
        <v>49.535000000000025</v>
      </c>
      <c r="Q120" s="47">
        <v>40.000999999999976</v>
      </c>
      <c r="R120" s="47">
        <v>39.862000000000023</v>
      </c>
      <c r="S120" s="37"/>
      <c r="T120" s="37"/>
      <c r="U120" s="37"/>
      <c r="V120" s="37"/>
      <c r="W120" s="37"/>
    </row>
    <row r="121" spans="1:23" x14ac:dyDescent="0.2">
      <c r="A121" s="26"/>
      <c r="B121" s="29">
        <v>37697</v>
      </c>
      <c r="C121" s="26"/>
      <c r="D121" s="48">
        <v>243.48833320000003</v>
      </c>
      <c r="E121" s="48">
        <v>250.16129599999999</v>
      </c>
      <c r="F121" s="48">
        <v>246.98939440000001</v>
      </c>
      <c r="G121" s="26"/>
      <c r="H121" s="30">
        <v>504.1</v>
      </c>
      <c r="I121" s="70">
        <v>507.1</v>
      </c>
      <c r="J121" s="70">
        <v>510.12</v>
      </c>
      <c r="K121" s="70">
        <v>334.71</v>
      </c>
      <c r="L121" s="70">
        <v>376.35</v>
      </c>
      <c r="N121" s="47">
        <v>50.54400000000004</v>
      </c>
      <c r="O121" s="47">
        <v>46.80400000000003</v>
      </c>
      <c r="P121" s="47">
        <v>43.08499999999998</v>
      </c>
      <c r="Q121" s="47">
        <v>43.781999999999982</v>
      </c>
      <c r="R121" s="47">
        <v>39.802000000000021</v>
      </c>
      <c r="S121" s="37"/>
      <c r="T121" s="37"/>
      <c r="U121" s="37"/>
      <c r="V121" s="37"/>
      <c r="W121" s="37"/>
    </row>
    <row r="122" spans="1:23" x14ac:dyDescent="0.2">
      <c r="A122" s="26"/>
      <c r="B122" s="29">
        <v>37704</v>
      </c>
      <c r="C122" s="26"/>
      <c r="D122" s="48">
        <v>237.55697439999997</v>
      </c>
      <c r="E122" s="48">
        <v>231.79765759999998</v>
      </c>
      <c r="F122" s="48">
        <v>227.4633264</v>
      </c>
      <c r="G122" s="26"/>
      <c r="H122" s="30">
        <v>498</v>
      </c>
      <c r="I122" s="70">
        <v>500.98</v>
      </c>
      <c r="J122" s="70">
        <v>504</v>
      </c>
      <c r="K122" s="70">
        <v>324.12</v>
      </c>
      <c r="L122" s="70">
        <v>352.58</v>
      </c>
      <c r="N122" s="47">
        <v>50.701000000000022</v>
      </c>
      <c r="O122" s="47">
        <v>46.67900000000003</v>
      </c>
      <c r="P122" s="47">
        <v>42.697000000000003</v>
      </c>
      <c r="Q122" s="47">
        <v>55.631000000000029</v>
      </c>
      <c r="R122" s="47">
        <v>39.298999999999978</v>
      </c>
      <c r="S122" s="37"/>
      <c r="T122" s="37"/>
      <c r="U122" s="37"/>
      <c r="V122" s="37"/>
      <c r="W122" s="37"/>
    </row>
    <row r="123" spans="1:23" x14ac:dyDescent="0.2">
      <c r="A123" s="26"/>
      <c r="B123" s="29">
        <v>37711</v>
      </c>
      <c r="C123" s="26"/>
      <c r="D123" s="48">
        <v>209.75004060000001</v>
      </c>
      <c r="E123" s="48">
        <v>189.0728235</v>
      </c>
      <c r="F123" s="48">
        <v>189.44505720000001</v>
      </c>
      <c r="G123" s="26"/>
      <c r="H123" s="30">
        <v>461.1</v>
      </c>
      <c r="I123" s="70">
        <v>464.27</v>
      </c>
      <c r="J123" s="70">
        <v>467.41</v>
      </c>
      <c r="K123" s="70">
        <v>285.12</v>
      </c>
      <c r="L123" s="70">
        <v>304.52</v>
      </c>
      <c r="N123" s="47">
        <v>49.863</v>
      </c>
      <c r="O123" s="47">
        <v>48.757000000000005</v>
      </c>
      <c r="P123" s="47">
        <v>47.621000000000038</v>
      </c>
      <c r="Q123" s="47">
        <v>70.253999999999991</v>
      </c>
      <c r="R123" s="47">
        <v>36.94399999999996</v>
      </c>
      <c r="S123" s="37"/>
      <c r="T123" s="37"/>
      <c r="U123" s="37"/>
      <c r="V123" s="37"/>
      <c r="W123" s="37"/>
    </row>
    <row r="124" spans="1:23" x14ac:dyDescent="0.2">
      <c r="A124" s="26"/>
      <c r="B124" s="29">
        <v>37718</v>
      </c>
      <c r="C124" s="26"/>
      <c r="D124" s="48">
        <v>206.24064919999998</v>
      </c>
      <c r="E124" s="48">
        <v>175.70600049999999</v>
      </c>
      <c r="F124" s="48">
        <v>175.49661179999998</v>
      </c>
      <c r="G124" s="26"/>
      <c r="H124" s="30">
        <v>461</v>
      </c>
      <c r="I124" s="70">
        <v>464.06</v>
      </c>
      <c r="J124" s="70">
        <v>467.1</v>
      </c>
      <c r="K124" s="70">
        <v>274.19</v>
      </c>
      <c r="L124" s="70">
        <v>290.23</v>
      </c>
      <c r="N124" s="47">
        <v>48.09899999999999</v>
      </c>
      <c r="O124" s="47">
        <v>46.882000000000005</v>
      </c>
      <c r="P124" s="47">
        <v>45.646000000000015</v>
      </c>
      <c r="Q124" s="47">
        <v>72.828000000000003</v>
      </c>
      <c r="R124" s="47">
        <v>41.226000000000028</v>
      </c>
      <c r="S124" s="37"/>
      <c r="T124" s="37"/>
      <c r="U124" s="37"/>
      <c r="V124" s="37"/>
      <c r="W124" s="37"/>
    </row>
    <row r="125" spans="1:23" x14ac:dyDescent="0.2">
      <c r="A125" s="26"/>
      <c r="B125" s="29">
        <v>37725</v>
      </c>
      <c r="C125" s="26"/>
      <c r="D125" s="48">
        <v>199.98778319999997</v>
      </c>
      <c r="E125" s="48">
        <v>178.38884159999998</v>
      </c>
      <c r="F125" s="48">
        <v>174.82889520000001</v>
      </c>
      <c r="G125" s="26"/>
      <c r="H125" s="30">
        <v>460.08</v>
      </c>
      <c r="I125" s="70">
        <v>463.06</v>
      </c>
      <c r="J125" s="70">
        <v>466.08</v>
      </c>
      <c r="K125" s="70">
        <v>272.33</v>
      </c>
      <c r="L125" s="70">
        <v>290.06</v>
      </c>
      <c r="N125" s="47">
        <v>52.58499999999998</v>
      </c>
      <c r="O125" s="47">
        <v>46.350999999999999</v>
      </c>
      <c r="P125" s="47">
        <v>40.603999999999985</v>
      </c>
      <c r="Q125" s="47">
        <v>67.623999999999995</v>
      </c>
      <c r="R125" s="47">
        <v>41.056000000000012</v>
      </c>
      <c r="S125" s="37"/>
      <c r="T125" s="37"/>
      <c r="U125" s="37"/>
      <c r="V125" s="37"/>
      <c r="W125" s="37"/>
    </row>
    <row r="126" spans="1:23" x14ac:dyDescent="0.2">
      <c r="A126" s="26"/>
      <c r="B126" s="29">
        <v>37732</v>
      </c>
      <c r="C126" s="26"/>
      <c r="D126" s="48">
        <v>188.39572949999999</v>
      </c>
      <c r="E126" s="48">
        <v>176.32467270000001</v>
      </c>
      <c r="F126" s="48">
        <v>172.90644690000002</v>
      </c>
      <c r="G126" s="26"/>
      <c r="H126" s="30">
        <v>448.65</v>
      </c>
      <c r="I126" s="70">
        <v>451.63</v>
      </c>
      <c r="J126" s="70">
        <v>454.65</v>
      </c>
      <c r="K126" s="70">
        <v>268</v>
      </c>
      <c r="L126" s="70">
        <v>289.3</v>
      </c>
      <c r="N126" s="47">
        <v>52.440999999999974</v>
      </c>
      <c r="O126" s="47">
        <v>46.113</v>
      </c>
      <c r="P126" s="47">
        <v>39.825999999999965</v>
      </c>
      <c r="Q126" s="47">
        <v>63.294000000000011</v>
      </c>
      <c r="R126" s="47">
        <v>40.296000000000021</v>
      </c>
      <c r="S126" s="37"/>
      <c r="T126" s="37"/>
      <c r="U126" s="37"/>
      <c r="V126" s="37"/>
      <c r="W126" s="37"/>
    </row>
    <row r="127" spans="1:23" x14ac:dyDescent="0.2">
      <c r="A127" s="26"/>
      <c r="B127" s="29">
        <v>37739</v>
      </c>
      <c r="C127" s="26"/>
      <c r="D127" s="48">
        <v>191.36034959999998</v>
      </c>
      <c r="E127" s="48">
        <v>178.2237432</v>
      </c>
      <c r="F127" s="48">
        <v>177.3512796</v>
      </c>
      <c r="G127" s="26"/>
      <c r="H127" s="30">
        <v>447.47</v>
      </c>
      <c r="I127" s="70">
        <v>450.45</v>
      </c>
      <c r="J127" s="70">
        <v>453.47</v>
      </c>
      <c r="K127" s="70">
        <v>269.33999999999997</v>
      </c>
      <c r="L127" s="70">
        <v>292.97000000000003</v>
      </c>
      <c r="N127" s="47">
        <v>51.039000000000044</v>
      </c>
      <c r="O127" s="47">
        <v>45.481999999999971</v>
      </c>
      <c r="P127" s="47">
        <v>39.964000000000055</v>
      </c>
      <c r="Q127" s="47">
        <v>59.804999999999978</v>
      </c>
      <c r="R127" s="47">
        <v>39.184000000000026</v>
      </c>
      <c r="S127" s="37"/>
      <c r="T127" s="37"/>
      <c r="U127" s="37"/>
      <c r="V127" s="37"/>
      <c r="W127" s="37"/>
    </row>
    <row r="128" spans="1:23" x14ac:dyDescent="0.2">
      <c r="A128" s="26"/>
      <c r="B128" s="29">
        <v>37746</v>
      </c>
      <c r="C128" s="26"/>
      <c r="D128" s="48">
        <v>181.55016659999998</v>
      </c>
      <c r="E128" s="48">
        <v>172.96328679999996</v>
      </c>
      <c r="F128" s="48">
        <v>167.04615879999997</v>
      </c>
      <c r="G128" s="26"/>
      <c r="H128" s="30">
        <v>444.47</v>
      </c>
      <c r="I128" s="70">
        <v>447.41</v>
      </c>
      <c r="J128" s="70">
        <v>450.55</v>
      </c>
      <c r="K128" s="70">
        <v>265.27999999999997</v>
      </c>
      <c r="L128" s="70">
        <v>285.3</v>
      </c>
      <c r="N128" s="47">
        <v>51.90100000000001</v>
      </c>
      <c r="O128" s="47">
        <v>45.946000000000026</v>
      </c>
      <c r="P128" s="47">
        <v>40.192999999999984</v>
      </c>
      <c r="Q128" s="47">
        <v>62.09499999999997</v>
      </c>
      <c r="R128" s="47">
        <v>40.50800000000001</v>
      </c>
      <c r="S128" s="37"/>
      <c r="T128" s="37"/>
      <c r="U128" s="37"/>
      <c r="V128" s="37"/>
      <c r="W128" s="37"/>
    </row>
    <row r="129" spans="1:23" x14ac:dyDescent="0.2">
      <c r="A129" s="26"/>
      <c r="B129" s="29">
        <v>37753</v>
      </c>
      <c r="C129" s="26"/>
      <c r="D129" s="48">
        <v>166.04462159999997</v>
      </c>
      <c r="E129" s="48">
        <v>155.34887940000002</v>
      </c>
      <c r="F129" s="48">
        <v>153.2917386</v>
      </c>
      <c r="G129" s="26"/>
      <c r="H129" s="30">
        <v>425.39</v>
      </c>
      <c r="I129" s="70">
        <v>428.39</v>
      </c>
      <c r="J129" s="70">
        <v>431.45</v>
      </c>
      <c r="K129" s="70">
        <v>251.23</v>
      </c>
      <c r="L129" s="70">
        <v>269.68</v>
      </c>
      <c r="N129" s="47">
        <v>50.600999999999999</v>
      </c>
      <c r="O129" s="47">
        <v>47.051999999999964</v>
      </c>
      <c r="P129" s="47">
        <v>43.564999999999998</v>
      </c>
      <c r="Q129" s="47">
        <v>68.270999999999987</v>
      </c>
      <c r="R129" s="47">
        <v>40.594999999999999</v>
      </c>
      <c r="S129" s="37"/>
      <c r="T129" s="37"/>
      <c r="U129" s="37"/>
      <c r="V129" s="37"/>
      <c r="W129" s="37"/>
    </row>
    <row r="130" spans="1:23" x14ac:dyDescent="0.2">
      <c r="A130" s="26"/>
      <c r="B130" s="29">
        <v>37760</v>
      </c>
      <c r="C130" s="26"/>
      <c r="D130" s="48">
        <v>168.51821699999999</v>
      </c>
      <c r="E130" s="48">
        <v>157.03621220000002</v>
      </c>
      <c r="F130" s="48">
        <v>155.2191708</v>
      </c>
      <c r="G130" s="26"/>
      <c r="H130" s="30">
        <v>431.28</v>
      </c>
      <c r="I130" s="70">
        <v>434.34</v>
      </c>
      <c r="J130" s="70">
        <v>437.28</v>
      </c>
      <c r="K130" s="70">
        <v>252.65</v>
      </c>
      <c r="L130" s="70">
        <v>275.01</v>
      </c>
      <c r="N130" s="47">
        <v>50.587999999999965</v>
      </c>
      <c r="O130" s="47">
        <v>46.055999999999983</v>
      </c>
      <c r="P130" s="47">
        <v>41.404999999999973</v>
      </c>
      <c r="Q130" s="47">
        <v>64.492000000000019</v>
      </c>
      <c r="R130" s="47">
        <v>40.218999999999994</v>
      </c>
      <c r="S130" s="37"/>
      <c r="T130" s="37"/>
      <c r="U130" s="37"/>
      <c r="V130" s="37"/>
      <c r="W130" s="37"/>
    </row>
    <row r="131" spans="1:23" x14ac:dyDescent="0.2">
      <c r="A131" s="26"/>
      <c r="B131" s="29">
        <v>37767</v>
      </c>
      <c r="C131" s="26"/>
      <c r="D131" s="48">
        <v>179.1451332</v>
      </c>
      <c r="E131" s="48">
        <v>163.48685759999998</v>
      </c>
      <c r="F131" s="48">
        <v>161.58716640000003</v>
      </c>
      <c r="G131" s="26"/>
      <c r="H131" s="30">
        <v>446.76</v>
      </c>
      <c r="I131" s="70">
        <v>449.72</v>
      </c>
      <c r="J131" s="70">
        <v>452.76</v>
      </c>
      <c r="K131" s="70">
        <v>261.36</v>
      </c>
      <c r="L131" s="70">
        <v>286.54000000000002</v>
      </c>
      <c r="N131" s="47">
        <v>51.843999999999994</v>
      </c>
      <c r="O131" s="47">
        <v>47.632000000000005</v>
      </c>
      <c r="P131" s="47">
        <v>43.5</v>
      </c>
      <c r="Q131" s="47">
        <v>62.567000000000007</v>
      </c>
      <c r="R131" s="47">
        <v>41.058000000000021</v>
      </c>
      <c r="S131" s="37"/>
      <c r="T131" s="37"/>
      <c r="U131" s="37"/>
      <c r="V131" s="37"/>
      <c r="W131" s="37"/>
    </row>
    <row r="132" spans="1:23" x14ac:dyDescent="0.2">
      <c r="A132" s="26"/>
      <c r="B132" s="29">
        <v>37774</v>
      </c>
      <c r="C132" s="26"/>
      <c r="D132" s="48">
        <v>178.90763279999999</v>
      </c>
      <c r="E132" s="48">
        <v>162.80921240000001</v>
      </c>
      <c r="F132" s="48">
        <v>161.10492440000002</v>
      </c>
      <c r="G132" s="26"/>
      <c r="H132" s="30">
        <v>446.78</v>
      </c>
      <c r="I132" s="70">
        <v>449.78</v>
      </c>
      <c r="J132" s="70">
        <v>452.78</v>
      </c>
      <c r="K132" s="70">
        <v>261.20999999999998</v>
      </c>
      <c r="L132" s="70">
        <v>286.64</v>
      </c>
      <c r="N132" s="47">
        <v>50.970999999999947</v>
      </c>
      <c r="O132" s="47">
        <v>46.798999999999978</v>
      </c>
      <c r="P132" s="47">
        <v>45.435999999999979</v>
      </c>
      <c r="Q132" s="47">
        <v>62.456999999999994</v>
      </c>
      <c r="R132" s="47">
        <v>41.242999999999995</v>
      </c>
      <c r="S132" s="37"/>
      <c r="T132" s="37"/>
      <c r="U132" s="37"/>
      <c r="V132" s="37"/>
      <c r="W132" s="37"/>
    </row>
    <row r="133" spans="1:23" x14ac:dyDescent="0.2">
      <c r="A133" s="26"/>
      <c r="B133" s="29">
        <v>37781</v>
      </c>
      <c r="C133" s="26"/>
      <c r="D133" s="48">
        <v>179.0286164</v>
      </c>
      <c r="E133" s="48">
        <v>163.58745199999998</v>
      </c>
      <c r="F133" s="48">
        <v>162.09638320000002</v>
      </c>
      <c r="G133" s="26"/>
      <c r="H133" s="30">
        <v>445.9</v>
      </c>
      <c r="I133" s="70">
        <v>448.9</v>
      </c>
      <c r="J133" s="70">
        <v>451.92</v>
      </c>
      <c r="K133" s="70">
        <v>260.94</v>
      </c>
      <c r="L133" s="70">
        <v>286.47000000000003</v>
      </c>
      <c r="N133" s="47">
        <v>50.090999999999951</v>
      </c>
      <c r="O133" s="47">
        <v>48.516999999999996</v>
      </c>
      <c r="P133" s="47">
        <v>44.576000000000022</v>
      </c>
      <c r="Q133" s="47">
        <v>62.187000000000012</v>
      </c>
      <c r="R133" s="47">
        <v>41.073000000000036</v>
      </c>
      <c r="S133" s="37"/>
      <c r="T133" s="37"/>
      <c r="U133" s="37"/>
      <c r="V133" s="37"/>
      <c r="W133" s="37"/>
    </row>
    <row r="134" spans="1:23" x14ac:dyDescent="0.2">
      <c r="A134" s="26"/>
      <c r="B134" s="29">
        <v>37788</v>
      </c>
      <c r="C134" s="26"/>
      <c r="D134" s="48">
        <v>183.99768869999997</v>
      </c>
      <c r="E134" s="48">
        <v>166.28993869999999</v>
      </c>
      <c r="F134" s="48">
        <v>165.22039059999997</v>
      </c>
      <c r="G134" s="26"/>
      <c r="H134" s="30">
        <v>448.97</v>
      </c>
      <c r="I134" s="70">
        <v>451.44</v>
      </c>
      <c r="J134" s="70">
        <v>454.52</v>
      </c>
      <c r="K134" s="70">
        <v>263.98</v>
      </c>
      <c r="L134" s="70">
        <v>289.36</v>
      </c>
      <c r="N134" s="47">
        <v>50.90500000000003</v>
      </c>
      <c r="O134" s="47">
        <v>46.956000000000017</v>
      </c>
      <c r="P134" s="47">
        <v>43.616999999999962</v>
      </c>
      <c r="Q134" s="47">
        <v>61.779000000000025</v>
      </c>
      <c r="R134" s="47">
        <v>39.53</v>
      </c>
      <c r="S134" s="37"/>
      <c r="T134" s="37"/>
      <c r="U134" s="37"/>
      <c r="V134" s="37"/>
      <c r="W134" s="37"/>
    </row>
    <row r="135" spans="1:23" x14ac:dyDescent="0.2">
      <c r="A135" s="26"/>
      <c r="B135" s="29">
        <v>37795</v>
      </c>
      <c r="C135" s="26"/>
      <c r="D135" s="48">
        <v>188.35298459999998</v>
      </c>
      <c r="E135" s="48">
        <v>166.89684000000003</v>
      </c>
      <c r="F135" s="48">
        <v>164.8318452</v>
      </c>
      <c r="G135" s="26"/>
      <c r="H135" s="30">
        <v>456.51</v>
      </c>
      <c r="I135" s="70">
        <v>459.49</v>
      </c>
      <c r="J135" s="70">
        <v>462.49</v>
      </c>
      <c r="K135" s="70">
        <v>266.23</v>
      </c>
      <c r="L135" s="70">
        <v>289.55</v>
      </c>
      <c r="N135" s="47">
        <v>51.423000000000002</v>
      </c>
      <c r="O135" s="47">
        <v>47.348000000000013</v>
      </c>
      <c r="P135" s="47">
        <v>43.293000000000006</v>
      </c>
      <c r="Q135" s="47">
        <v>61.64500000000001</v>
      </c>
      <c r="R135" s="47">
        <v>39.72</v>
      </c>
      <c r="S135" s="37"/>
      <c r="T135" s="37"/>
      <c r="U135" s="37"/>
      <c r="V135" s="37"/>
      <c r="W135" s="37"/>
    </row>
    <row r="136" spans="1:23" x14ac:dyDescent="0.2">
      <c r="A136" s="26"/>
      <c r="B136" s="29">
        <v>37802</v>
      </c>
      <c r="C136" s="26"/>
      <c r="D136" s="48">
        <v>173.69020999999998</v>
      </c>
      <c r="E136" s="48">
        <v>161.41583000000003</v>
      </c>
      <c r="F136" s="48">
        <v>158.56868</v>
      </c>
      <c r="G136" s="26"/>
      <c r="H136" s="30">
        <v>441.82</v>
      </c>
      <c r="I136" s="70">
        <v>444.78</v>
      </c>
      <c r="J136" s="70">
        <v>447.78</v>
      </c>
      <c r="K136" s="70">
        <v>261.24</v>
      </c>
      <c r="L136" s="70">
        <v>283.76</v>
      </c>
      <c r="N136" s="47">
        <v>50.51400000000001</v>
      </c>
      <c r="O136" s="47">
        <v>47.090999999999951</v>
      </c>
      <c r="P136" s="47">
        <v>43.70799999999997</v>
      </c>
      <c r="Q136" s="47">
        <v>62.900000000000006</v>
      </c>
      <c r="R136" s="47">
        <v>39.811999999999983</v>
      </c>
      <c r="S136" s="37"/>
      <c r="T136" s="37"/>
      <c r="U136" s="37"/>
      <c r="V136" s="37"/>
      <c r="W136" s="37"/>
    </row>
    <row r="137" spans="1:23" x14ac:dyDescent="0.2">
      <c r="A137" s="26"/>
      <c r="B137" s="29">
        <v>37809</v>
      </c>
      <c r="C137" s="26"/>
      <c r="D137" s="48">
        <v>172.20011220000001</v>
      </c>
      <c r="E137" s="48">
        <v>162.2384103</v>
      </c>
      <c r="F137" s="48">
        <v>159.52665239999999</v>
      </c>
      <c r="G137" s="26"/>
      <c r="H137" s="30">
        <v>441.75</v>
      </c>
      <c r="I137" s="70">
        <v>444.71</v>
      </c>
      <c r="J137" s="70">
        <v>447.71</v>
      </c>
      <c r="K137" s="70">
        <v>265.07</v>
      </c>
      <c r="L137" s="70">
        <v>289.10000000000002</v>
      </c>
      <c r="N137" s="47">
        <v>51.156000000000006</v>
      </c>
      <c r="O137" s="47">
        <v>47.731999999999971</v>
      </c>
      <c r="P137" s="47">
        <v>44.349999999999966</v>
      </c>
      <c r="Q137" s="47">
        <v>61.802999999999997</v>
      </c>
      <c r="R137" s="47">
        <v>37.598000000000013</v>
      </c>
      <c r="S137" s="37"/>
      <c r="T137" s="37"/>
      <c r="U137" s="37"/>
      <c r="V137" s="37"/>
      <c r="W137" s="37"/>
    </row>
    <row r="138" spans="1:23" x14ac:dyDescent="0.2">
      <c r="A138" s="26"/>
      <c r="B138" s="29">
        <v>37816</v>
      </c>
      <c r="C138" s="26"/>
      <c r="D138" s="48">
        <v>185.15857360000001</v>
      </c>
      <c r="E138" s="48">
        <v>168.61950820000001</v>
      </c>
      <c r="F138" s="48">
        <v>166.4410891</v>
      </c>
      <c r="G138" s="26"/>
      <c r="H138" s="30">
        <v>455.94</v>
      </c>
      <c r="I138" s="70">
        <v>458.94</v>
      </c>
      <c r="J138" s="70">
        <v>461.94</v>
      </c>
      <c r="K138" s="70">
        <v>272.04000000000002</v>
      </c>
      <c r="L138" s="70">
        <v>298.63</v>
      </c>
      <c r="N138" s="47">
        <v>51.505999999999972</v>
      </c>
      <c r="O138" s="47">
        <v>49.093999999999994</v>
      </c>
      <c r="P138" s="47">
        <v>46.682999999999993</v>
      </c>
      <c r="Q138" s="47">
        <v>60.846000000000032</v>
      </c>
      <c r="R138" s="47">
        <v>38.56</v>
      </c>
      <c r="S138" s="37"/>
      <c r="T138" s="37"/>
      <c r="U138" s="37"/>
      <c r="V138" s="37"/>
      <c r="W138" s="37"/>
    </row>
    <row r="139" spans="1:23" x14ac:dyDescent="0.2">
      <c r="A139" s="26"/>
      <c r="B139" s="29">
        <v>37823</v>
      </c>
      <c r="C139" s="26"/>
      <c r="D139" s="48">
        <v>195.25445910000002</v>
      </c>
      <c r="E139" s="48">
        <v>169.40302289999997</v>
      </c>
      <c r="F139" s="48">
        <v>166.86117449999998</v>
      </c>
      <c r="G139" s="26"/>
      <c r="H139" s="30">
        <v>468.96</v>
      </c>
      <c r="I139" s="70">
        <v>471.96</v>
      </c>
      <c r="J139" s="70">
        <v>475.02</v>
      </c>
      <c r="K139" s="70">
        <v>272.08999999999997</v>
      </c>
      <c r="L139" s="70">
        <v>298.76</v>
      </c>
      <c r="N139" s="47">
        <v>51.998999999999967</v>
      </c>
      <c r="O139" s="47">
        <v>49.460999999999956</v>
      </c>
      <c r="P139" s="47">
        <v>46.983000000000004</v>
      </c>
      <c r="Q139" s="47">
        <v>60.895999999999987</v>
      </c>
      <c r="R139" s="47">
        <v>38.69</v>
      </c>
      <c r="S139" s="37"/>
      <c r="T139" s="37"/>
      <c r="U139" s="37"/>
      <c r="V139" s="37"/>
      <c r="W139" s="37"/>
    </row>
    <row r="140" spans="1:23" x14ac:dyDescent="0.2">
      <c r="A140" s="26"/>
      <c r="B140" s="29">
        <v>37830</v>
      </c>
      <c r="C140" s="26"/>
      <c r="D140" s="48">
        <v>191.03826000000001</v>
      </c>
      <c r="E140" s="48">
        <v>172.15959879999997</v>
      </c>
      <c r="F140" s="48">
        <v>169.27467479999999</v>
      </c>
      <c r="G140" s="26"/>
      <c r="H140" s="30">
        <v>464.1</v>
      </c>
      <c r="I140" s="70">
        <v>467.94</v>
      </c>
      <c r="J140" s="70">
        <v>470.94</v>
      </c>
      <c r="K140" s="70">
        <v>275.11</v>
      </c>
      <c r="L140" s="70">
        <v>301.35000000000002</v>
      </c>
      <c r="N140" s="47">
        <v>51.770000000000039</v>
      </c>
      <c r="O140" s="47">
        <v>49.661000000000001</v>
      </c>
      <c r="P140" s="47">
        <v>46.711999999999989</v>
      </c>
      <c r="Q140" s="47">
        <v>60.027000000000015</v>
      </c>
      <c r="R140" s="47">
        <v>38.164000000000044</v>
      </c>
      <c r="S140" s="37"/>
      <c r="T140" s="37"/>
      <c r="U140" s="37"/>
      <c r="V140" s="37"/>
      <c r="W140" s="37"/>
    </row>
    <row r="141" spans="1:23" x14ac:dyDescent="0.2">
      <c r="A141" s="26"/>
      <c r="B141" s="29">
        <v>37837</v>
      </c>
      <c r="C141" s="26"/>
      <c r="D141" s="48">
        <v>190.90974929999999</v>
      </c>
      <c r="E141" s="48">
        <v>168.78419</v>
      </c>
      <c r="F141" s="48">
        <v>165.98759840000002</v>
      </c>
      <c r="G141" s="26"/>
      <c r="H141" s="30">
        <v>465.29</v>
      </c>
      <c r="I141" s="70">
        <v>468.29</v>
      </c>
      <c r="J141" s="70">
        <v>471.29</v>
      </c>
      <c r="K141" s="70">
        <v>270.98</v>
      </c>
      <c r="L141" s="70">
        <v>296.99</v>
      </c>
      <c r="N141" s="47">
        <v>52.754999999999995</v>
      </c>
      <c r="O141" s="47">
        <v>49.805000000000007</v>
      </c>
      <c r="P141" s="47">
        <v>46.857000000000028</v>
      </c>
      <c r="Q141" s="47">
        <v>61.282000000000011</v>
      </c>
      <c r="R141" s="47">
        <v>39.126000000000033</v>
      </c>
      <c r="S141" s="37"/>
      <c r="T141" s="37"/>
      <c r="U141" s="37"/>
      <c r="V141" s="37"/>
      <c r="W141" s="37"/>
    </row>
    <row r="142" spans="1:23" x14ac:dyDescent="0.2">
      <c r="A142" s="26"/>
      <c r="B142" s="29">
        <v>37844</v>
      </c>
      <c r="C142" s="26"/>
      <c r="D142" s="48">
        <v>194.79943119999999</v>
      </c>
      <c r="E142" s="48">
        <v>177.89663419999999</v>
      </c>
      <c r="F142" s="48">
        <v>174.4948579</v>
      </c>
      <c r="G142" s="26"/>
      <c r="H142" s="30">
        <v>464.94</v>
      </c>
      <c r="I142" s="70">
        <v>467.96</v>
      </c>
      <c r="J142" s="70">
        <v>471.04</v>
      </c>
      <c r="K142" s="70">
        <v>277.69</v>
      </c>
      <c r="L142" s="70">
        <v>302.82</v>
      </c>
      <c r="N142" s="47">
        <v>52.343000000000018</v>
      </c>
      <c r="O142" s="47">
        <v>49.412999999999954</v>
      </c>
      <c r="P142" s="47">
        <v>46.545000000000016</v>
      </c>
      <c r="Q142" s="47">
        <v>60.318999999999988</v>
      </c>
      <c r="R142" s="47">
        <v>38.144999999999982</v>
      </c>
      <c r="S142" s="37"/>
      <c r="T142" s="37"/>
      <c r="U142" s="37"/>
      <c r="V142" s="37"/>
      <c r="W142" s="37"/>
    </row>
    <row r="143" spans="1:23" x14ac:dyDescent="0.2">
      <c r="A143" s="26"/>
      <c r="B143" s="29">
        <v>37851</v>
      </c>
      <c r="C143" s="26"/>
      <c r="D143" s="48">
        <v>207.97502059999999</v>
      </c>
      <c r="E143" s="48">
        <v>185.361232</v>
      </c>
      <c r="F143" s="48">
        <v>181.07228860000001</v>
      </c>
      <c r="G143" s="26"/>
      <c r="H143" s="30">
        <v>483.39</v>
      </c>
      <c r="I143" s="70">
        <v>486.39</v>
      </c>
      <c r="J143" s="70">
        <v>489.39</v>
      </c>
      <c r="K143" s="70">
        <v>285.8</v>
      </c>
      <c r="L143" s="70">
        <v>308.66000000000003</v>
      </c>
      <c r="N143" s="47">
        <v>54.765999999999963</v>
      </c>
      <c r="O143" s="47">
        <v>50.322999999999979</v>
      </c>
      <c r="P143" s="47">
        <v>45.880999999999972</v>
      </c>
      <c r="Q143" s="47">
        <v>60.006</v>
      </c>
      <c r="R143" s="47">
        <v>39.01400000000001</v>
      </c>
      <c r="S143" s="37"/>
      <c r="T143" s="37"/>
      <c r="U143" s="37"/>
      <c r="V143" s="37"/>
      <c r="W143" s="37"/>
    </row>
    <row r="144" spans="1:23" x14ac:dyDescent="0.2">
      <c r="A144" s="26"/>
      <c r="B144" s="29">
        <v>37858</v>
      </c>
      <c r="C144" s="26"/>
      <c r="D144" s="48">
        <v>213.08209679999996</v>
      </c>
      <c r="E144" s="48">
        <v>180.00389099999998</v>
      </c>
      <c r="F144" s="48">
        <v>175.50117179999998</v>
      </c>
      <c r="G144" s="26"/>
      <c r="H144" s="30">
        <v>489.71</v>
      </c>
      <c r="I144" s="70">
        <v>492.65</v>
      </c>
      <c r="J144" s="70">
        <v>495.71</v>
      </c>
      <c r="K144" s="70">
        <v>280.7</v>
      </c>
      <c r="L144" s="70">
        <v>303.52999999999997</v>
      </c>
      <c r="N144" s="47">
        <v>55.382999999999981</v>
      </c>
      <c r="O144" s="47">
        <v>51.111999999999966</v>
      </c>
      <c r="P144" s="47">
        <v>46.960999999999956</v>
      </c>
      <c r="Q144" s="47">
        <v>61.475999999999999</v>
      </c>
      <c r="R144" s="47">
        <v>38.411999999999978</v>
      </c>
      <c r="S144" s="37"/>
      <c r="T144" s="37"/>
      <c r="U144" s="37"/>
      <c r="V144" s="37"/>
      <c r="W144" s="37"/>
    </row>
    <row r="145" spans="1:23" x14ac:dyDescent="0.2">
      <c r="A145" s="26"/>
      <c r="B145" s="29">
        <v>37865</v>
      </c>
      <c r="C145" s="26"/>
      <c r="D145" s="48">
        <v>228.14801189999997</v>
      </c>
      <c r="E145" s="48">
        <v>179.80617509999999</v>
      </c>
      <c r="F145" s="48">
        <v>174.5817318</v>
      </c>
      <c r="G145" s="26"/>
      <c r="H145" s="30">
        <v>509.53</v>
      </c>
      <c r="I145" s="70">
        <v>512.61</v>
      </c>
      <c r="J145" s="70">
        <v>515.73</v>
      </c>
      <c r="K145" s="70">
        <v>280.89</v>
      </c>
      <c r="L145" s="70">
        <v>303.31</v>
      </c>
      <c r="N145" s="47">
        <v>57.84899999999999</v>
      </c>
      <c r="O145" s="47">
        <v>51.783999999999992</v>
      </c>
      <c r="P145" s="47">
        <v>45.759999999999991</v>
      </c>
      <c r="Q145" s="47">
        <v>61.662999999999982</v>
      </c>
      <c r="R145" s="47">
        <v>38.23399999999998</v>
      </c>
      <c r="S145" s="37"/>
      <c r="T145" s="37"/>
      <c r="U145" s="37"/>
      <c r="V145" s="37"/>
      <c r="W145" s="37"/>
    </row>
    <row r="146" spans="1:23" x14ac:dyDescent="0.2">
      <c r="A146" s="26"/>
      <c r="B146" s="29">
        <v>37872</v>
      </c>
      <c r="C146" s="26"/>
      <c r="D146" s="48">
        <v>200.77715129999999</v>
      </c>
      <c r="E146" s="48">
        <v>177.1716309</v>
      </c>
      <c r="F146" s="48">
        <v>173.09344139999999</v>
      </c>
      <c r="G146" s="26"/>
      <c r="H146" s="30">
        <v>476.75</v>
      </c>
      <c r="I146" s="70">
        <v>479.78</v>
      </c>
      <c r="J146" s="70">
        <v>482.76</v>
      </c>
      <c r="K146" s="70">
        <v>278.36</v>
      </c>
      <c r="L146" s="70">
        <v>299.39999999999998</v>
      </c>
      <c r="N146" s="47">
        <v>58.26400000000001</v>
      </c>
      <c r="O146" s="47">
        <v>50.620999999999981</v>
      </c>
      <c r="P146" s="47">
        <v>43.927999999999997</v>
      </c>
      <c r="Q146" s="47">
        <v>63.65900000000002</v>
      </c>
      <c r="R146" s="47">
        <v>38.462999999999965</v>
      </c>
      <c r="S146" s="37"/>
      <c r="T146" s="37"/>
      <c r="U146" s="37"/>
      <c r="V146" s="37"/>
      <c r="W146" s="37"/>
    </row>
    <row r="147" spans="1:23" x14ac:dyDescent="0.2">
      <c r="A147" s="26"/>
      <c r="B147" s="29">
        <v>37879</v>
      </c>
      <c r="C147" s="26"/>
      <c r="D147" s="48">
        <v>180.57540080000001</v>
      </c>
      <c r="E147" s="48">
        <v>164.83099440000001</v>
      </c>
      <c r="F147" s="48">
        <v>160.98251149999999</v>
      </c>
      <c r="G147" s="26"/>
      <c r="H147" s="30">
        <v>447.98</v>
      </c>
      <c r="I147" s="70">
        <v>450.98</v>
      </c>
      <c r="J147" s="70">
        <v>453.98</v>
      </c>
      <c r="K147" s="70">
        <v>264.14</v>
      </c>
      <c r="L147" s="70">
        <v>282.76</v>
      </c>
      <c r="N147" s="47">
        <v>56.87299999999999</v>
      </c>
      <c r="O147" s="47">
        <v>49.593000000000018</v>
      </c>
      <c r="P147" s="47">
        <v>42.314000000000021</v>
      </c>
      <c r="Q147" s="47">
        <v>66.205999999999989</v>
      </c>
      <c r="R147" s="47">
        <v>38.507000000000005</v>
      </c>
      <c r="S147" s="37"/>
      <c r="T147" s="37"/>
      <c r="U147" s="37"/>
      <c r="V147" s="37"/>
      <c r="W147" s="37"/>
    </row>
    <row r="148" spans="1:23" x14ac:dyDescent="0.2">
      <c r="A148" s="26"/>
      <c r="B148" s="29">
        <v>37886</v>
      </c>
      <c r="C148" s="26"/>
      <c r="D148" s="48">
        <v>186.20039920000002</v>
      </c>
      <c r="E148" s="48">
        <v>160.39302120000002</v>
      </c>
      <c r="F148" s="48">
        <v>156.78065600000002</v>
      </c>
      <c r="G148" s="26"/>
      <c r="H148" s="30">
        <v>461.04</v>
      </c>
      <c r="I148" s="70">
        <v>465</v>
      </c>
      <c r="J148" s="70">
        <v>468.98</v>
      </c>
      <c r="K148" s="70">
        <v>260.14999999999998</v>
      </c>
      <c r="L148" s="70">
        <v>279.93</v>
      </c>
      <c r="N148" s="47">
        <v>58.863</v>
      </c>
      <c r="O148" s="47">
        <v>49.798999999999978</v>
      </c>
      <c r="P148" s="47">
        <v>40.754999999999995</v>
      </c>
      <c r="Q148" s="47">
        <v>64.975999999999971</v>
      </c>
      <c r="R148" s="47">
        <v>38.200999999999993</v>
      </c>
      <c r="S148" s="37"/>
      <c r="T148" s="37"/>
      <c r="U148" s="37"/>
      <c r="V148" s="37"/>
      <c r="W148" s="37"/>
    </row>
    <row r="149" spans="1:23" x14ac:dyDescent="0.2">
      <c r="A149" s="26"/>
      <c r="B149" s="29">
        <v>37893</v>
      </c>
      <c r="C149" s="26"/>
      <c r="D149" s="48">
        <v>164.23418660000002</v>
      </c>
      <c r="E149" s="48">
        <v>150.19347420000003</v>
      </c>
      <c r="F149" s="48">
        <v>146.18278290000001</v>
      </c>
      <c r="G149" s="26"/>
      <c r="H149" s="30">
        <v>436.67</v>
      </c>
      <c r="I149" s="70">
        <v>440.57</v>
      </c>
      <c r="J149" s="70">
        <v>444.57</v>
      </c>
      <c r="K149" s="70">
        <v>250.68</v>
      </c>
      <c r="L149" s="70">
        <v>269.51</v>
      </c>
      <c r="N149" s="47">
        <v>57.946000000000026</v>
      </c>
      <c r="O149" s="47">
        <v>52.579000000000008</v>
      </c>
      <c r="P149" s="47">
        <v>47.312000000000012</v>
      </c>
      <c r="Q149" s="47">
        <v>66.074000000000012</v>
      </c>
      <c r="R149" s="47">
        <v>38.820999999999998</v>
      </c>
      <c r="S149" s="37"/>
      <c r="T149" s="37"/>
      <c r="U149" s="37"/>
      <c r="V149" s="37"/>
      <c r="W149" s="37"/>
    </row>
    <row r="150" spans="1:23" x14ac:dyDescent="0.2">
      <c r="A150" s="26"/>
      <c r="B150" s="29">
        <v>37900</v>
      </c>
      <c r="C150" s="26"/>
      <c r="D150" s="48">
        <v>155.9660399</v>
      </c>
      <c r="E150" s="48">
        <v>153.1938102</v>
      </c>
      <c r="F150" s="48">
        <v>149.29680949999999</v>
      </c>
      <c r="G150" s="26"/>
      <c r="H150" s="30">
        <v>423.08</v>
      </c>
      <c r="I150" s="70">
        <v>427.06</v>
      </c>
      <c r="J150" s="70">
        <v>431.06</v>
      </c>
      <c r="K150" s="70">
        <v>251.28</v>
      </c>
      <c r="L150" s="70">
        <v>270.04000000000002</v>
      </c>
      <c r="N150" s="47">
        <v>57.921999999999969</v>
      </c>
      <c r="O150" s="47">
        <v>53.555000000000007</v>
      </c>
      <c r="P150" s="47">
        <v>49.209000000000003</v>
      </c>
      <c r="Q150" s="47">
        <v>66.740000000000009</v>
      </c>
      <c r="R150" s="47">
        <v>39.329000000000008</v>
      </c>
      <c r="S150" s="37"/>
      <c r="T150" s="37"/>
      <c r="U150" s="37"/>
      <c r="V150" s="37"/>
      <c r="W150" s="37"/>
    </row>
    <row r="151" spans="1:23" x14ac:dyDescent="0.2">
      <c r="A151" s="26"/>
      <c r="B151" s="29">
        <v>37907</v>
      </c>
      <c r="C151" s="26"/>
      <c r="D151" s="48">
        <v>162.03614999999999</v>
      </c>
      <c r="E151" s="48">
        <v>160.48834199999999</v>
      </c>
      <c r="F151" s="48">
        <v>156.72845839999999</v>
      </c>
      <c r="G151" s="26"/>
      <c r="H151" s="30">
        <v>429.65</v>
      </c>
      <c r="I151" s="70">
        <v>433.63</v>
      </c>
      <c r="J151" s="70">
        <v>437.63</v>
      </c>
      <c r="K151" s="70">
        <v>257.07</v>
      </c>
      <c r="L151" s="70">
        <v>277.37</v>
      </c>
      <c r="N151" s="47">
        <v>56.968999999999994</v>
      </c>
      <c r="O151" s="47">
        <v>51.759999999999991</v>
      </c>
      <c r="P151" s="47">
        <v>46.572000000000003</v>
      </c>
      <c r="Q151" s="47">
        <v>64.869</v>
      </c>
      <c r="R151" s="47">
        <v>38.938000000000017</v>
      </c>
      <c r="S151" s="37"/>
      <c r="T151" s="37"/>
      <c r="U151" s="37"/>
      <c r="V151" s="37"/>
      <c r="W151" s="37"/>
    </row>
    <row r="152" spans="1:23" x14ac:dyDescent="0.2">
      <c r="A152" s="26"/>
      <c r="B152" s="29">
        <v>37914</v>
      </c>
      <c r="C152" s="26"/>
      <c r="D152" s="48">
        <v>173.5367641</v>
      </c>
      <c r="E152" s="48">
        <v>168.19260369999998</v>
      </c>
      <c r="F152" s="48">
        <v>163.63586789999999</v>
      </c>
      <c r="G152" s="26"/>
      <c r="H152" s="30">
        <v>442.9</v>
      </c>
      <c r="I152" s="70">
        <v>446.88</v>
      </c>
      <c r="J152" s="70">
        <v>451</v>
      </c>
      <c r="K152" s="70">
        <v>264.10000000000002</v>
      </c>
      <c r="L152" s="70">
        <v>284.19</v>
      </c>
      <c r="N152" s="47">
        <v>56.817999999999984</v>
      </c>
      <c r="O152" s="47">
        <v>52.331999999999994</v>
      </c>
      <c r="P152" s="47">
        <v>47.987000000000023</v>
      </c>
      <c r="Q152" s="47">
        <v>63.037000000000035</v>
      </c>
      <c r="R152" s="47">
        <v>39.133999999999986</v>
      </c>
      <c r="S152" s="37"/>
      <c r="T152" s="37"/>
      <c r="U152" s="37"/>
      <c r="V152" s="37"/>
      <c r="W152" s="37"/>
    </row>
    <row r="153" spans="1:23" x14ac:dyDescent="0.2">
      <c r="A153" s="26"/>
      <c r="B153" s="29">
        <v>37921</v>
      </c>
      <c r="C153" s="26"/>
      <c r="D153" s="48">
        <v>169.5672825</v>
      </c>
      <c r="E153" s="48">
        <v>169.9484325</v>
      </c>
      <c r="F153" s="48">
        <v>165.88283249999998</v>
      </c>
      <c r="G153" s="26"/>
      <c r="H153" s="30">
        <v>436.91</v>
      </c>
      <c r="I153" s="70">
        <v>440.89</v>
      </c>
      <c r="J153" s="70">
        <v>444.94</v>
      </c>
      <c r="K153" s="70">
        <v>263.76</v>
      </c>
      <c r="L153" s="70">
        <v>286.08999999999997</v>
      </c>
      <c r="N153" s="47">
        <v>55.823000000000036</v>
      </c>
      <c r="O153" s="47">
        <v>51.471000000000004</v>
      </c>
      <c r="P153" s="47">
        <v>47.189000000000021</v>
      </c>
      <c r="Q153" s="47">
        <v>62.591999999999985</v>
      </c>
      <c r="R153" s="47">
        <v>38.621999999999986</v>
      </c>
      <c r="S153" s="37"/>
      <c r="T153" s="37"/>
      <c r="U153" s="37"/>
      <c r="V153" s="37"/>
      <c r="W153" s="37"/>
    </row>
    <row r="154" spans="1:23" x14ac:dyDescent="0.2">
      <c r="A154" s="26"/>
      <c r="B154" s="29">
        <v>37928</v>
      </c>
      <c r="C154" s="26"/>
      <c r="D154" s="48">
        <v>161.076245</v>
      </c>
      <c r="E154" s="48">
        <v>161.50963399999998</v>
      </c>
      <c r="F154" s="48">
        <v>157.64681900000002</v>
      </c>
      <c r="G154" s="26"/>
      <c r="H154" s="30">
        <v>426.1</v>
      </c>
      <c r="I154" s="70">
        <v>430.08</v>
      </c>
      <c r="J154" s="70">
        <v>434.08</v>
      </c>
      <c r="K154" s="70">
        <v>258.39</v>
      </c>
      <c r="L154" s="70">
        <v>276.19</v>
      </c>
      <c r="N154" s="47">
        <v>53.91700000000003</v>
      </c>
      <c r="O154" s="47">
        <v>51.170999999999992</v>
      </c>
      <c r="P154" s="47">
        <v>48.444999999999993</v>
      </c>
      <c r="Q154" s="47">
        <v>65.452999999999975</v>
      </c>
      <c r="R154" s="47">
        <v>38.258999999999986</v>
      </c>
      <c r="S154" s="37"/>
      <c r="T154" s="37"/>
      <c r="U154" s="37"/>
      <c r="V154" s="37"/>
      <c r="W154" s="37"/>
    </row>
    <row r="155" spans="1:23" x14ac:dyDescent="0.2">
      <c r="A155" s="26"/>
      <c r="B155" s="29">
        <v>37935</v>
      </c>
      <c r="C155" s="26"/>
      <c r="D155" s="48">
        <v>164.33369519999999</v>
      </c>
      <c r="E155" s="48">
        <v>157.22128860000001</v>
      </c>
      <c r="F155" s="48">
        <v>153.12112139999999</v>
      </c>
      <c r="G155" s="26"/>
      <c r="H155" s="30">
        <v>429.04</v>
      </c>
      <c r="I155" s="70">
        <v>433.02</v>
      </c>
      <c r="J155" s="70">
        <v>437.04</v>
      </c>
      <c r="K155" s="70">
        <v>254.33</v>
      </c>
      <c r="L155" s="70">
        <v>271.29000000000002</v>
      </c>
      <c r="N155" s="47">
        <v>54.484000000000037</v>
      </c>
      <c r="O155" s="47">
        <v>50.56899999999996</v>
      </c>
      <c r="P155" s="47">
        <v>46.69300000000004</v>
      </c>
      <c r="Q155" s="47">
        <v>66.441000000000003</v>
      </c>
      <c r="R155" s="47">
        <v>37.657000000000011</v>
      </c>
      <c r="S155" s="37"/>
      <c r="T155" s="37"/>
      <c r="U155" s="37"/>
      <c r="V155" s="37"/>
      <c r="W155" s="37"/>
    </row>
    <row r="156" spans="1:23" x14ac:dyDescent="0.2">
      <c r="A156" s="26"/>
      <c r="B156" s="29">
        <v>37942</v>
      </c>
      <c r="C156" s="26"/>
      <c r="D156" s="48">
        <v>157.27658099999999</v>
      </c>
      <c r="E156" s="48">
        <v>159.63867450000001</v>
      </c>
      <c r="F156" s="48">
        <v>156.07360499999999</v>
      </c>
      <c r="G156" s="26"/>
      <c r="H156" s="30">
        <v>417.1</v>
      </c>
      <c r="I156" s="70">
        <v>421</v>
      </c>
      <c r="J156" s="70">
        <v>424.96</v>
      </c>
      <c r="K156" s="70">
        <v>253.05</v>
      </c>
      <c r="L156" s="70">
        <v>269.39</v>
      </c>
      <c r="N156" s="47">
        <v>51.883000000000038</v>
      </c>
      <c r="O156" s="47">
        <v>50.06</v>
      </c>
      <c r="P156" s="47">
        <v>48.298000000000002</v>
      </c>
      <c r="Q156" s="47">
        <v>66.033000000000015</v>
      </c>
      <c r="R156" s="47">
        <v>37.449999999999989</v>
      </c>
      <c r="S156" s="37"/>
      <c r="T156" s="37"/>
      <c r="U156" s="37"/>
      <c r="V156" s="37"/>
      <c r="W156" s="37"/>
    </row>
    <row r="157" spans="1:23" x14ac:dyDescent="0.2">
      <c r="A157" s="26"/>
      <c r="B157" s="29">
        <v>37949</v>
      </c>
      <c r="C157" s="26"/>
      <c r="D157" s="48">
        <v>167.22825</v>
      </c>
      <c r="E157" s="48">
        <v>168.755391</v>
      </c>
      <c r="F157" s="48">
        <v>165.284616</v>
      </c>
      <c r="G157" s="26"/>
      <c r="H157" s="30">
        <v>425.18</v>
      </c>
      <c r="I157" s="70">
        <v>429.16</v>
      </c>
      <c r="J157" s="70">
        <v>433.16</v>
      </c>
      <c r="K157" s="70">
        <v>259.69</v>
      </c>
      <c r="L157" s="70">
        <v>281.19</v>
      </c>
      <c r="N157" s="47">
        <v>49.340000000000032</v>
      </c>
      <c r="O157" s="47">
        <v>49.236000000000047</v>
      </c>
      <c r="P157" s="47">
        <v>49.152000000000044</v>
      </c>
      <c r="Q157" s="47">
        <v>61.563999999999993</v>
      </c>
      <c r="R157" s="47">
        <v>37.300999999999988</v>
      </c>
      <c r="S157" s="37"/>
      <c r="T157" s="37"/>
      <c r="U157" s="37"/>
      <c r="V157" s="37"/>
      <c r="W157" s="37"/>
    </row>
    <row r="158" spans="1:23" x14ac:dyDescent="0.2">
      <c r="A158" s="26"/>
      <c r="B158" s="29">
        <v>37956</v>
      </c>
      <c r="C158" s="26"/>
      <c r="D158" s="48">
        <v>170.2976319</v>
      </c>
      <c r="E158" s="48">
        <v>172.68326009999998</v>
      </c>
      <c r="F158" s="48">
        <v>169.50450419999999</v>
      </c>
      <c r="G158" s="26"/>
      <c r="H158" s="30">
        <v>425.24</v>
      </c>
      <c r="I158" s="70">
        <v>429.22</v>
      </c>
      <c r="J158" s="70">
        <v>433.22</v>
      </c>
      <c r="K158" s="70">
        <v>262.77999999999997</v>
      </c>
      <c r="L158" s="70">
        <v>283.06</v>
      </c>
      <c r="N158" s="47">
        <v>47.607000000000028</v>
      </c>
      <c r="O158" s="47">
        <v>49.642000000000053</v>
      </c>
      <c r="P158" s="47">
        <v>49.55800000000005</v>
      </c>
      <c r="Q158" s="47">
        <v>61.649999999999977</v>
      </c>
      <c r="R158" s="47">
        <v>36.025000000000006</v>
      </c>
      <c r="S158" s="37"/>
      <c r="T158" s="37"/>
      <c r="U158" s="37"/>
      <c r="V158" s="37"/>
      <c r="W158" s="37"/>
    </row>
    <row r="159" spans="1:23" x14ac:dyDescent="0.2">
      <c r="A159" s="26"/>
      <c r="B159" s="29">
        <v>37963</v>
      </c>
      <c r="C159" s="26"/>
      <c r="D159" s="48">
        <v>154.94193468391671</v>
      </c>
      <c r="E159" s="48">
        <v>161.24837223399965</v>
      </c>
      <c r="F159" s="48">
        <v>157.39065345432266</v>
      </c>
      <c r="G159" s="26"/>
      <c r="H159" s="30">
        <v>407.16</v>
      </c>
      <c r="I159" s="70">
        <v>411.14</v>
      </c>
      <c r="J159" s="70">
        <v>415.14</v>
      </c>
      <c r="K159" s="70">
        <v>254.48</v>
      </c>
      <c r="L159" s="70">
        <v>268.27</v>
      </c>
      <c r="N159" s="47">
        <v>47.660000000000025</v>
      </c>
      <c r="O159" s="47">
        <v>48.151999999999987</v>
      </c>
      <c r="P159" s="47">
        <v>48.664999999999964</v>
      </c>
      <c r="Q159" s="47">
        <v>67.670999999999992</v>
      </c>
      <c r="R159" s="47">
        <v>36.478999999999985</v>
      </c>
      <c r="S159" s="37"/>
      <c r="T159" s="37"/>
      <c r="U159" s="37"/>
      <c r="V159" s="37"/>
      <c r="W159" s="37"/>
    </row>
    <row r="160" spans="1:23" x14ac:dyDescent="0.2">
      <c r="A160" s="26"/>
      <c r="B160" s="29">
        <v>37970</v>
      </c>
      <c r="C160" s="26"/>
      <c r="D160" s="48">
        <v>157.70944199999997</v>
      </c>
      <c r="E160" s="48">
        <v>167.9250705</v>
      </c>
      <c r="F160" s="48">
        <v>161.71212750000001</v>
      </c>
      <c r="G160" s="26"/>
      <c r="H160" s="30">
        <v>409.46</v>
      </c>
      <c r="I160" s="70">
        <v>413.18</v>
      </c>
      <c r="J160" s="70">
        <v>416.86</v>
      </c>
      <c r="K160" s="70">
        <v>259.64</v>
      </c>
      <c r="L160" s="70">
        <v>272.70999999999998</v>
      </c>
      <c r="N160" s="47">
        <v>46.514999999999986</v>
      </c>
      <c r="O160" s="47">
        <v>47.370000000000005</v>
      </c>
      <c r="P160" s="47">
        <v>48.185000000000002</v>
      </c>
      <c r="Q160" s="47">
        <v>64.296999999999997</v>
      </c>
      <c r="R160" s="47">
        <v>35.037999999999982</v>
      </c>
      <c r="S160" s="37"/>
      <c r="T160" s="37"/>
      <c r="U160" s="37"/>
      <c r="V160" s="37"/>
      <c r="W160" s="37"/>
    </row>
    <row r="161" spans="1:23" x14ac:dyDescent="0.2">
      <c r="A161" s="26"/>
      <c r="B161" s="29">
        <v>37977</v>
      </c>
      <c r="C161" s="26"/>
      <c r="D161" s="48">
        <v>159.35409329999999</v>
      </c>
      <c r="E161" s="48">
        <v>167.90281079999997</v>
      </c>
      <c r="F161" s="48">
        <v>164.4773247</v>
      </c>
      <c r="G161" s="26"/>
      <c r="H161" s="30">
        <v>409.49</v>
      </c>
      <c r="I161" s="70">
        <v>413.22</v>
      </c>
      <c r="J161" s="70">
        <v>417.02</v>
      </c>
      <c r="K161" s="70">
        <v>259.02</v>
      </c>
      <c r="L161" s="70">
        <v>272.81</v>
      </c>
      <c r="N161" s="47">
        <v>47.076000000000022</v>
      </c>
      <c r="O161" s="47">
        <v>47.941000000000031</v>
      </c>
      <c r="P161" s="47">
        <v>48.875999999999976</v>
      </c>
      <c r="Q161" s="47">
        <v>65.801999999999992</v>
      </c>
      <c r="R161" s="47">
        <v>35.099999999999994</v>
      </c>
      <c r="S161" s="37"/>
      <c r="T161" s="37"/>
      <c r="U161" s="37"/>
      <c r="V161" s="37"/>
      <c r="W161" s="37"/>
    </row>
    <row r="162" spans="1:23" x14ac:dyDescent="0.2">
      <c r="A162" s="26"/>
      <c r="B162" s="29">
        <v>37984</v>
      </c>
      <c r="C162" s="26"/>
      <c r="D162" s="48">
        <v>167.11098749999999</v>
      </c>
      <c r="E162" s="48">
        <v>172.56071250000002</v>
      </c>
      <c r="F162" s="48">
        <v>169.76430000000002</v>
      </c>
      <c r="G162" s="26"/>
      <c r="H162" s="30">
        <v>417.33</v>
      </c>
      <c r="I162" s="70">
        <v>421.04</v>
      </c>
      <c r="J162" s="70">
        <v>424.86</v>
      </c>
      <c r="K162" s="70">
        <v>261.27</v>
      </c>
      <c r="L162" s="70">
        <v>278.60000000000002</v>
      </c>
      <c r="N162" s="47">
        <v>46.972999999999956</v>
      </c>
      <c r="O162" s="47">
        <v>48.210000000000036</v>
      </c>
      <c r="P162" s="47">
        <v>49.557999999999993</v>
      </c>
      <c r="Q162" s="47">
        <v>63.783999999999992</v>
      </c>
      <c r="R162" s="47">
        <v>34.967000000000013</v>
      </c>
      <c r="S162" s="37"/>
      <c r="T162" s="37"/>
      <c r="U162" s="37"/>
      <c r="V162" s="37"/>
      <c r="W162" s="37"/>
    </row>
    <row r="163" spans="1:23" x14ac:dyDescent="0.2">
      <c r="A163" s="26"/>
      <c r="B163" s="29">
        <v>37991</v>
      </c>
      <c r="C163" s="26"/>
      <c r="D163" s="48">
        <v>170.64030599999998</v>
      </c>
      <c r="E163" s="48">
        <v>171.95260399999995</v>
      </c>
      <c r="F163" s="48">
        <v>166.82810999999998</v>
      </c>
      <c r="G163" s="26"/>
      <c r="H163" s="30">
        <v>416.12</v>
      </c>
      <c r="I163" s="70">
        <v>419.86</v>
      </c>
      <c r="J163" s="70">
        <v>423.62</v>
      </c>
      <c r="K163" s="70">
        <v>258.18</v>
      </c>
      <c r="L163" s="70">
        <v>270.83</v>
      </c>
      <c r="N163" s="47">
        <v>48.477000000000032</v>
      </c>
      <c r="O163" s="47">
        <v>47.02600000000001</v>
      </c>
      <c r="P163" s="47">
        <v>48.314000000000021</v>
      </c>
      <c r="Q163" s="47">
        <v>66.629000000000019</v>
      </c>
      <c r="R163" s="47">
        <v>36.666999999999973</v>
      </c>
      <c r="S163" s="37"/>
      <c r="T163" s="37"/>
      <c r="U163" s="37"/>
      <c r="V163" s="37"/>
      <c r="W163" s="37"/>
    </row>
    <row r="164" spans="1:23" x14ac:dyDescent="0.2">
      <c r="A164" s="26"/>
      <c r="B164" s="29">
        <v>37998</v>
      </c>
      <c r="C164" s="26"/>
      <c r="D164" s="48">
        <v>167.59779750000001</v>
      </c>
      <c r="E164" s="48">
        <v>164.14633480000001</v>
      </c>
      <c r="F164" s="48">
        <v>159.58608260000003</v>
      </c>
      <c r="G164" s="26"/>
      <c r="H164" s="30">
        <v>418.5</v>
      </c>
      <c r="I164" s="70">
        <v>422.55</v>
      </c>
      <c r="J164" s="70">
        <v>426.45</v>
      </c>
      <c r="K164" s="70">
        <v>254.27</v>
      </c>
      <c r="L164" s="70">
        <v>266.97000000000003</v>
      </c>
      <c r="N164" s="47">
        <v>50.90100000000001</v>
      </c>
      <c r="O164" s="47">
        <v>47.800999999999988</v>
      </c>
      <c r="P164" s="47">
        <v>45.918000000000006</v>
      </c>
      <c r="Q164" s="47">
        <v>67.474000000000018</v>
      </c>
      <c r="R164" s="47">
        <v>37.033000000000015</v>
      </c>
      <c r="S164" s="37"/>
      <c r="T164" s="37"/>
      <c r="U164" s="37"/>
      <c r="V164" s="37"/>
      <c r="W164" s="37"/>
    </row>
    <row r="165" spans="1:23" x14ac:dyDescent="0.2">
      <c r="A165" s="26"/>
      <c r="B165" s="29">
        <v>38005</v>
      </c>
      <c r="C165" s="26"/>
      <c r="D165" s="48">
        <v>172.1039452</v>
      </c>
      <c r="E165" s="48">
        <v>172.51402839999997</v>
      </c>
      <c r="F165" s="48">
        <v>167.11459959999999</v>
      </c>
      <c r="G165" s="26"/>
      <c r="H165" s="30">
        <v>430.34</v>
      </c>
      <c r="I165" s="70">
        <v>434.33</v>
      </c>
      <c r="J165" s="70">
        <v>438.32</v>
      </c>
      <c r="K165" s="70">
        <v>267.47000000000003</v>
      </c>
      <c r="L165" s="70">
        <v>281.77</v>
      </c>
      <c r="N165" s="47">
        <v>50.202999999999975</v>
      </c>
      <c r="O165" s="47">
        <v>48.980999999999995</v>
      </c>
      <c r="P165" s="47">
        <v>47.759999999999991</v>
      </c>
      <c r="Q165" s="47">
        <v>65.112000000000023</v>
      </c>
      <c r="R165" s="47">
        <v>37.544999999999987</v>
      </c>
      <c r="S165" s="37"/>
      <c r="T165" s="37"/>
      <c r="U165" s="37"/>
      <c r="V165" s="37"/>
      <c r="W165" s="37"/>
    </row>
    <row r="166" spans="1:23" x14ac:dyDescent="0.2">
      <c r="A166" s="26"/>
      <c r="B166" s="29">
        <v>38012</v>
      </c>
      <c r="C166" s="26"/>
      <c r="D166" s="48">
        <v>168.01374720000001</v>
      </c>
      <c r="E166" s="48">
        <v>171.06319360000001</v>
      </c>
      <c r="F166" s="48">
        <v>164.91904</v>
      </c>
      <c r="G166" s="26"/>
      <c r="H166" s="30">
        <v>425.14</v>
      </c>
      <c r="I166" s="70">
        <v>429.06</v>
      </c>
      <c r="J166" s="70">
        <v>432.99</v>
      </c>
      <c r="K166" s="70">
        <v>265.36</v>
      </c>
      <c r="L166" s="70">
        <v>279.58</v>
      </c>
      <c r="N166" s="47">
        <v>49.204000000000008</v>
      </c>
      <c r="O166" s="47">
        <v>48.680999999999983</v>
      </c>
      <c r="P166" s="47">
        <v>48.168999999999983</v>
      </c>
      <c r="Q166" s="47">
        <v>63.001000000000005</v>
      </c>
      <c r="R166" s="47">
        <v>37.503999999999991</v>
      </c>
      <c r="S166" s="37"/>
      <c r="T166" s="37"/>
      <c r="U166" s="37"/>
      <c r="V166" s="37"/>
      <c r="W166" s="37"/>
    </row>
    <row r="167" spans="1:23" x14ac:dyDescent="0.2">
      <c r="A167" s="26"/>
      <c r="B167" s="29">
        <v>38019</v>
      </c>
      <c r="C167" s="26"/>
      <c r="D167" s="48">
        <v>185.79551739999999</v>
      </c>
      <c r="E167" s="48">
        <v>189.85958919999999</v>
      </c>
      <c r="F167" s="48">
        <v>183.59339919999999</v>
      </c>
      <c r="G167" s="26"/>
      <c r="H167" s="30">
        <v>449</v>
      </c>
      <c r="I167" s="70">
        <v>452.98</v>
      </c>
      <c r="J167" s="70">
        <v>456.94</v>
      </c>
      <c r="K167" s="70">
        <v>280.27999999999997</v>
      </c>
      <c r="L167" s="70">
        <v>301.62</v>
      </c>
      <c r="N167" s="47">
        <v>53.617999999999995</v>
      </c>
      <c r="O167" s="47">
        <v>49.972000000000037</v>
      </c>
      <c r="P167" s="47">
        <v>46.305999999999983</v>
      </c>
      <c r="Q167" s="47">
        <v>58.059999999999974</v>
      </c>
      <c r="R167" s="47">
        <v>38.622000000000014</v>
      </c>
      <c r="S167" s="37"/>
      <c r="T167" s="37"/>
      <c r="U167" s="37"/>
      <c r="V167" s="37"/>
      <c r="W167" s="37"/>
    </row>
    <row r="168" spans="1:23" x14ac:dyDescent="0.2">
      <c r="A168" s="26"/>
      <c r="B168" s="29">
        <v>38026</v>
      </c>
      <c r="C168" s="26"/>
      <c r="D168" s="48">
        <v>181.29889019999999</v>
      </c>
      <c r="E168" s="48">
        <v>182.94202860000001</v>
      </c>
      <c r="F168" s="48">
        <v>175.50027860000003</v>
      </c>
      <c r="G168" s="26"/>
      <c r="H168" s="30">
        <v>438.93</v>
      </c>
      <c r="I168" s="70">
        <v>442.93</v>
      </c>
      <c r="J168" s="70">
        <v>446.91</v>
      </c>
      <c r="K168" s="70">
        <v>271.56</v>
      </c>
      <c r="L168" s="70">
        <v>286.62</v>
      </c>
      <c r="N168" s="47">
        <v>52.829999999999984</v>
      </c>
      <c r="O168" s="47">
        <v>50.072000000000003</v>
      </c>
      <c r="P168" s="47">
        <v>47.295000000000016</v>
      </c>
      <c r="Q168" s="47">
        <v>61.899000000000001</v>
      </c>
      <c r="R168" s="47">
        <v>37.471000000000004</v>
      </c>
      <c r="S168" s="37"/>
      <c r="T168" s="37"/>
      <c r="U168" s="37"/>
      <c r="V168" s="37"/>
      <c r="W168" s="37"/>
    </row>
    <row r="169" spans="1:23" x14ac:dyDescent="0.2">
      <c r="A169" s="26"/>
      <c r="B169" s="29">
        <v>38033</v>
      </c>
      <c r="C169" s="26"/>
      <c r="D169" s="48">
        <v>182.17359720000002</v>
      </c>
      <c r="E169" s="48">
        <v>169.35243499999999</v>
      </c>
      <c r="F169" s="48">
        <v>160.40878000000001</v>
      </c>
      <c r="G169" s="26"/>
      <c r="H169" s="30">
        <v>437.92</v>
      </c>
      <c r="I169" s="70">
        <v>441.9</v>
      </c>
      <c r="J169" s="70">
        <v>445.88</v>
      </c>
      <c r="K169" s="70">
        <v>261.24</v>
      </c>
      <c r="L169" s="70">
        <v>268.06</v>
      </c>
      <c r="N169" s="47">
        <v>51.819999999999993</v>
      </c>
      <c r="O169" s="47">
        <v>49.099999999999966</v>
      </c>
      <c r="P169" s="47">
        <v>48.879999999999995</v>
      </c>
      <c r="Q169" s="47">
        <v>67.54000000000002</v>
      </c>
      <c r="R169" s="47">
        <v>36.860000000000014</v>
      </c>
      <c r="S169" s="37"/>
      <c r="T169" s="37"/>
      <c r="U169" s="37"/>
      <c r="V169" s="37"/>
      <c r="W169" s="37"/>
    </row>
    <row r="170" spans="1:23" x14ac:dyDescent="0.2">
      <c r="A170" s="26"/>
      <c r="B170" s="29">
        <v>38040</v>
      </c>
      <c r="C170" s="26"/>
      <c r="D170" s="48">
        <v>183.67184</v>
      </c>
      <c r="E170" s="48">
        <v>170.77412440000001</v>
      </c>
      <c r="F170" s="48">
        <v>165.72314879999999</v>
      </c>
      <c r="G170" s="26"/>
      <c r="H170" s="30">
        <v>438.88</v>
      </c>
      <c r="I170" s="70">
        <v>442.88</v>
      </c>
      <c r="J170" s="70">
        <v>446.84</v>
      </c>
      <c r="K170" s="70">
        <v>261.69</v>
      </c>
      <c r="L170" s="70">
        <v>272.66000000000003</v>
      </c>
      <c r="N170" s="47">
        <v>50.079999999999984</v>
      </c>
      <c r="O170" s="47">
        <v>50.079999999999984</v>
      </c>
      <c r="P170" s="47">
        <v>49.839999999999975</v>
      </c>
      <c r="Q170" s="47">
        <v>67.990000000000009</v>
      </c>
      <c r="R170" s="47">
        <v>36.860000000000014</v>
      </c>
      <c r="S170" s="37"/>
      <c r="T170" s="37"/>
      <c r="U170" s="37"/>
      <c r="V170" s="37"/>
      <c r="W170" s="37"/>
    </row>
    <row r="171" spans="1:23" x14ac:dyDescent="0.2">
      <c r="A171" s="26"/>
      <c r="B171" s="29">
        <v>38047</v>
      </c>
      <c r="C171" s="26"/>
      <c r="D171" s="48">
        <v>191.55527920000003</v>
      </c>
      <c r="E171" s="48">
        <v>179.51435600000002</v>
      </c>
      <c r="F171" s="48">
        <v>170.42720320000001</v>
      </c>
      <c r="G171" s="26"/>
      <c r="H171" s="30">
        <v>446.9</v>
      </c>
      <c r="I171" s="70">
        <v>451.8</v>
      </c>
      <c r="J171" s="70">
        <v>456.75</v>
      </c>
      <c r="K171" s="70">
        <v>269.05</v>
      </c>
      <c r="L171" s="70">
        <v>279.7</v>
      </c>
      <c r="N171" s="47">
        <v>49.20599999999996</v>
      </c>
      <c r="O171" s="47">
        <v>50.576999999999998</v>
      </c>
      <c r="P171" s="47">
        <v>52</v>
      </c>
      <c r="Q171" s="47">
        <v>63.712000000000018</v>
      </c>
      <c r="R171" s="47">
        <v>37.486999999999995</v>
      </c>
      <c r="S171" s="37"/>
      <c r="T171" s="37"/>
      <c r="U171" s="37"/>
      <c r="V171" s="37"/>
      <c r="W171" s="37"/>
    </row>
    <row r="172" spans="1:23" x14ac:dyDescent="0.2">
      <c r="A172" s="26"/>
      <c r="B172" s="29">
        <v>38054</v>
      </c>
      <c r="C172" s="26"/>
      <c r="D172" s="48">
        <v>197.16243300000002</v>
      </c>
      <c r="E172" s="48">
        <v>182.76539580000002</v>
      </c>
      <c r="F172" s="48">
        <v>173.66050259999997</v>
      </c>
      <c r="G172" s="26"/>
      <c r="H172" s="30">
        <v>452.69</v>
      </c>
      <c r="I172" s="70">
        <v>456.76</v>
      </c>
      <c r="J172" s="70">
        <v>460.94</v>
      </c>
      <c r="K172" s="70">
        <v>269.72000000000003</v>
      </c>
      <c r="L172" s="70">
        <v>282.51</v>
      </c>
      <c r="N172" s="47">
        <v>50.026999999999987</v>
      </c>
      <c r="O172" s="47">
        <v>49.97399999999999</v>
      </c>
      <c r="P172" s="47">
        <v>50.031000000000006</v>
      </c>
      <c r="Q172" s="47">
        <v>61.830000000000041</v>
      </c>
      <c r="R172" s="47">
        <v>37.349999999999994</v>
      </c>
      <c r="S172" s="37"/>
      <c r="T172" s="37"/>
      <c r="U172" s="37"/>
      <c r="V172" s="37"/>
      <c r="W172" s="37"/>
    </row>
    <row r="173" spans="1:23" x14ac:dyDescent="0.2">
      <c r="A173" s="26"/>
      <c r="B173" s="29">
        <v>38061</v>
      </c>
      <c r="C173" s="26"/>
      <c r="D173" s="48">
        <v>200.72127199999997</v>
      </c>
      <c r="E173" s="48">
        <v>185.44893599999997</v>
      </c>
      <c r="F173" s="48">
        <v>175.51170400000001</v>
      </c>
      <c r="G173" s="26"/>
      <c r="H173" s="30">
        <v>457.8</v>
      </c>
      <c r="I173" s="70">
        <v>461.8</v>
      </c>
      <c r="J173" s="70">
        <v>465.8</v>
      </c>
      <c r="K173" s="70">
        <v>271.55</v>
      </c>
      <c r="L173" s="70">
        <v>285.39999999999998</v>
      </c>
      <c r="N173" s="47">
        <v>50.393000000000029</v>
      </c>
      <c r="O173" s="47">
        <v>49.746000000000038</v>
      </c>
      <c r="P173" s="47">
        <v>49.09899999999999</v>
      </c>
      <c r="Q173" s="47">
        <v>59.865000000000009</v>
      </c>
      <c r="R173" s="47">
        <v>37.443999999999988</v>
      </c>
      <c r="S173" s="37"/>
      <c r="T173" s="37"/>
      <c r="U173" s="37"/>
      <c r="V173" s="37"/>
      <c r="W173" s="37"/>
    </row>
    <row r="174" spans="1:23" x14ac:dyDescent="0.2">
      <c r="A174" s="26"/>
      <c r="B174" s="29">
        <v>38068</v>
      </c>
      <c r="C174" s="26"/>
      <c r="D174" s="48">
        <v>194.580375</v>
      </c>
      <c r="E174" s="48">
        <v>176.20836750000001</v>
      </c>
      <c r="F174" s="48">
        <v>170.02403000000001</v>
      </c>
      <c r="G174" s="26"/>
      <c r="H174" s="30">
        <v>452.71</v>
      </c>
      <c r="I174" s="70">
        <v>456.78</v>
      </c>
      <c r="J174" s="70">
        <v>460.78</v>
      </c>
      <c r="K174" s="70">
        <v>266.88</v>
      </c>
      <c r="L174" s="70">
        <v>281.16000000000003</v>
      </c>
      <c r="N174" s="47">
        <v>50.759999999999991</v>
      </c>
      <c r="O174" s="47">
        <v>49.476999999999975</v>
      </c>
      <c r="P174" s="47">
        <v>48.12299999999999</v>
      </c>
      <c r="Q174" s="47">
        <v>64.22</v>
      </c>
      <c r="R174" s="47">
        <v>37.600000000000023</v>
      </c>
      <c r="S174" s="37"/>
      <c r="T174" s="37"/>
      <c r="U174" s="37"/>
      <c r="V174" s="37"/>
      <c r="W174" s="37"/>
    </row>
    <row r="175" spans="1:23" x14ac:dyDescent="0.2">
      <c r="A175" s="26"/>
      <c r="B175" s="29">
        <v>38075</v>
      </c>
      <c r="C175" s="26"/>
      <c r="D175" s="48">
        <v>205.8485598</v>
      </c>
      <c r="E175" s="48">
        <v>185.8708397</v>
      </c>
      <c r="F175" s="48">
        <v>176.97273490000001</v>
      </c>
      <c r="G175" s="26"/>
      <c r="H175" s="30">
        <v>466.26</v>
      </c>
      <c r="I175" s="70">
        <v>470.26</v>
      </c>
      <c r="J175" s="70">
        <v>474.26</v>
      </c>
      <c r="K175" s="70">
        <v>275.64999999999998</v>
      </c>
      <c r="L175" s="70">
        <v>290.8</v>
      </c>
      <c r="N175" s="47">
        <v>48.949999999999989</v>
      </c>
      <c r="O175" s="47">
        <v>48.301999999999964</v>
      </c>
      <c r="P175" s="47">
        <v>47.653999999999996</v>
      </c>
      <c r="Q175" s="47">
        <v>59.549999999999983</v>
      </c>
      <c r="R175" s="47">
        <v>36.959000000000003</v>
      </c>
      <c r="S175" s="37"/>
      <c r="T175" s="37"/>
      <c r="U175" s="37"/>
      <c r="V175" s="37"/>
      <c r="W175" s="37"/>
    </row>
    <row r="176" spans="1:23" x14ac:dyDescent="0.2">
      <c r="A176" s="26"/>
      <c r="B176" s="29">
        <v>38082</v>
      </c>
      <c r="C176" s="26"/>
      <c r="D176" s="48">
        <v>203.4169435</v>
      </c>
      <c r="E176" s="48">
        <v>177.926481</v>
      </c>
      <c r="F176" s="48">
        <v>167.03426899999997</v>
      </c>
      <c r="G176" s="26"/>
      <c r="H176" s="30">
        <v>478.81</v>
      </c>
      <c r="I176" s="70">
        <v>483.38</v>
      </c>
      <c r="J176" s="70">
        <v>486.93</v>
      </c>
      <c r="K176" s="70">
        <v>283.39</v>
      </c>
      <c r="L176" s="70">
        <v>295.06</v>
      </c>
      <c r="N176" s="47">
        <v>50.757000000000005</v>
      </c>
      <c r="O176" s="47">
        <v>51.115000000000009</v>
      </c>
      <c r="P176" s="47">
        <v>50.454000000000008</v>
      </c>
      <c r="Q176" s="47">
        <v>62.994999999999976</v>
      </c>
      <c r="R176" s="47">
        <v>38.230000000000018</v>
      </c>
      <c r="S176" s="37"/>
      <c r="T176" s="37"/>
      <c r="U176" s="37"/>
      <c r="V176" s="37"/>
      <c r="W176" s="37"/>
    </row>
    <row r="177" spans="1:23" x14ac:dyDescent="0.2">
      <c r="A177" s="26"/>
      <c r="B177" s="29">
        <v>38089</v>
      </c>
      <c r="C177" s="26"/>
      <c r="D177" s="48">
        <v>199.50749910000002</v>
      </c>
      <c r="E177" s="48">
        <v>169.0810429</v>
      </c>
      <c r="F177" s="48">
        <v>159.535607</v>
      </c>
      <c r="G177" s="26"/>
      <c r="H177" s="30">
        <v>475.97</v>
      </c>
      <c r="I177" s="70">
        <v>480.93</v>
      </c>
      <c r="J177" s="70">
        <v>486.03</v>
      </c>
      <c r="K177" s="70">
        <v>278.39999999999998</v>
      </c>
      <c r="L177" s="70">
        <v>288.52</v>
      </c>
      <c r="N177" s="47">
        <v>50.962000000000046</v>
      </c>
      <c r="O177" s="47">
        <v>48.894000000000005</v>
      </c>
      <c r="P177" s="47">
        <v>49.782999999999959</v>
      </c>
      <c r="Q177" s="47">
        <v>66.585999999999984</v>
      </c>
      <c r="R177" s="47">
        <v>38.361999999999995</v>
      </c>
      <c r="S177" s="37"/>
      <c r="T177" s="37"/>
      <c r="U177" s="37"/>
      <c r="V177" s="37"/>
      <c r="W177" s="37"/>
    </row>
    <row r="178" spans="1:23" x14ac:dyDescent="0.2">
      <c r="A178" s="26"/>
      <c r="B178" s="29">
        <v>38096</v>
      </c>
      <c r="C178" s="26"/>
      <c r="D178" s="48">
        <v>196.55938500000002</v>
      </c>
      <c r="E178" s="48">
        <v>169.70737410000001</v>
      </c>
      <c r="F178" s="48">
        <v>159.94300650000002</v>
      </c>
      <c r="G178" s="26"/>
      <c r="H178" s="30">
        <v>473.61</v>
      </c>
      <c r="I178" s="70">
        <v>477.91</v>
      </c>
      <c r="J178" s="70">
        <v>482.58</v>
      </c>
      <c r="K178" s="70">
        <v>277.22000000000003</v>
      </c>
      <c r="L178" s="70">
        <v>287.77999999999997</v>
      </c>
      <c r="N178" s="47">
        <v>51.395000000000039</v>
      </c>
      <c r="O178" s="47">
        <v>48.719000000000051</v>
      </c>
      <c r="P178" s="47">
        <v>46.310999999999979</v>
      </c>
      <c r="Q178" s="47">
        <v>65.406000000000034</v>
      </c>
      <c r="R178" s="47">
        <v>37.621999999999986</v>
      </c>
      <c r="S178" s="37"/>
      <c r="T178" s="37"/>
      <c r="U178" s="37"/>
      <c r="V178" s="37"/>
      <c r="W178" s="37"/>
    </row>
    <row r="179" spans="1:23" x14ac:dyDescent="0.2">
      <c r="A179" s="26"/>
      <c r="B179" s="29">
        <v>38103</v>
      </c>
      <c r="C179" s="26"/>
      <c r="D179" s="48">
        <v>207.2443098</v>
      </c>
      <c r="E179" s="48">
        <v>182.00970809999998</v>
      </c>
      <c r="F179" s="48">
        <v>169.9973253</v>
      </c>
      <c r="G179" s="26"/>
      <c r="H179" s="30">
        <v>492.93</v>
      </c>
      <c r="I179" s="70">
        <v>498.44</v>
      </c>
      <c r="J179" s="70">
        <v>503.97</v>
      </c>
      <c r="K179" s="70">
        <v>295.10000000000002</v>
      </c>
      <c r="L179" s="70">
        <v>305.76</v>
      </c>
      <c r="N179" s="47">
        <v>52.88900000000001</v>
      </c>
      <c r="O179" s="47">
        <v>50.656000000000006</v>
      </c>
      <c r="P179" s="47">
        <v>48.44300000000004</v>
      </c>
      <c r="Q179" s="47">
        <v>63.775000000000034</v>
      </c>
      <c r="R179" s="47">
        <v>39.100999999999999</v>
      </c>
      <c r="S179" s="37"/>
      <c r="T179" s="37"/>
      <c r="U179" s="37"/>
      <c r="V179" s="37"/>
      <c r="W179" s="37"/>
    </row>
    <row r="180" spans="1:23" x14ac:dyDescent="0.2">
      <c r="A180" s="26"/>
      <c r="B180" s="29">
        <v>38110</v>
      </c>
      <c r="C180" s="26"/>
      <c r="D180" s="48">
        <v>206.66583000000003</v>
      </c>
      <c r="E180" s="48">
        <v>181.47228120000003</v>
      </c>
      <c r="F180" s="48">
        <v>168.1569408</v>
      </c>
      <c r="G180" s="26"/>
      <c r="H180" s="30">
        <v>492.77</v>
      </c>
      <c r="I180" s="70">
        <v>498.05</v>
      </c>
      <c r="J180" s="70">
        <v>503.62</v>
      </c>
      <c r="K180" s="70">
        <v>297.45</v>
      </c>
      <c r="L180" s="70">
        <v>305.86</v>
      </c>
      <c r="N180" s="47">
        <v>51.995999999999981</v>
      </c>
      <c r="O180" s="47">
        <v>49.533000000000015</v>
      </c>
      <c r="P180" s="47">
        <v>47.360000000000014</v>
      </c>
      <c r="Q180" s="47">
        <v>66.099999999999994</v>
      </c>
      <c r="R180" s="47">
        <v>38.91900000000004</v>
      </c>
      <c r="S180" s="37"/>
      <c r="T180" s="37"/>
      <c r="U180" s="37"/>
      <c r="V180" s="37"/>
      <c r="W180" s="37"/>
    </row>
    <row r="181" spans="1:23" x14ac:dyDescent="0.2">
      <c r="A181" s="26"/>
      <c r="B181" s="29">
        <v>38117</v>
      </c>
      <c r="C181" s="26"/>
      <c r="D181" s="48">
        <v>219.16850550000001</v>
      </c>
      <c r="E181" s="48">
        <v>188.67220589999999</v>
      </c>
      <c r="F181" s="48">
        <v>172.95740469999998</v>
      </c>
      <c r="G181" s="26"/>
      <c r="H181" s="30">
        <v>505.17</v>
      </c>
      <c r="I181" s="70">
        <v>510.54</v>
      </c>
      <c r="J181" s="70">
        <v>516.11</v>
      </c>
      <c r="K181" s="70">
        <v>303.23</v>
      </c>
      <c r="L181" s="70">
        <v>309.58</v>
      </c>
      <c r="N181" s="47">
        <v>50.504999999999995</v>
      </c>
      <c r="O181" s="47">
        <v>50.309000000000026</v>
      </c>
      <c r="P181" s="47">
        <v>50.312999999999988</v>
      </c>
      <c r="Q181" s="47">
        <v>63.691000000000031</v>
      </c>
      <c r="R181" s="47">
        <v>38.640999999999963</v>
      </c>
      <c r="S181" s="37"/>
      <c r="T181" s="37"/>
      <c r="U181" s="37"/>
      <c r="V181" s="37"/>
      <c r="W181" s="37"/>
    </row>
    <row r="182" spans="1:23" x14ac:dyDescent="0.2">
      <c r="A182" s="26"/>
      <c r="B182" s="29">
        <v>38124</v>
      </c>
      <c r="C182" s="26"/>
      <c r="D182" s="48">
        <v>239.568736</v>
      </c>
      <c r="E182" s="48">
        <v>203.90332599999999</v>
      </c>
      <c r="F182" s="48">
        <v>185.97422799999998</v>
      </c>
      <c r="G182" s="26"/>
      <c r="H182" s="30">
        <v>532.92999999999995</v>
      </c>
      <c r="I182" s="70">
        <v>538.34</v>
      </c>
      <c r="J182" s="70">
        <v>543.69000000000005</v>
      </c>
      <c r="K182" s="70">
        <v>322.77999999999997</v>
      </c>
      <c r="L182" s="70">
        <v>327.10000000000002</v>
      </c>
      <c r="N182" s="47">
        <v>54.474999999999966</v>
      </c>
      <c r="O182" s="47">
        <v>51.275000000000034</v>
      </c>
      <c r="P182" s="47">
        <v>48.014000000000067</v>
      </c>
      <c r="Q182" s="47">
        <v>65.085999999999956</v>
      </c>
      <c r="R182" s="47">
        <v>40.628000000000043</v>
      </c>
      <c r="S182" s="37"/>
      <c r="T182" s="37"/>
      <c r="U182" s="37"/>
      <c r="V182" s="37"/>
      <c r="W182" s="37"/>
    </row>
    <row r="183" spans="1:23" x14ac:dyDescent="0.2">
      <c r="A183" s="26"/>
      <c r="B183" s="29">
        <v>38131</v>
      </c>
      <c r="C183" s="26"/>
      <c r="D183" s="48">
        <v>246.46811280000003</v>
      </c>
      <c r="E183" s="48">
        <v>216.98369680000005</v>
      </c>
      <c r="F183" s="48">
        <v>191.9537152</v>
      </c>
      <c r="G183" s="26"/>
      <c r="H183" s="30">
        <v>539.92999999999995</v>
      </c>
      <c r="I183" s="70">
        <v>545.28</v>
      </c>
      <c r="J183" s="70">
        <v>550.54</v>
      </c>
      <c r="K183" s="70">
        <v>334.4</v>
      </c>
      <c r="L183" s="70">
        <v>331.98</v>
      </c>
      <c r="N183" s="47">
        <v>54.222999999999956</v>
      </c>
      <c r="O183" s="47">
        <v>51.308999999999969</v>
      </c>
      <c r="P183" s="47">
        <v>48.30699999999996</v>
      </c>
      <c r="Q183" s="47">
        <v>64.061999999999955</v>
      </c>
      <c r="R183" s="47">
        <v>41.251000000000033</v>
      </c>
      <c r="S183" s="37"/>
      <c r="T183" s="37"/>
      <c r="U183" s="37"/>
      <c r="V183" s="37"/>
      <c r="W183" s="37"/>
    </row>
    <row r="184" spans="1:23" x14ac:dyDescent="0.2">
      <c r="A184" s="26"/>
      <c r="B184" s="29">
        <v>38138</v>
      </c>
      <c r="C184" s="26"/>
      <c r="D184" s="48">
        <v>260.24670759999998</v>
      </c>
      <c r="E184" s="48">
        <v>210.21733149999997</v>
      </c>
      <c r="F184" s="48">
        <v>193.90271449999997</v>
      </c>
      <c r="G184" s="26"/>
      <c r="H184" s="30">
        <v>550.85</v>
      </c>
      <c r="I184" s="70">
        <v>556.01</v>
      </c>
      <c r="J184" s="70">
        <v>561.23</v>
      </c>
      <c r="K184" s="70">
        <v>326.83</v>
      </c>
      <c r="L184" s="70">
        <v>332.18</v>
      </c>
      <c r="N184" s="47">
        <v>55.991000000000042</v>
      </c>
      <c r="O184" s="47">
        <v>52.158000000000015</v>
      </c>
      <c r="P184" s="47">
        <v>48.384999999999991</v>
      </c>
      <c r="Q184" s="47">
        <v>68.109999999999957</v>
      </c>
      <c r="R184" s="47">
        <v>41.451000000000022</v>
      </c>
      <c r="S184" s="37"/>
      <c r="T184" s="37"/>
      <c r="U184" s="37"/>
      <c r="V184" s="37"/>
      <c r="W184" s="37"/>
    </row>
    <row r="185" spans="1:23" x14ac:dyDescent="0.2">
      <c r="A185" s="26"/>
      <c r="B185" s="29">
        <v>38145</v>
      </c>
      <c r="C185" s="26"/>
      <c r="D185" s="48">
        <v>249.11501339999998</v>
      </c>
      <c r="E185" s="48">
        <v>203.05262559999997</v>
      </c>
      <c r="F185" s="48">
        <v>195.02080619999995</v>
      </c>
      <c r="G185" s="26"/>
      <c r="H185" s="30">
        <v>537.28</v>
      </c>
      <c r="I185" s="70">
        <v>542.5</v>
      </c>
      <c r="J185" s="70">
        <v>547.72</v>
      </c>
      <c r="K185" s="70">
        <v>320.82</v>
      </c>
      <c r="L185" s="70">
        <v>331.96</v>
      </c>
      <c r="N185" s="47">
        <v>55.447999999999979</v>
      </c>
      <c r="O185" s="47">
        <v>51.672000000000025</v>
      </c>
      <c r="P185" s="47">
        <v>47.897000000000048</v>
      </c>
      <c r="Q185" s="47">
        <v>71.222999999999985</v>
      </c>
      <c r="R185" s="47">
        <v>40.911000000000001</v>
      </c>
      <c r="S185" s="37"/>
      <c r="T185" s="37"/>
      <c r="U185" s="37"/>
      <c r="V185" s="37"/>
      <c r="W185" s="37"/>
    </row>
    <row r="186" spans="1:23" x14ac:dyDescent="0.2">
      <c r="A186" s="26"/>
      <c r="B186" s="29">
        <v>38152</v>
      </c>
      <c r="C186" s="26"/>
      <c r="D186" s="48">
        <v>240.69174659999999</v>
      </c>
      <c r="E186" s="48">
        <v>203.04428949999996</v>
      </c>
      <c r="F186" s="48">
        <v>195.95251389999999</v>
      </c>
      <c r="G186" s="26"/>
      <c r="H186" s="30">
        <v>523.74</v>
      </c>
      <c r="I186" s="70">
        <v>528.95000000000005</v>
      </c>
      <c r="J186" s="70">
        <v>534.11</v>
      </c>
      <c r="K186" s="70">
        <v>319.60000000000002</v>
      </c>
      <c r="L186" s="70">
        <v>331.36</v>
      </c>
      <c r="N186" s="47">
        <v>52.853999999999985</v>
      </c>
      <c r="O186" s="47">
        <v>51.112000000000023</v>
      </c>
      <c r="P186" s="47">
        <v>49.322000000000003</v>
      </c>
      <c r="Q186" s="47">
        <v>70.003000000000014</v>
      </c>
      <c r="R186" s="47">
        <v>40.30400000000003</v>
      </c>
      <c r="S186" s="37"/>
      <c r="T186" s="37"/>
      <c r="U186" s="37"/>
      <c r="V186" s="37"/>
      <c r="W186" s="37"/>
    </row>
    <row r="187" spans="1:23" x14ac:dyDescent="0.2">
      <c r="A187" s="26"/>
      <c r="B187" s="29">
        <v>38159</v>
      </c>
      <c r="C187" s="26"/>
      <c r="D187" s="48">
        <v>229.6236432</v>
      </c>
      <c r="E187" s="48">
        <v>201.03978719999998</v>
      </c>
      <c r="F187" s="48">
        <v>192.1599952</v>
      </c>
      <c r="G187" s="26"/>
      <c r="H187" s="30">
        <v>509.17</v>
      </c>
      <c r="I187" s="70">
        <v>514.21</v>
      </c>
      <c r="J187" s="70">
        <v>519.44000000000005</v>
      </c>
      <c r="K187" s="70">
        <v>315.64999999999998</v>
      </c>
      <c r="L187" s="70">
        <v>325.98</v>
      </c>
      <c r="N187" s="47">
        <v>50.65500000000003</v>
      </c>
      <c r="O187" s="47">
        <v>50.043000000000063</v>
      </c>
      <c r="P187" s="47">
        <v>49.620000000000061</v>
      </c>
      <c r="Q187" s="47">
        <v>69.505999999999972</v>
      </c>
      <c r="R187" s="47">
        <v>40.590000000000032</v>
      </c>
      <c r="S187" s="37"/>
      <c r="T187" s="37"/>
      <c r="U187" s="37"/>
      <c r="V187" s="37"/>
      <c r="W187" s="37"/>
    </row>
    <row r="188" spans="1:23" x14ac:dyDescent="0.2">
      <c r="A188" s="26"/>
      <c r="B188" s="29">
        <v>38166</v>
      </c>
      <c r="C188" s="26"/>
      <c r="D188" s="48">
        <v>215.68534349999999</v>
      </c>
      <c r="E188" s="48">
        <v>197.80301699999998</v>
      </c>
      <c r="F188" s="48">
        <v>189.27100950000002</v>
      </c>
      <c r="G188" s="26"/>
      <c r="H188" s="30">
        <v>492.22</v>
      </c>
      <c r="I188" s="70">
        <v>497.34</v>
      </c>
      <c r="J188" s="70">
        <v>502.58</v>
      </c>
      <c r="K188" s="70">
        <v>314.36</v>
      </c>
      <c r="L188" s="70">
        <v>325.62</v>
      </c>
      <c r="N188" s="47">
        <v>49.43100000000004</v>
      </c>
      <c r="O188" s="47">
        <v>49.322000000000003</v>
      </c>
      <c r="P188" s="47">
        <v>49.334000000000003</v>
      </c>
      <c r="Q188" s="47">
        <v>68.216000000000008</v>
      </c>
      <c r="R188" s="47">
        <v>40.250999999999976</v>
      </c>
      <c r="S188" s="37"/>
      <c r="T188" s="37"/>
      <c r="U188" s="37"/>
      <c r="V188" s="37"/>
      <c r="W188" s="37"/>
    </row>
    <row r="189" spans="1:23" x14ac:dyDescent="0.2">
      <c r="A189" s="26"/>
      <c r="B189" s="29">
        <v>38173</v>
      </c>
      <c r="C189" s="26"/>
      <c r="D189" s="48">
        <v>219.56989979999997</v>
      </c>
      <c r="E189" s="48">
        <v>199.59807619999998</v>
      </c>
      <c r="F189" s="48">
        <v>188.82163939999998</v>
      </c>
      <c r="G189" s="26"/>
      <c r="H189" s="30">
        <v>502.03</v>
      </c>
      <c r="I189" s="70">
        <v>507.23</v>
      </c>
      <c r="J189" s="70">
        <v>512.41999999999996</v>
      </c>
      <c r="K189" s="70">
        <v>312.57</v>
      </c>
      <c r="L189" s="70">
        <v>329.12</v>
      </c>
      <c r="N189" s="47">
        <v>50.180999999999983</v>
      </c>
      <c r="O189" s="47">
        <v>49.134000000000015</v>
      </c>
      <c r="P189" s="47">
        <v>48.077999999999975</v>
      </c>
      <c r="Q189" s="47">
        <v>70.423000000000002</v>
      </c>
      <c r="R189" s="47">
        <v>40.083000000000027</v>
      </c>
      <c r="S189" s="37"/>
      <c r="T189" s="37"/>
      <c r="U189" s="37"/>
      <c r="V189" s="37"/>
      <c r="W189" s="37"/>
    </row>
    <row r="190" spans="1:23" x14ac:dyDescent="0.2">
      <c r="A190" s="26"/>
      <c r="B190" s="29">
        <v>38180</v>
      </c>
      <c r="C190" s="26"/>
      <c r="D190" s="48">
        <v>215.79828600000002</v>
      </c>
      <c r="E190" s="48">
        <v>204.81499500000001</v>
      </c>
      <c r="F190" s="48">
        <v>189.81250200000002</v>
      </c>
      <c r="G190" s="26"/>
      <c r="H190" s="30">
        <v>500.26</v>
      </c>
      <c r="I190" s="70">
        <v>505.25</v>
      </c>
      <c r="J190" s="70">
        <v>510.25</v>
      </c>
      <c r="K190" s="70">
        <v>314.83</v>
      </c>
      <c r="L190" s="70">
        <v>327.62</v>
      </c>
      <c r="N190" s="47">
        <v>52.074999999999989</v>
      </c>
      <c r="O190" s="47">
        <v>47.353999999999985</v>
      </c>
      <c r="P190" s="47">
        <v>46.108000000000004</v>
      </c>
      <c r="Q190" s="47">
        <v>66.085999999999984</v>
      </c>
      <c r="R190" s="47">
        <v>41.16700000000003</v>
      </c>
      <c r="S190" s="37"/>
      <c r="T190" s="37"/>
      <c r="U190" s="37"/>
      <c r="V190" s="37"/>
      <c r="W190" s="37"/>
    </row>
    <row r="191" spans="1:23" x14ac:dyDescent="0.2">
      <c r="A191" s="26"/>
      <c r="B191" s="29">
        <v>38187</v>
      </c>
      <c r="C191" s="26"/>
      <c r="D191" s="48">
        <v>234.02201550000001</v>
      </c>
      <c r="E191" s="48">
        <v>212.5887295</v>
      </c>
      <c r="F191" s="48">
        <v>199.63682900000001</v>
      </c>
      <c r="G191" s="26"/>
      <c r="H191" s="30">
        <v>526.46</v>
      </c>
      <c r="I191" s="70">
        <v>531.6</v>
      </c>
      <c r="J191" s="70">
        <v>536.74</v>
      </c>
      <c r="K191" s="70">
        <v>324.32</v>
      </c>
      <c r="L191" s="70">
        <v>341.54</v>
      </c>
      <c r="N191" s="47">
        <v>54.211000000000013</v>
      </c>
      <c r="O191" s="47">
        <v>52.200000000000045</v>
      </c>
      <c r="P191" s="47">
        <v>50.19</v>
      </c>
      <c r="Q191" s="47">
        <v>65.993999999999971</v>
      </c>
      <c r="R191" s="47">
        <v>42.738</v>
      </c>
      <c r="S191" s="37"/>
      <c r="T191" s="37"/>
      <c r="U191" s="37"/>
      <c r="V191" s="37"/>
      <c r="W191" s="37"/>
    </row>
    <row r="192" spans="1:23" x14ac:dyDescent="0.2">
      <c r="A192" s="26"/>
      <c r="B192" s="29">
        <v>38194</v>
      </c>
      <c r="C192" s="26"/>
      <c r="D192" s="48">
        <v>234.90330489999999</v>
      </c>
      <c r="E192" s="48">
        <v>208.91728760000001</v>
      </c>
      <c r="F192" s="48">
        <v>197.89158550000002</v>
      </c>
      <c r="G192" s="26"/>
      <c r="H192" s="30">
        <v>524.97</v>
      </c>
      <c r="I192" s="70">
        <v>529.70000000000005</v>
      </c>
      <c r="J192" s="70">
        <v>534.74</v>
      </c>
      <c r="K192" s="70">
        <v>324.91000000000003</v>
      </c>
      <c r="L192" s="70">
        <v>339.28</v>
      </c>
      <c r="N192" s="47">
        <v>52.721000000000004</v>
      </c>
      <c r="O192" s="47">
        <v>50.300000000000068</v>
      </c>
      <c r="P192" s="47">
        <v>48.19</v>
      </c>
      <c r="Q192" s="47">
        <v>70.858000000000033</v>
      </c>
      <c r="R192" s="47">
        <v>40.477999999999952</v>
      </c>
      <c r="S192" s="37"/>
      <c r="T192" s="37"/>
      <c r="U192" s="37"/>
      <c r="V192" s="37"/>
      <c r="W192" s="37"/>
    </row>
    <row r="193" spans="1:23" x14ac:dyDescent="0.2">
      <c r="A193" s="26"/>
      <c r="B193" s="29">
        <v>38201</v>
      </c>
      <c r="C193" s="26"/>
      <c r="D193" s="48">
        <v>228.04491510000003</v>
      </c>
      <c r="E193" s="48">
        <v>218.20763339999999</v>
      </c>
      <c r="F193" s="48">
        <v>205.12104840000001</v>
      </c>
      <c r="G193" s="26"/>
      <c r="H193" s="30">
        <v>515.11</v>
      </c>
      <c r="I193" s="70">
        <v>519.95000000000005</v>
      </c>
      <c r="J193" s="70">
        <v>524.87</v>
      </c>
      <c r="K193" s="70">
        <v>332.89</v>
      </c>
      <c r="L193" s="70">
        <v>345.4</v>
      </c>
      <c r="N193" s="47">
        <v>51.018000000000029</v>
      </c>
      <c r="O193" s="47">
        <v>50.039000000000044</v>
      </c>
      <c r="P193" s="47">
        <v>49.139999999999986</v>
      </c>
      <c r="Q193" s="47">
        <v>67.867999999999995</v>
      </c>
      <c r="R193" s="47">
        <v>39.992999999999995</v>
      </c>
      <c r="S193" s="37"/>
      <c r="T193" s="37"/>
      <c r="U193" s="37"/>
      <c r="V193" s="37"/>
      <c r="W193" s="37"/>
    </row>
    <row r="194" spans="1:23" x14ac:dyDescent="0.2">
      <c r="A194" s="26"/>
      <c r="B194" s="29">
        <v>38208</v>
      </c>
      <c r="C194" s="26"/>
      <c r="D194" s="48">
        <v>227.378905</v>
      </c>
      <c r="E194" s="48">
        <v>227.05155640000001</v>
      </c>
      <c r="F194" s="48">
        <v>212.5711948</v>
      </c>
      <c r="G194" s="26"/>
      <c r="H194" s="30">
        <v>514.72</v>
      </c>
      <c r="I194" s="70">
        <v>519.55999999999995</v>
      </c>
      <c r="J194" s="70">
        <v>524.48</v>
      </c>
      <c r="K194" s="70">
        <v>339.66</v>
      </c>
      <c r="L194" s="70">
        <v>352.82</v>
      </c>
      <c r="N194" s="47">
        <v>50.628000000000043</v>
      </c>
      <c r="O194" s="47">
        <v>49.648999999999944</v>
      </c>
      <c r="P194" s="47">
        <v>48.75</v>
      </c>
      <c r="Q194" s="47">
        <v>64.659000000000049</v>
      </c>
      <c r="R194" s="47">
        <v>39.026999999999987</v>
      </c>
      <c r="S194" s="37"/>
      <c r="T194" s="37"/>
      <c r="U194" s="37"/>
      <c r="V194" s="37"/>
      <c r="W194" s="37"/>
    </row>
    <row r="195" spans="1:23" x14ac:dyDescent="0.2">
      <c r="A195" s="26"/>
      <c r="B195" s="29">
        <v>38215</v>
      </c>
      <c r="C195" s="26"/>
      <c r="D195" s="48">
        <v>219.84061440000002</v>
      </c>
      <c r="E195" s="48">
        <v>230.04310559999999</v>
      </c>
      <c r="F195" s="48">
        <v>217.57196999999999</v>
      </c>
      <c r="G195" s="26"/>
      <c r="H195" s="30">
        <v>507.25</v>
      </c>
      <c r="I195" s="70">
        <v>512.09</v>
      </c>
      <c r="J195" s="70">
        <v>517.01</v>
      </c>
      <c r="K195" s="70">
        <v>344.61</v>
      </c>
      <c r="L195" s="70">
        <v>358.46</v>
      </c>
      <c r="N195" s="47">
        <v>52.899000000000001</v>
      </c>
      <c r="O195" s="47">
        <v>48.849000000000046</v>
      </c>
      <c r="P195" s="47">
        <v>44.879999999999995</v>
      </c>
      <c r="Q195" s="47">
        <v>65.802000000000021</v>
      </c>
      <c r="R195" s="47">
        <v>38.49799999999999</v>
      </c>
      <c r="S195" s="37"/>
      <c r="T195" s="37"/>
      <c r="U195" s="37"/>
      <c r="V195" s="37"/>
      <c r="W195" s="37"/>
    </row>
    <row r="196" spans="1:23" x14ac:dyDescent="0.2">
      <c r="A196" s="26"/>
      <c r="B196" s="29">
        <v>38222</v>
      </c>
      <c r="C196" s="26"/>
      <c r="D196" s="48">
        <v>223.32466379999997</v>
      </c>
      <c r="E196" s="48">
        <v>226.69746120000002</v>
      </c>
      <c r="F196" s="48">
        <v>215.78955649999997</v>
      </c>
      <c r="G196" s="26"/>
      <c r="H196" s="30">
        <v>511.62</v>
      </c>
      <c r="I196" s="70">
        <v>516.44000000000005</v>
      </c>
      <c r="J196" s="70">
        <v>521.44000000000005</v>
      </c>
      <c r="K196" s="70">
        <v>342.64</v>
      </c>
      <c r="L196" s="70">
        <v>359.4</v>
      </c>
      <c r="N196" s="47">
        <v>52.867999999999995</v>
      </c>
      <c r="O196" s="47">
        <v>48.524000000000058</v>
      </c>
      <c r="P196" s="47">
        <v>44.361000000000047</v>
      </c>
      <c r="Q196" s="47">
        <v>67.305999999999983</v>
      </c>
      <c r="R196" s="47">
        <v>39.437999999999988</v>
      </c>
      <c r="S196" s="37"/>
      <c r="T196" s="37"/>
      <c r="U196" s="37"/>
      <c r="V196" s="37"/>
      <c r="W196" s="37"/>
    </row>
    <row r="197" spans="1:23" x14ac:dyDescent="0.2">
      <c r="A197" s="26"/>
      <c r="B197" s="29">
        <v>38229</v>
      </c>
      <c r="C197" s="26"/>
      <c r="D197" s="48">
        <v>228.80146780000001</v>
      </c>
      <c r="E197" s="48">
        <v>234.79840719999999</v>
      </c>
      <c r="F197" s="48">
        <v>222.52794</v>
      </c>
      <c r="G197" s="26"/>
      <c r="H197" s="30">
        <v>519.32000000000005</v>
      </c>
      <c r="I197" s="70">
        <v>524.16999999999996</v>
      </c>
      <c r="J197" s="70">
        <v>529.48</v>
      </c>
      <c r="K197" s="70">
        <v>349.02</v>
      </c>
      <c r="L197" s="70">
        <v>364.43</v>
      </c>
      <c r="N197" s="47">
        <v>54.948000000000036</v>
      </c>
      <c r="O197" s="47">
        <v>47.787999999999954</v>
      </c>
      <c r="P197" s="47">
        <v>41.088999999999999</v>
      </c>
      <c r="Q197" s="47">
        <v>65.031000000000006</v>
      </c>
      <c r="R197" s="47">
        <v>39.271999999999991</v>
      </c>
      <c r="S197" s="37"/>
      <c r="T197" s="37"/>
      <c r="U197" s="37"/>
      <c r="V197" s="37"/>
      <c r="W197" s="37"/>
    </row>
    <row r="198" spans="1:23" x14ac:dyDescent="0.2">
      <c r="A198" s="26"/>
      <c r="B198" s="29">
        <v>38236</v>
      </c>
      <c r="C198" s="26"/>
      <c r="D198" s="48">
        <v>213.73166850000001</v>
      </c>
      <c r="E198" s="48">
        <v>227.98169749999997</v>
      </c>
      <c r="F198" s="48">
        <v>212.52435699999998</v>
      </c>
      <c r="G198" s="26"/>
      <c r="H198" s="30">
        <v>500.52</v>
      </c>
      <c r="I198" s="70">
        <v>505.44</v>
      </c>
      <c r="J198" s="70">
        <v>510.48</v>
      </c>
      <c r="K198" s="70">
        <v>343.16</v>
      </c>
      <c r="L198" s="70">
        <v>355.14</v>
      </c>
      <c r="N198" s="47">
        <v>54.120999999999981</v>
      </c>
      <c r="O198" s="47">
        <v>49.817999999999984</v>
      </c>
      <c r="P198" s="47">
        <v>45.634999999999991</v>
      </c>
      <c r="Q198" s="47">
        <v>67.796000000000049</v>
      </c>
      <c r="R198" s="47">
        <v>42.353000000000009</v>
      </c>
      <c r="S198" s="37"/>
      <c r="T198" s="37"/>
      <c r="U198" s="37"/>
      <c r="V198" s="37"/>
      <c r="W198" s="37"/>
    </row>
    <row r="199" spans="1:23" x14ac:dyDescent="0.2">
      <c r="A199" s="26"/>
      <c r="B199" s="29">
        <v>38243</v>
      </c>
      <c r="C199" s="26"/>
      <c r="D199" s="48">
        <v>207.43829279999997</v>
      </c>
      <c r="E199" s="48">
        <v>226.35752489999999</v>
      </c>
      <c r="F199" s="48">
        <v>207.78418799999997</v>
      </c>
      <c r="G199" s="26"/>
      <c r="H199" s="30">
        <v>489.72</v>
      </c>
      <c r="I199" s="70">
        <v>494.81</v>
      </c>
      <c r="J199" s="70">
        <v>499.93</v>
      </c>
      <c r="K199" s="70">
        <v>343.27</v>
      </c>
      <c r="L199" s="70">
        <v>349.12</v>
      </c>
      <c r="N199" s="47">
        <v>51.258000000000038</v>
      </c>
      <c r="O199" s="47">
        <v>49.908999999999992</v>
      </c>
      <c r="P199" s="47">
        <v>48.588999999999999</v>
      </c>
      <c r="Q199" s="47">
        <v>67.906000000000006</v>
      </c>
      <c r="R199" s="47">
        <v>42.54200000000003</v>
      </c>
      <c r="S199" s="37"/>
      <c r="T199" s="37"/>
      <c r="U199" s="37"/>
      <c r="V199" s="37"/>
      <c r="W199" s="37"/>
    </row>
    <row r="200" spans="1:23" x14ac:dyDescent="0.2">
      <c r="A200" s="26"/>
      <c r="B200" s="29">
        <v>38250</v>
      </c>
      <c r="C200" s="26"/>
      <c r="D200" s="48">
        <v>212.96761939999999</v>
      </c>
      <c r="E200" s="48">
        <v>229.847061</v>
      </c>
      <c r="F200" s="48">
        <v>211.18986479999998</v>
      </c>
      <c r="G200" s="26"/>
      <c r="H200" s="30">
        <v>497.32</v>
      </c>
      <c r="I200" s="70">
        <v>502.38</v>
      </c>
      <c r="J200" s="70">
        <v>507.5</v>
      </c>
      <c r="K200" s="70">
        <v>344.2</v>
      </c>
      <c r="L200" s="70">
        <v>352.47</v>
      </c>
      <c r="N200" s="47">
        <v>52.736999999999966</v>
      </c>
      <c r="O200" s="47">
        <v>49.14100000000002</v>
      </c>
      <c r="P200" s="47">
        <v>45.605000000000018</v>
      </c>
      <c r="Q200" s="47">
        <v>68.836000000000013</v>
      </c>
      <c r="R200" s="47">
        <v>41.868000000000052</v>
      </c>
      <c r="S200" s="37"/>
      <c r="T200" s="37"/>
      <c r="U200" s="37"/>
      <c r="V200" s="37"/>
      <c r="W200" s="37"/>
    </row>
    <row r="201" spans="1:23" x14ac:dyDescent="0.2">
      <c r="A201" s="26"/>
      <c r="B201" s="29">
        <v>38257</v>
      </c>
      <c r="C201" s="26"/>
      <c r="D201" s="48">
        <v>224.14732749999999</v>
      </c>
      <c r="E201" s="48">
        <v>242.55055050000001</v>
      </c>
      <c r="F201" s="48">
        <v>220.46422750000002</v>
      </c>
      <c r="G201" s="26"/>
      <c r="H201" s="30">
        <v>509.91</v>
      </c>
      <c r="I201" s="70">
        <v>515.07000000000005</v>
      </c>
      <c r="J201" s="70">
        <v>520.15</v>
      </c>
      <c r="K201" s="70">
        <v>355</v>
      </c>
      <c r="L201" s="70">
        <v>363.12</v>
      </c>
      <c r="N201" s="47">
        <v>51.529000000000053</v>
      </c>
      <c r="O201" s="47">
        <v>46.874000000000024</v>
      </c>
      <c r="P201" s="47">
        <v>42.138999999999953</v>
      </c>
      <c r="Q201" s="47">
        <v>62.620999999999981</v>
      </c>
      <c r="R201" s="47">
        <v>41.336999999999989</v>
      </c>
      <c r="S201" s="37"/>
      <c r="T201" s="37"/>
      <c r="U201" s="37"/>
      <c r="V201" s="37"/>
      <c r="W201" s="37"/>
    </row>
    <row r="202" spans="1:23" x14ac:dyDescent="0.2">
      <c r="A202" s="26"/>
      <c r="B202" s="29">
        <v>38264</v>
      </c>
      <c r="C202" s="26"/>
      <c r="D202" s="48">
        <v>233.73844299999999</v>
      </c>
      <c r="E202" s="48">
        <v>254.34361899999999</v>
      </c>
      <c r="F202" s="48">
        <v>237.37966500000002</v>
      </c>
      <c r="G202" s="26"/>
      <c r="H202" s="30">
        <v>521.04999999999995</v>
      </c>
      <c r="I202" s="70">
        <v>526.16999999999996</v>
      </c>
      <c r="J202" s="70">
        <v>531.32000000000005</v>
      </c>
      <c r="K202" s="70">
        <v>367.5</v>
      </c>
      <c r="L202" s="70">
        <v>384.06</v>
      </c>
      <c r="N202" s="47">
        <v>50.512999999999977</v>
      </c>
      <c r="O202" s="47">
        <v>48.389999999999986</v>
      </c>
      <c r="P202" s="47">
        <v>46.298000000000059</v>
      </c>
      <c r="Q202" s="47">
        <v>62.595000000000027</v>
      </c>
      <c r="R202" s="47">
        <v>43.113999999999976</v>
      </c>
      <c r="S202" s="37"/>
      <c r="T202" s="37"/>
      <c r="U202" s="37"/>
      <c r="V202" s="37"/>
      <c r="W202" s="37"/>
    </row>
    <row r="203" spans="1:23" x14ac:dyDescent="0.2">
      <c r="A203" s="26"/>
      <c r="B203" s="29">
        <v>38271</v>
      </c>
      <c r="C203" s="26"/>
      <c r="D203" s="48">
        <v>231.80465239999998</v>
      </c>
      <c r="E203" s="48">
        <v>263.58456559999996</v>
      </c>
      <c r="F203" s="48">
        <v>244.47803079999997</v>
      </c>
      <c r="G203" s="26"/>
      <c r="H203" s="30">
        <v>519.04999999999995</v>
      </c>
      <c r="I203" s="70">
        <v>524.21</v>
      </c>
      <c r="J203" s="70">
        <v>529.34</v>
      </c>
      <c r="K203" s="70">
        <v>370.31</v>
      </c>
      <c r="L203" s="70">
        <v>387.31</v>
      </c>
      <c r="N203" s="47">
        <v>48.512999999999977</v>
      </c>
      <c r="O203" s="47">
        <v>50.159000000000049</v>
      </c>
      <c r="P203" s="47">
        <v>49.587000000000046</v>
      </c>
      <c r="Q203" s="47">
        <v>53.800999999999988</v>
      </c>
      <c r="R203" s="47">
        <v>37.913000000000011</v>
      </c>
      <c r="S203" s="37"/>
      <c r="T203" s="37"/>
      <c r="U203" s="37"/>
      <c r="V203" s="37"/>
      <c r="W203" s="37"/>
    </row>
    <row r="204" spans="1:23" x14ac:dyDescent="0.2">
      <c r="A204" s="26"/>
      <c r="B204" s="29">
        <v>38278</v>
      </c>
      <c r="C204" s="26"/>
      <c r="D204" s="48">
        <v>240.17022639999999</v>
      </c>
      <c r="E204" s="48">
        <v>263.87548200000003</v>
      </c>
      <c r="F204" s="48">
        <v>248.61594680000002</v>
      </c>
      <c r="G204" s="26"/>
      <c r="H204" s="30">
        <v>527.83000000000004</v>
      </c>
      <c r="I204" s="70">
        <v>532.74</v>
      </c>
      <c r="J204" s="70">
        <v>538.03</v>
      </c>
      <c r="K204" s="70">
        <v>374.11</v>
      </c>
      <c r="L204" s="70">
        <v>398.84</v>
      </c>
      <c r="N204" s="47">
        <v>48.359000000000037</v>
      </c>
      <c r="O204" s="47">
        <v>48.444000000000017</v>
      </c>
      <c r="P204" s="47">
        <v>48.909999999999968</v>
      </c>
      <c r="Q204" s="47">
        <v>57.600999999999999</v>
      </c>
      <c r="R204" s="47">
        <v>43.09699999999998</v>
      </c>
      <c r="S204" s="37"/>
      <c r="T204" s="37"/>
      <c r="U204" s="37"/>
      <c r="V204" s="37"/>
      <c r="W204" s="37"/>
    </row>
    <row r="205" spans="1:23" x14ac:dyDescent="0.2">
      <c r="A205" s="26"/>
      <c r="B205" s="29">
        <v>38285</v>
      </c>
      <c r="C205" s="26"/>
      <c r="D205" s="48">
        <v>244.11632</v>
      </c>
      <c r="E205" s="48">
        <v>275.3349475</v>
      </c>
      <c r="F205" s="48">
        <v>263.66546249999999</v>
      </c>
      <c r="G205" s="26"/>
      <c r="H205" s="30">
        <v>531.64</v>
      </c>
      <c r="I205" s="70">
        <v>536.64</v>
      </c>
      <c r="J205" s="70">
        <v>541.79</v>
      </c>
      <c r="K205" s="70">
        <v>393.89</v>
      </c>
      <c r="L205" s="70">
        <v>417.4</v>
      </c>
      <c r="N205" s="47">
        <v>46.967999999999961</v>
      </c>
      <c r="O205" s="47">
        <v>47.94399999999996</v>
      </c>
      <c r="P205" s="47">
        <v>49.069999999999936</v>
      </c>
      <c r="Q205" s="47">
        <v>61.673000000000002</v>
      </c>
      <c r="R205" s="47">
        <v>43.298000000000002</v>
      </c>
      <c r="S205" s="37"/>
      <c r="T205" s="37"/>
      <c r="U205" s="37"/>
      <c r="V205" s="37"/>
      <c r="W205" s="37"/>
    </row>
    <row r="206" spans="1:23" x14ac:dyDescent="0.2">
      <c r="A206" s="26"/>
      <c r="B206" s="29">
        <v>38292</v>
      </c>
      <c r="C206" s="26"/>
      <c r="D206" s="48">
        <v>247.66721600000002</v>
      </c>
      <c r="E206" s="48">
        <v>281.81696799999997</v>
      </c>
      <c r="F206" s="48">
        <v>275.44964800000002</v>
      </c>
      <c r="G206" s="26"/>
      <c r="H206" s="30">
        <v>531.74</v>
      </c>
      <c r="I206" s="70">
        <v>536.74</v>
      </c>
      <c r="J206" s="70">
        <v>541.92999999999995</v>
      </c>
      <c r="K206" s="70">
        <v>395.35</v>
      </c>
      <c r="L206" s="70">
        <v>427.42</v>
      </c>
      <c r="N206" s="47">
        <v>46.911000000000001</v>
      </c>
      <c r="O206" s="47">
        <v>47.888000000000034</v>
      </c>
      <c r="P206" s="47">
        <v>49.053999999999974</v>
      </c>
      <c r="Q206" s="47">
        <v>63.156000000000006</v>
      </c>
      <c r="R206" s="47">
        <v>44.027000000000044</v>
      </c>
      <c r="S206" s="37"/>
      <c r="T206" s="37"/>
      <c r="U206" s="37"/>
      <c r="V206" s="37"/>
      <c r="W206" s="37"/>
    </row>
    <row r="207" spans="1:23" x14ac:dyDescent="0.2">
      <c r="A207" s="26"/>
      <c r="B207" s="29">
        <v>38299</v>
      </c>
      <c r="C207" s="26"/>
      <c r="D207" s="48">
        <v>239.07480140000001</v>
      </c>
      <c r="E207" s="48">
        <v>267.44093450000003</v>
      </c>
      <c r="F207" s="48">
        <v>265.37050170000003</v>
      </c>
      <c r="G207" s="26"/>
      <c r="H207" s="30">
        <v>514.44000000000005</v>
      </c>
      <c r="I207" s="70">
        <v>519.5</v>
      </c>
      <c r="J207" s="70">
        <v>524.64</v>
      </c>
      <c r="K207" s="70">
        <v>380.56</v>
      </c>
      <c r="L207" s="70">
        <v>410.92</v>
      </c>
      <c r="N207" s="47">
        <v>44.55800000000005</v>
      </c>
      <c r="O207" s="47">
        <v>47.27800000000002</v>
      </c>
      <c r="P207" s="47">
        <v>50.077999999999975</v>
      </c>
      <c r="Q207" s="47">
        <v>67.961000000000013</v>
      </c>
      <c r="R207" s="47">
        <v>45.14100000000002</v>
      </c>
      <c r="S207" s="37"/>
      <c r="T207" s="37"/>
      <c r="U207" s="37"/>
      <c r="V207" s="37"/>
      <c r="W207" s="37"/>
    </row>
    <row r="208" spans="1:23" x14ac:dyDescent="0.2">
      <c r="A208" s="26"/>
      <c r="B208" s="29">
        <v>38306</v>
      </c>
      <c r="C208" s="26"/>
      <c r="D208" s="48">
        <v>229.508466</v>
      </c>
      <c r="E208" s="48">
        <v>246.36488399999999</v>
      </c>
      <c r="F208" s="48">
        <v>243.92157599999996</v>
      </c>
      <c r="G208" s="26"/>
      <c r="H208" s="30">
        <v>501.05</v>
      </c>
      <c r="I208" s="70">
        <v>506.01</v>
      </c>
      <c r="J208" s="70">
        <v>510.97</v>
      </c>
      <c r="K208" s="70">
        <v>365.69</v>
      </c>
      <c r="L208" s="70">
        <v>383.22</v>
      </c>
      <c r="N208" s="47">
        <v>43.927999999999997</v>
      </c>
      <c r="O208" s="47">
        <v>46.308999999999969</v>
      </c>
      <c r="P208" s="47">
        <v>48.691000000000031</v>
      </c>
      <c r="Q208" s="47">
        <v>79.338000000000022</v>
      </c>
      <c r="R208" s="47">
        <v>44.399000000000001</v>
      </c>
      <c r="S208" s="37"/>
      <c r="T208" s="37"/>
      <c r="U208" s="37"/>
      <c r="V208" s="37"/>
      <c r="W208" s="37"/>
    </row>
    <row r="209" spans="1:23" x14ac:dyDescent="0.2">
      <c r="A209" s="26"/>
      <c r="B209" s="29">
        <v>38313</v>
      </c>
      <c r="C209" s="26"/>
      <c r="D209" s="48">
        <v>221.45457850000003</v>
      </c>
      <c r="E209" s="48">
        <v>239.65527540000002</v>
      </c>
      <c r="F209" s="48">
        <v>236.86242000000001</v>
      </c>
      <c r="G209" s="26"/>
      <c r="H209" s="30">
        <v>490.51</v>
      </c>
      <c r="I209" s="70">
        <v>495.41</v>
      </c>
      <c r="J209" s="70">
        <v>500.43</v>
      </c>
      <c r="K209" s="70">
        <v>357</v>
      </c>
      <c r="L209" s="70">
        <v>373.98</v>
      </c>
      <c r="N209" s="47">
        <v>43.399000000000001</v>
      </c>
      <c r="O209" s="47">
        <v>45.93100000000004</v>
      </c>
      <c r="P209" s="47">
        <v>48.581999999999994</v>
      </c>
      <c r="Q209" s="47">
        <v>78.90300000000002</v>
      </c>
      <c r="R209" s="47">
        <v>44.108000000000004</v>
      </c>
      <c r="S209" s="37"/>
      <c r="T209" s="37"/>
      <c r="U209" s="37"/>
      <c r="V209" s="37"/>
      <c r="W209" s="37"/>
    </row>
    <row r="210" spans="1:23" x14ac:dyDescent="0.2">
      <c r="A210" s="26"/>
      <c r="B210" s="29">
        <v>38320</v>
      </c>
      <c r="C210" s="26"/>
      <c r="D210" s="48">
        <v>220.82091749999998</v>
      </c>
      <c r="E210" s="48">
        <v>242.40014099999996</v>
      </c>
      <c r="F210" s="48">
        <v>239.95931849999999</v>
      </c>
      <c r="G210" s="26"/>
      <c r="H210" s="30">
        <v>490.25</v>
      </c>
      <c r="I210" s="70">
        <v>495.21</v>
      </c>
      <c r="J210" s="70">
        <v>500.15</v>
      </c>
      <c r="K210" s="70">
        <v>354.78</v>
      </c>
      <c r="L210" s="70">
        <v>375.59</v>
      </c>
      <c r="N210" s="47">
        <v>43.13900000000001</v>
      </c>
      <c r="O210" s="47">
        <v>45.730999999999995</v>
      </c>
      <c r="P210" s="47">
        <v>51.072000000000003</v>
      </c>
      <c r="Q210" s="47">
        <v>76.701999999999998</v>
      </c>
      <c r="R210" s="47">
        <v>42.867999999999995</v>
      </c>
      <c r="S210" s="37"/>
      <c r="T210" s="37"/>
      <c r="U210" s="37"/>
      <c r="V210" s="37"/>
      <c r="W210" s="37"/>
    </row>
    <row r="211" spans="1:23" x14ac:dyDescent="0.2">
      <c r="A211" s="26"/>
      <c r="B211" s="29">
        <v>38327</v>
      </c>
      <c r="C211" s="26"/>
      <c r="D211" s="48">
        <v>226.36882499999999</v>
      </c>
      <c r="E211" s="48">
        <v>241.56899999999999</v>
      </c>
      <c r="F211" s="48">
        <v>239.10079499999998</v>
      </c>
      <c r="G211" s="26"/>
      <c r="H211" s="30">
        <v>494.93</v>
      </c>
      <c r="I211" s="70">
        <v>499.77</v>
      </c>
      <c r="J211" s="70">
        <v>504.77</v>
      </c>
      <c r="K211" s="70">
        <v>355.17</v>
      </c>
      <c r="L211" s="70">
        <v>375.49</v>
      </c>
      <c r="N211" s="47">
        <v>42.468000000000018</v>
      </c>
      <c r="O211" s="47">
        <v>46.074999999999989</v>
      </c>
      <c r="P211" s="47">
        <v>49.842999999999961</v>
      </c>
      <c r="Q211" s="47">
        <v>77.076000000000022</v>
      </c>
      <c r="R211" s="47">
        <v>42.65300000000002</v>
      </c>
      <c r="S211" s="37"/>
      <c r="T211" s="37"/>
      <c r="U211" s="37"/>
      <c r="V211" s="37"/>
      <c r="W211" s="37"/>
    </row>
    <row r="212" spans="1:23" x14ac:dyDescent="0.2">
      <c r="A212" s="26"/>
      <c r="B212" s="29">
        <v>38334</v>
      </c>
      <c r="C212" s="26"/>
      <c r="D212" s="48">
        <v>210.97613699999999</v>
      </c>
      <c r="E212" s="48">
        <v>226.95854939999998</v>
      </c>
      <c r="F212" s="48">
        <v>224.28099180000001</v>
      </c>
      <c r="G212" s="26"/>
      <c r="H212" s="30">
        <v>476.01</v>
      </c>
      <c r="I212" s="70">
        <v>480.89</v>
      </c>
      <c r="J212" s="70">
        <v>485.85</v>
      </c>
      <c r="K212" s="70">
        <v>339.78</v>
      </c>
      <c r="L212" s="70">
        <v>357.66</v>
      </c>
      <c r="N212" s="47">
        <v>41.355999999999995</v>
      </c>
      <c r="O212" s="47">
        <v>45.56899999999996</v>
      </c>
      <c r="P212" s="47">
        <v>49.861000000000047</v>
      </c>
      <c r="Q212" s="47">
        <v>77.097999999999956</v>
      </c>
      <c r="R212" s="47">
        <v>43.071000000000026</v>
      </c>
      <c r="S212" s="37"/>
      <c r="T212" s="37"/>
      <c r="U212" s="37"/>
      <c r="V212" s="37"/>
      <c r="W212" s="37"/>
    </row>
    <row r="213" spans="1:23" x14ac:dyDescent="0.2">
      <c r="A213" s="26"/>
      <c r="B213" s="29">
        <v>38341</v>
      </c>
      <c r="C213" s="26"/>
      <c r="D213" s="48">
        <v>178.93611989999999</v>
      </c>
      <c r="E213" s="48">
        <v>206.05692869999999</v>
      </c>
      <c r="F213" s="48">
        <v>202.5859734</v>
      </c>
      <c r="G213" s="26"/>
      <c r="H213" s="30">
        <v>436.77</v>
      </c>
      <c r="I213" s="70">
        <v>441.74</v>
      </c>
      <c r="J213" s="70">
        <v>446.64</v>
      </c>
      <c r="K213" s="70">
        <v>332.32</v>
      </c>
      <c r="L213" s="70">
        <v>330.92</v>
      </c>
      <c r="N213" s="47">
        <v>39.546999999999969</v>
      </c>
      <c r="O213" s="47">
        <v>44.037000000000035</v>
      </c>
      <c r="P213" s="47">
        <v>48.456999999999994</v>
      </c>
      <c r="Q213" s="47">
        <v>93.835999999999984</v>
      </c>
      <c r="R213" s="47">
        <v>41.658999999999992</v>
      </c>
      <c r="S213" s="37"/>
      <c r="T213" s="37"/>
      <c r="U213" s="37"/>
      <c r="V213" s="37"/>
      <c r="W213" s="37"/>
    </row>
    <row r="214" spans="1:23" x14ac:dyDescent="0.2">
      <c r="A214" s="26"/>
      <c r="B214" s="29">
        <v>38348</v>
      </c>
      <c r="C214" s="26"/>
      <c r="D214" s="48">
        <v>182.6693664</v>
      </c>
      <c r="E214" s="48">
        <v>223.2550368</v>
      </c>
      <c r="F214" s="48">
        <v>218.41454399999998</v>
      </c>
      <c r="G214" s="26"/>
      <c r="H214" s="30">
        <v>441.7</v>
      </c>
      <c r="I214" s="70">
        <v>446.56</v>
      </c>
      <c r="J214" s="70">
        <v>451.5</v>
      </c>
      <c r="K214" s="70">
        <v>339.92</v>
      </c>
      <c r="L214" s="70">
        <v>349.24</v>
      </c>
      <c r="N214" s="47">
        <v>40.036000000000001</v>
      </c>
      <c r="O214" s="47">
        <v>44.446000000000026</v>
      </c>
      <c r="P214" s="47">
        <v>48.937000000000012</v>
      </c>
      <c r="Q214" s="47">
        <v>80.927000000000021</v>
      </c>
      <c r="R214" s="47">
        <v>41.302000000000021</v>
      </c>
      <c r="S214" s="37"/>
      <c r="T214" s="37"/>
      <c r="U214" s="37"/>
      <c r="V214" s="37"/>
      <c r="W214" s="37"/>
    </row>
    <row r="215" spans="1:23" x14ac:dyDescent="0.2">
      <c r="A215" s="26"/>
      <c r="B215" s="29">
        <v>38355</v>
      </c>
      <c r="C215" s="26"/>
      <c r="D215" s="48">
        <v>188.27082900000002</v>
      </c>
      <c r="E215" s="48">
        <v>220.09156619999999</v>
      </c>
      <c r="F215" s="48">
        <v>217.41557880000002</v>
      </c>
      <c r="G215" s="26"/>
      <c r="H215" s="30">
        <v>451.75</v>
      </c>
      <c r="I215" s="70">
        <v>456.93</v>
      </c>
      <c r="J215" s="70">
        <v>462.21</v>
      </c>
      <c r="K215" s="70">
        <v>342</v>
      </c>
      <c r="L215" s="70">
        <v>353.24</v>
      </c>
      <c r="N215" s="47">
        <v>40.264999999999986</v>
      </c>
      <c r="O215" s="47">
        <v>44.889999999999986</v>
      </c>
      <c r="P215" s="47">
        <v>49.615999999999985</v>
      </c>
      <c r="Q215" s="47">
        <v>83.081000000000017</v>
      </c>
      <c r="R215" s="47">
        <v>41.934000000000026</v>
      </c>
      <c r="S215" s="37"/>
      <c r="T215" s="37"/>
      <c r="U215" s="37"/>
      <c r="V215" s="37"/>
      <c r="W215" s="37"/>
    </row>
    <row r="216" spans="1:23" x14ac:dyDescent="0.2">
      <c r="A216" s="26"/>
      <c r="B216" s="29">
        <v>38362</v>
      </c>
      <c r="C216" s="26"/>
      <c r="D216" s="48">
        <v>186.34910730000001</v>
      </c>
      <c r="E216" s="48">
        <v>209.7274395</v>
      </c>
      <c r="F216" s="48">
        <v>202.42242239999999</v>
      </c>
      <c r="G216" s="26"/>
      <c r="H216" s="30">
        <v>451.11</v>
      </c>
      <c r="I216" s="70">
        <v>456.75</v>
      </c>
      <c r="J216" s="70">
        <v>462.48</v>
      </c>
      <c r="K216" s="70">
        <v>332.11</v>
      </c>
      <c r="L216" s="70">
        <v>334.32</v>
      </c>
      <c r="N216" s="47">
        <v>42.927000000000021</v>
      </c>
      <c r="O216" s="47">
        <v>44.70999999999998</v>
      </c>
      <c r="P216" s="47">
        <v>49.886000000000024</v>
      </c>
      <c r="Q216" s="47">
        <v>85.809000000000026</v>
      </c>
      <c r="R216" s="47">
        <v>41.875999999999976</v>
      </c>
      <c r="S216" s="37"/>
      <c r="T216" s="37"/>
      <c r="U216" s="37"/>
      <c r="V216" s="37"/>
      <c r="W216" s="37"/>
    </row>
    <row r="217" spans="1:23" x14ac:dyDescent="0.2">
      <c r="A217" s="26"/>
      <c r="B217" s="29">
        <v>38369</v>
      </c>
      <c r="C217" s="26"/>
      <c r="D217" s="48">
        <v>203.00957049999997</v>
      </c>
      <c r="E217" s="48">
        <v>212.32620199999999</v>
      </c>
      <c r="F217" s="48">
        <v>205.73708099999999</v>
      </c>
      <c r="G217" s="26"/>
      <c r="H217" s="30">
        <v>475.38</v>
      </c>
      <c r="I217" s="70">
        <v>481.01</v>
      </c>
      <c r="J217" s="70">
        <v>486.74</v>
      </c>
      <c r="K217" s="70">
        <v>335.74</v>
      </c>
      <c r="L217" s="70">
        <v>341.78</v>
      </c>
      <c r="N217" s="47">
        <v>44.38900000000001</v>
      </c>
      <c r="O217" s="47">
        <v>47.271999999999991</v>
      </c>
      <c r="P217" s="47">
        <v>50.257000000000005</v>
      </c>
      <c r="Q217" s="47">
        <v>84.112000000000023</v>
      </c>
      <c r="R217" s="47">
        <v>42.961999999999989</v>
      </c>
      <c r="S217" s="37"/>
      <c r="T217" s="37"/>
      <c r="U217" s="37"/>
      <c r="V217" s="37"/>
      <c r="W217" s="37"/>
    </row>
    <row r="218" spans="1:23" x14ac:dyDescent="0.2">
      <c r="A218" s="26"/>
      <c r="B218" s="29">
        <v>38376</v>
      </c>
      <c r="C218" s="26"/>
      <c r="D218" s="48">
        <v>216.9968346</v>
      </c>
      <c r="E218" s="48">
        <v>234.43580160000002</v>
      </c>
      <c r="F218" s="48">
        <v>226.05808680000001</v>
      </c>
      <c r="G218" s="26"/>
      <c r="H218" s="30">
        <v>492.55</v>
      </c>
      <c r="I218" s="70">
        <v>498.17</v>
      </c>
      <c r="J218" s="70">
        <v>503.87</v>
      </c>
      <c r="K218" s="70">
        <v>353.29</v>
      </c>
      <c r="L218" s="70">
        <v>365.86</v>
      </c>
      <c r="N218" s="47">
        <v>43.915999999999997</v>
      </c>
      <c r="O218" s="47">
        <v>47.912000000000035</v>
      </c>
      <c r="P218" s="47">
        <v>51.989000000000033</v>
      </c>
      <c r="Q218" s="47">
        <v>74.41500000000002</v>
      </c>
      <c r="R218" s="47">
        <v>41.710000000000036</v>
      </c>
      <c r="S218" s="37"/>
      <c r="T218" s="37"/>
      <c r="U218" s="37"/>
      <c r="V218" s="37"/>
      <c r="W218" s="37"/>
    </row>
    <row r="219" spans="1:23" x14ac:dyDescent="0.2">
      <c r="A219" s="26"/>
      <c r="B219" s="29">
        <v>38383</v>
      </c>
      <c r="C219" s="26"/>
      <c r="D219" s="48">
        <v>222.17016920000003</v>
      </c>
      <c r="E219" s="48">
        <v>240.30160770000003</v>
      </c>
      <c r="F219" s="48">
        <v>228.86034780000003</v>
      </c>
      <c r="G219" s="26"/>
      <c r="H219" s="30">
        <v>499.4</v>
      </c>
      <c r="I219" s="70">
        <v>505.01</v>
      </c>
      <c r="J219" s="70">
        <v>510.68</v>
      </c>
      <c r="K219" s="70">
        <v>360.32</v>
      </c>
      <c r="L219" s="70">
        <v>370.02</v>
      </c>
      <c r="N219" s="47">
        <v>39.632000000000005</v>
      </c>
      <c r="O219" s="47">
        <v>43.240000000000009</v>
      </c>
      <c r="P219" s="47">
        <v>46.906999999999982</v>
      </c>
      <c r="Q219" s="47">
        <v>73.173000000000002</v>
      </c>
      <c r="R219" s="47">
        <v>42.199999999999989</v>
      </c>
      <c r="S219" s="37"/>
      <c r="T219" s="37"/>
      <c r="U219" s="37"/>
      <c r="V219" s="37"/>
      <c r="W219" s="37"/>
    </row>
    <row r="220" spans="1:23" x14ac:dyDescent="0.2">
      <c r="A220" s="26"/>
      <c r="B220" s="29">
        <v>38390</v>
      </c>
      <c r="C220" s="26"/>
      <c r="D220" s="48">
        <v>225.82840280000005</v>
      </c>
      <c r="E220" s="48">
        <v>240.1865999</v>
      </c>
      <c r="F220" s="48">
        <v>230.2276574</v>
      </c>
      <c r="G220" s="26"/>
      <c r="H220" s="30">
        <v>504.3</v>
      </c>
      <c r="I220" s="70">
        <v>509.95</v>
      </c>
      <c r="J220" s="70">
        <v>515.64</v>
      </c>
      <c r="K220" s="70">
        <v>361.17</v>
      </c>
      <c r="L220" s="70">
        <v>370.3</v>
      </c>
      <c r="N220" s="47">
        <v>44.532000000000039</v>
      </c>
      <c r="O220" s="47">
        <v>48.180000000000007</v>
      </c>
      <c r="P220" s="47">
        <v>51.866999999999962</v>
      </c>
      <c r="Q220" s="47">
        <v>74.023000000000025</v>
      </c>
      <c r="R220" s="47">
        <v>42.480000000000018</v>
      </c>
      <c r="S220" s="37"/>
      <c r="T220" s="37"/>
      <c r="U220" s="37"/>
      <c r="V220" s="37"/>
      <c r="W220" s="37"/>
    </row>
    <row r="221" spans="1:23" x14ac:dyDescent="0.2">
      <c r="A221" s="26"/>
      <c r="B221" s="29">
        <v>38397</v>
      </c>
      <c r="C221" s="26"/>
      <c r="D221" s="48">
        <v>216.8321545</v>
      </c>
      <c r="E221" s="48">
        <v>221.440708</v>
      </c>
      <c r="F221" s="48">
        <v>216.10146000000003</v>
      </c>
      <c r="G221" s="26"/>
      <c r="H221" s="30">
        <v>494.3</v>
      </c>
      <c r="I221" s="70">
        <v>499.95</v>
      </c>
      <c r="J221" s="70">
        <v>505.64</v>
      </c>
      <c r="K221" s="70">
        <v>345</v>
      </c>
      <c r="L221" s="70">
        <v>354.72</v>
      </c>
      <c r="N221" s="47">
        <v>44.302000000000021</v>
      </c>
      <c r="O221" s="47">
        <v>47.663999999999987</v>
      </c>
      <c r="P221" s="47">
        <v>51.065999999999974</v>
      </c>
      <c r="Q221" s="47">
        <v>78.774999999999977</v>
      </c>
      <c r="R221" s="47">
        <v>39.842000000000041</v>
      </c>
      <c r="S221" s="37"/>
      <c r="T221" s="37"/>
      <c r="U221" s="37"/>
      <c r="V221" s="37"/>
      <c r="W221" s="37"/>
    </row>
    <row r="222" spans="1:23" x14ac:dyDescent="0.2">
      <c r="A222" s="26"/>
      <c r="B222" s="29">
        <v>38404</v>
      </c>
      <c r="C222" s="26"/>
      <c r="D222" s="48">
        <v>203.8967457</v>
      </c>
      <c r="E222" s="48">
        <v>212.73398969999997</v>
      </c>
      <c r="F222" s="48">
        <v>207.44863800000002</v>
      </c>
      <c r="G222" s="26"/>
      <c r="H222" s="30">
        <v>479.79</v>
      </c>
      <c r="I222" s="70">
        <v>485.44</v>
      </c>
      <c r="J222" s="70">
        <v>491.13</v>
      </c>
      <c r="K222" s="70">
        <v>338.52</v>
      </c>
      <c r="L222" s="70">
        <v>345.44</v>
      </c>
      <c r="N222" s="47">
        <v>43.300000000000011</v>
      </c>
      <c r="O222" s="47">
        <v>46.785000000000025</v>
      </c>
      <c r="P222" s="47">
        <v>50.308999999999969</v>
      </c>
      <c r="Q222" s="47">
        <v>80.604999999999961</v>
      </c>
      <c r="R222" s="47">
        <v>38.860000000000014</v>
      </c>
      <c r="S222" s="37"/>
      <c r="T222" s="37"/>
      <c r="U222" s="37"/>
      <c r="V222" s="37"/>
      <c r="W222" s="37"/>
    </row>
    <row r="223" spans="1:23" x14ac:dyDescent="0.2">
      <c r="A223" s="26"/>
      <c r="B223" s="29">
        <v>38411</v>
      </c>
      <c r="C223" s="26"/>
      <c r="D223" s="48">
        <v>204.86054000000001</v>
      </c>
      <c r="E223" s="48">
        <v>221.88858999999999</v>
      </c>
      <c r="F223" s="48">
        <v>216.42138999999997</v>
      </c>
      <c r="G223" s="26"/>
      <c r="H223" s="30">
        <v>481.72</v>
      </c>
      <c r="I223" s="70">
        <v>487.38</v>
      </c>
      <c r="J223" s="70">
        <v>493.09</v>
      </c>
      <c r="K223" s="70">
        <v>344.03</v>
      </c>
      <c r="L223" s="70">
        <v>357.71</v>
      </c>
      <c r="N223" s="47">
        <v>42.029000000000053</v>
      </c>
      <c r="O223" s="47">
        <v>46.076000000000022</v>
      </c>
      <c r="P223" s="47">
        <v>52.269999999999982</v>
      </c>
      <c r="Q223" s="47">
        <v>73.116999999999962</v>
      </c>
      <c r="R223" s="47">
        <v>38.182999999999993</v>
      </c>
      <c r="S223" s="37"/>
      <c r="T223" s="37"/>
      <c r="U223" s="37"/>
      <c r="V223" s="37"/>
      <c r="W223" s="37"/>
    </row>
    <row r="224" spans="1:23" x14ac:dyDescent="0.2">
      <c r="A224" s="26"/>
      <c r="B224" s="29">
        <v>38418</v>
      </c>
      <c r="C224" s="26"/>
      <c r="D224" s="48">
        <v>216.0057679</v>
      </c>
      <c r="E224" s="48">
        <v>245.24915649999997</v>
      </c>
      <c r="F224" s="48">
        <v>241.51308779999997</v>
      </c>
      <c r="G224" s="26"/>
      <c r="H224" s="30">
        <v>497.03</v>
      </c>
      <c r="I224" s="70">
        <v>502.7</v>
      </c>
      <c r="J224" s="70">
        <v>508.38</v>
      </c>
      <c r="K224" s="70">
        <v>369.37</v>
      </c>
      <c r="L224" s="70">
        <v>391.12</v>
      </c>
      <c r="N224" s="47">
        <v>42.049999999999955</v>
      </c>
      <c r="O224" s="47">
        <v>46.079999999999984</v>
      </c>
      <c r="P224" s="47">
        <v>50.120000000000005</v>
      </c>
      <c r="Q224" s="47">
        <v>67.026999999999987</v>
      </c>
      <c r="R224" s="47">
        <v>37.49799999999999</v>
      </c>
      <c r="S224" s="37"/>
      <c r="T224" s="37"/>
      <c r="U224" s="37"/>
      <c r="V224" s="37"/>
      <c r="W224" s="37"/>
    </row>
    <row r="225" spans="1:23" x14ac:dyDescent="0.2">
      <c r="A225" s="26"/>
      <c r="B225" s="29">
        <v>38425</v>
      </c>
      <c r="C225" s="26"/>
      <c r="D225" s="48">
        <v>234.32313220000003</v>
      </c>
      <c r="E225" s="48">
        <v>258.27422900000005</v>
      </c>
      <c r="F225" s="48">
        <v>254.5568682</v>
      </c>
      <c r="G225" s="26"/>
      <c r="H225" s="30">
        <v>513.38</v>
      </c>
      <c r="I225" s="70">
        <v>519.03</v>
      </c>
      <c r="J225" s="70">
        <v>524.70000000000005</v>
      </c>
      <c r="K225" s="70">
        <v>379.03</v>
      </c>
      <c r="L225" s="70">
        <v>399.98</v>
      </c>
      <c r="N225" s="47">
        <v>42.769999999999982</v>
      </c>
      <c r="O225" s="47">
        <v>46.149999999999977</v>
      </c>
      <c r="P225" s="47">
        <v>49.550000000000068</v>
      </c>
      <c r="Q225" s="47">
        <v>69.12299999999999</v>
      </c>
      <c r="R225" s="47">
        <v>39.42900000000003</v>
      </c>
      <c r="S225" s="37"/>
      <c r="T225" s="37"/>
      <c r="U225" s="37"/>
      <c r="V225" s="37"/>
      <c r="W225" s="37"/>
    </row>
    <row r="226" spans="1:23" x14ac:dyDescent="0.2">
      <c r="A226" s="26"/>
      <c r="B226" s="29">
        <v>38432</v>
      </c>
      <c r="C226" s="26"/>
      <c r="D226" s="48">
        <v>253.24097329999998</v>
      </c>
      <c r="E226" s="48">
        <v>266.08648709999994</v>
      </c>
      <c r="F226" s="48">
        <v>261.51906200000002</v>
      </c>
      <c r="G226" s="26"/>
      <c r="H226" s="30">
        <v>535.36</v>
      </c>
      <c r="I226" s="70">
        <v>541.11</v>
      </c>
      <c r="J226" s="70">
        <v>546.95000000000005</v>
      </c>
      <c r="K226" s="70">
        <v>386.74</v>
      </c>
      <c r="L226" s="70">
        <v>406.84</v>
      </c>
      <c r="N226" s="47">
        <v>43.56800000000004</v>
      </c>
      <c r="O226" s="47">
        <v>46.549000000000035</v>
      </c>
      <c r="P226" s="47">
        <v>49.622000000000071</v>
      </c>
      <c r="Q226" s="47">
        <v>68.855000000000018</v>
      </c>
      <c r="R226" s="47">
        <v>39.33099999999996</v>
      </c>
      <c r="S226" s="37"/>
      <c r="T226" s="37"/>
      <c r="U226" s="37"/>
      <c r="V226" s="37"/>
      <c r="W226" s="37"/>
    </row>
    <row r="227" spans="1:23" x14ac:dyDescent="0.2">
      <c r="A227" s="26"/>
      <c r="B227" s="29">
        <v>38439</v>
      </c>
      <c r="C227" s="26"/>
      <c r="D227" s="48">
        <v>259.01701800000001</v>
      </c>
      <c r="E227" s="48">
        <v>276.70211460000002</v>
      </c>
      <c r="F227" s="48">
        <v>269.33185499999996</v>
      </c>
      <c r="G227" s="26"/>
      <c r="H227" s="30">
        <v>541.47</v>
      </c>
      <c r="I227" s="70">
        <v>547.07000000000005</v>
      </c>
      <c r="J227" s="70">
        <v>552.79999999999995</v>
      </c>
      <c r="K227" s="70">
        <v>392.34</v>
      </c>
      <c r="L227" s="70">
        <v>414.33</v>
      </c>
      <c r="N227" s="47">
        <v>44.217000000000041</v>
      </c>
      <c r="O227" s="47">
        <v>46.900000000000034</v>
      </c>
      <c r="P227" s="47">
        <v>49.713999999999942</v>
      </c>
      <c r="Q227" s="47">
        <v>63.387</v>
      </c>
      <c r="R227" s="47">
        <v>39.161000000000001</v>
      </c>
      <c r="S227" s="37"/>
      <c r="T227" s="37"/>
      <c r="U227" s="37"/>
      <c r="V227" s="37"/>
      <c r="W227" s="37"/>
    </row>
    <row r="228" spans="1:23" x14ac:dyDescent="0.2">
      <c r="A228" s="26"/>
      <c r="B228" s="29">
        <v>38446</v>
      </c>
      <c r="C228" s="26"/>
      <c r="D228" s="48">
        <v>269.90279520000001</v>
      </c>
      <c r="E228" s="48">
        <v>277.07457840000001</v>
      </c>
      <c r="F228" s="48">
        <v>267.91063320000001</v>
      </c>
      <c r="G228" s="26"/>
      <c r="H228" s="30">
        <v>556.61</v>
      </c>
      <c r="I228" s="70">
        <v>562.20000000000005</v>
      </c>
      <c r="J228" s="70">
        <v>567.89</v>
      </c>
      <c r="K228" s="70">
        <v>392.96</v>
      </c>
      <c r="L228" s="70">
        <v>414.98</v>
      </c>
      <c r="N228" s="47">
        <v>48.107000000000028</v>
      </c>
      <c r="O228" s="47">
        <v>47.98599999999999</v>
      </c>
      <c r="P228" s="47">
        <v>47.965000000000032</v>
      </c>
      <c r="Q228" s="47">
        <v>63.97399999999999</v>
      </c>
      <c r="R228" s="47">
        <v>39.823000000000036</v>
      </c>
      <c r="S228" s="37"/>
      <c r="T228" s="37"/>
      <c r="U228" s="37"/>
      <c r="V228" s="37"/>
      <c r="W228" s="37"/>
    </row>
    <row r="229" spans="1:23" x14ac:dyDescent="0.2">
      <c r="A229" s="26"/>
      <c r="B229" s="29">
        <v>38453</v>
      </c>
      <c r="C229" s="26"/>
      <c r="D229" s="48">
        <v>273.56175839999997</v>
      </c>
      <c r="E229" s="48">
        <v>278.11609290000001</v>
      </c>
      <c r="F229" s="48">
        <v>270.10974689999995</v>
      </c>
      <c r="G229" s="26"/>
      <c r="H229" s="30">
        <v>564.51</v>
      </c>
      <c r="I229" s="70">
        <v>570.11</v>
      </c>
      <c r="J229" s="70">
        <v>575.74</v>
      </c>
      <c r="K229" s="70">
        <v>394.39</v>
      </c>
      <c r="L229" s="70">
        <v>414.42</v>
      </c>
      <c r="N229" s="47">
        <v>50.532000000000039</v>
      </c>
      <c r="O229" s="47">
        <v>47.351999999999975</v>
      </c>
      <c r="P229" s="47">
        <v>44.201999999999998</v>
      </c>
      <c r="Q229" s="47">
        <v>65.403999999999996</v>
      </c>
      <c r="R229" s="47">
        <v>39.263000000000034</v>
      </c>
      <c r="S229" s="37"/>
      <c r="T229" s="37"/>
      <c r="U229" s="37"/>
      <c r="V229" s="37"/>
      <c r="W229" s="37"/>
    </row>
    <row r="230" spans="1:23" x14ac:dyDescent="0.2">
      <c r="A230" s="26"/>
      <c r="B230" s="29">
        <v>38460</v>
      </c>
      <c r="C230" s="26"/>
      <c r="D230" s="48">
        <v>269.41262360000002</v>
      </c>
      <c r="E230" s="48">
        <v>278.27024640000002</v>
      </c>
      <c r="F230" s="48">
        <v>266.49665259999995</v>
      </c>
      <c r="G230" s="26"/>
      <c r="H230" s="30">
        <v>559.76</v>
      </c>
      <c r="I230" s="70">
        <v>565.41999999999996</v>
      </c>
      <c r="J230" s="70">
        <v>571.09</v>
      </c>
      <c r="K230" s="70">
        <v>393.44</v>
      </c>
      <c r="L230" s="70">
        <v>415.31</v>
      </c>
      <c r="N230" s="47">
        <v>50.212999999999965</v>
      </c>
      <c r="O230" s="47">
        <v>46.885999999999967</v>
      </c>
      <c r="P230" s="47">
        <v>43.569000000000074</v>
      </c>
      <c r="Q230" s="47">
        <v>64.454000000000008</v>
      </c>
      <c r="R230" s="47">
        <v>40.15300000000002</v>
      </c>
      <c r="S230" s="37"/>
      <c r="T230" s="37"/>
      <c r="U230" s="37"/>
      <c r="V230" s="37"/>
      <c r="W230" s="37"/>
    </row>
    <row r="231" spans="1:23" x14ac:dyDescent="0.2">
      <c r="A231" s="26"/>
      <c r="B231" s="29">
        <v>38467</v>
      </c>
      <c r="C231" s="26"/>
      <c r="D231" s="48">
        <v>251.83745789999998</v>
      </c>
      <c r="E231" s="48">
        <v>261.6392889</v>
      </c>
      <c r="F231" s="48">
        <v>250.07428830000001</v>
      </c>
      <c r="G231" s="26"/>
      <c r="H231" s="30">
        <v>541.67999999999995</v>
      </c>
      <c r="I231" s="70">
        <v>547.26</v>
      </c>
      <c r="J231" s="70">
        <v>552.78</v>
      </c>
      <c r="K231" s="70">
        <v>383.88</v>
      </c>
      <c r="L231" s="70">
        <v>395.35</v>
      </c>
      <c r="N231" s="47">
        <v>51.079999999999927</v>
      </c>
      <c r="O231" s="47">
        <v>46.444999999999993</v>
      </c>
      <c r="P231" s="47">
        <v>41.750999999999976</v>
      </c>
      <c r="Q231" s="47">
        <v>69.370999999999981</v>
      </c>
      <c r="R231" s="47">
        <v>39.575000000000045</v>
      </c>
      <c r="S231" s="37"/>
      <c r="T231" s="37"/>
      <c r="U231" s="37"/>
      <c r="V231" s="37"/>
      <c r="W231" s="37"/>
    </row>
    <row r="232" spans="1:23" x14ac:dyDescent="0.2">
      <c r="A232" s="26"/>
      <c r="B232" s="29">
        <v>38474</v>
      </c>
      <c r="C232" s="26"/>
      <c r="D232" s="48">
        <v>263.84193420000003</v>
      </c>
      <c r="E232" s="48">
        <v>265.0717899</v>
      </c>
      <c r="F232" s="48">
        <v>254.52184290000002</v>
      </c>
      <c r="G232" s="26"/>
      <c r="H232" s="30">
        <v>560.66</v>
      </c>
      <c r="I232" s="70">
        <v>566.17999999999995</v>
      </c>
      <c r="J232" s="70">
        <v>571.91</v>
      </c>
      <c r="K232" s="70">
        <v>395.66</v>
      </c>
      <c r="L232" s="70">
        <v>402.8</v>
      </c>
      <c r="N232" s="47">
        <v>52.36099999999999</v>
      </c>
      <c r="O232" s="47">
        <v>45.661999999999921</v>
      </c>
      <c r="P232" s="47">
        <v>39.173999999999978</v>
      </c>
      <c r="Q232" s="47">
        <v>74.425000000000011</v>
      </c>
      <c r="R232" s="47">
        <v>38.651999999999987</v>
      </c>
      <c r="S232" s="37"/>
      <c r="T232" s="37"/>
      <c r="U232" s="37"/>
      <c r="V232" s="37"/>
      <c r="W232" s="37"/>
    </row>
    <row r="233" spans="1:23" x14ac:dyDescent="0.2">
      <c r="A233" s="26"/>
      <c r="B233" s="29">
        <v>38481</v>
      </c>
      <c r="C233" s="26"/>
      <c r="D233" s="48">
        <v>254.54599919999998</v>
      </c>
      <c r="E233" s="48">
        <v>255.86334720000002</v>
      </c>
      <c r="F233" s="48">
        <v>244.99236240000002</v>
      </c>
      <c r="G233" s="26"/>
      <c r="H233" s="30">
        <v>550.86</v>
      </c>
      <c r="I233" s="70">
        <v>556.53</v>
      </c>
      <c r="J233" s="70">
        <v>562.34</v>
      </c>
      <c r="K233" s="70">
        <v>389.71</v>
      </c>
      <c r="L233" s="70">
        <v>393.45</v>
      </c>
      <c r="N233" s="47">
        <v>52.251000000000033</v>
      </c>
      <c r="O233" s="47">
        <v>47.312999999999988</v>
      </c>
      <c r="P233" s="47">
        <v>42.516000000000076</v>
      </c>
      <c r="Q233" s="47">
        <v>77.82099999999997</v>
      </c>
      <c r="R233" s="47">
        <v>39.115999999999985</v>
      </c>
      <c r="S233" s="37"/>
      <c r="T233" s="37"/>
      <c r="U233" s="37"/>
      <c r="V233" s="37"/>
      <c r="W233" s="37"/>
    </row>
    <row r="234" spans="1:23" x14ac:dyDescent="0.2">
      <c r="A234" s="26"/>
      <c r="B234" s="29">
        <v>38488</v>
      </c>
      <c r="C234" s="26"/>
      <c r="D234" s="48">
        <v>238.65627800000001</v>
      </c>
      <c r="E234" s="48">
        <v>251.99530800000002</v>
      </c>
      <c r="F234" s="48">
        <v>239.25552600000003</v>
      </c>
      <c r="G234" s="26"/>
      <c r="H234" s="30">
        <v>532.32000000000005</v>
      </c>
      <c r="I234" s="70">
        <v>538.01</v>
      </c>
      <c r="J234" s="70">
        <v>543.78</v>
      </c>
      <c r="K234" s="70">
        <v>388.14</v>
      </c>
      <c r="L234" s="70">
        <v>389.67</v>
      </c>
      <c r="N234" s="47">
        <v>50.925000000000068</v>
      </c>
      <c r="O234" s="47">
        <v>48.685999999999979</v>
      </c>
      <c r="P234" s="47">
        <v>46.528999999999996</v>
      </c>
      <c r="Q234" s="47">
        <v>76.250999999999976</v>
      </c>
      <c r="R234" s="47">
        <v>40.391999999999996</v>
      </c>
      <c r="S234" s="37"/>
      <c r="T234" s="37"/>
      <c r="U234" s="37"/>
      <c r="V234" s="37"/>
      <c r="W234" s="37"/>
    </row>
    <row r="235" spans="1:23" x14ac:dyDescent="0.2">
      <c r="A235" s="26"/>
      <c r="B235" s="29">
        <v>38495</v>
      </c>
      <c r="C235" s="26"/>
      <c r="D235" s="48">
        <v>241.93059379999997</v>
      </c>
      <c r="E235" s="48">
        <v>248.84438669999997</v>
      </c>
      <c r="F235" s="48">
        <v>235.01680089999996</v>
      </c>
      <c r="G235" s="26"/>
      <c r="H235" s="30">
        <v>537.54999999999995</v>
      </c>
      <c r="I235" s="70">
        <v>543.26</v>
      </c>
      <c r="J235" s="70">
        <v>549.03</v>
      </c>
      <c r="K235" s="70">
        <v>383.02</v>
      </c>
      <c r="L235" s="70">
        <v>384.31</v>
      </c>
      <c r="N235" s="47">
        <v>52.490999999999929</v>
      </c>
      <c r="O235" s="47">
        <v>48.15100000000001</v>
      </c>
      <c r="P235" s="47">
        <v>43.871999999999957</v>
      </c>
      <c r="Q235" s="47">
        <v>77.991999999999962</v>
      </c>
      <c r="R235" s="47">
        <v>40.177999999999997</v>
      </c>
      <c r="S235" s="37"/>
      <c r="T235" s="37"/>
      <c r="U235" s="37"/>
      <c r="V235" s="37"/>
      <c r="W235" s="37"/>
    </row>
    <row r="236" spans="1:23" x14ac:dyDescent="0.2">
      <c r="A236" s="26"/>
      <c r="B236" s="29">
        <v>38502</v>
      </c>
      <c r="C236" s="26"/>
      <c r="D236" s="48">
        <v>234.55441239999999</v>
      </c>
      <c r="E236" s="48">
        <v>241.46797520000001</v>
      </c>
      <c r="F236" s="48">
        <v>230.73360600000001</v>
      </c>
      <c r="G236" s="26"/>
      <c r="H236" s="30">
        <v>527.15</v>
      </c>
      <c r="I236" s="70">
        <v>533.09</v>
      </c>
      <c r="J236" s="70">
        <v>538.99</v>
      </c>
      <c r="K236" s="70">
        <v>377.93</v>
      </c>
      <c r="L236" s="70">
        <v>379.02</v>
      </c>
      <c r="N236" s="47">
        <v>51.507000000000005</v>
      </c>
      <c r="O236" s="47">
        <v>49.235000000000014</v>
      </c>
      <c r="P236" s="47">
        <v>46.922000000000025</v>
      </c>
      <c r="Q236" s="47">
        <v>82.489000000000033</v>
      </c>
      <c r="R236" s="47">
        <v>40.786999999999978</v>
      </c>
      <c r="S236" s="37"/>
      <c r="T236" s="37"/>
      <c r="U236" s="37"/>
      <c r="V236" s="37"/>
      <c r="W236" s="37"/>
    </row>
    <row r="237" spans="1:23" x14ac:dyDescent="0.2">
      <c r="A237" s="26"/>
      <c r="B237" s="29">
        <v>38509</v>
      </c>
      <c r="C237" s="26"/>
      <c r="D237" s="48">
        <v>238.17491040000002</v>
      </c>
      <c r="E237" s="48">
        <v>250.44658800000002</v>
      </c>
      <c r="F237" s="48">
        <v>240.70781280000006</v>
      </c>
      <c r="G237" s="26"/>
      <c r="H237" s="30">
        <v>531.76</v>
      </c>
      <c r="I237" s="70">
        <v>537.64</v>
      </c>
      <c r="J237" s="70">
        <v>543.66</v>
      </c>
      <c r="K237" s="70">
        <v>384.36</v>
      </c>
      <c r="L237" s="70">
        <v>390.31</v>
      </c>
      <c r="N237" s="47">
        <v>50.048999999999978</v>
      </c>
      <c r="O237" s="47">
        <v>48.072000000000003</v>
      </c>
      <c r="P237" s="47">
        <v>46.236999999999966</v>
      </c>
      <c r="Q237" s="47">
        <v>78.213999999999999</v>
      </c>
      <c r="R237" s="47">
        <v>39.730000000000018</v>
      </c>
      <c r="S237" s="37"/>
      <c r="T237" s="37"/>
      <c r="U237" s="37"/>
      <c r="V237" s="37"/>
      <c r="W237" s="37"/>
    </row>
    <row r="238" spans="1:23" x14ac:dyDescent="0.2">
      <c r="A238" s="26"/>
      <c r="B238" s="29">
        <v>38516</v>
      </c>
      <c r="C238" s="26"/>
      <c r="D238" s="48">
        <v>252.54298080000001</v>
      </c>
      <c r="E238" s="48">
        <v>271.15708400000005</v>
      </c>
      <c r="F238" s="48">
        <v>258.5956736</v>
      </c>
      <c r="G238" s="26"/>
      <c r="H238" s="30">
        <v>550.99</v>
      </c>
      <c r="I238" s="70">
        <v>556.91</v>
      </c>
      <c r="J238" s="70">
        <v>562.88</v>
      </c>
      <c r="K238" s="70">
        <v>409.11</v>
      </c>
      <c r="L238" s="70">
        <v>414.55</v>
      </c>
      <c r="N238" s="47">
        <v>51.638000000000034</v>
      </c>
      <c r="O238" s="47">
        <v>49.718999999999994</v>
      </c>
      <c r="P238" s="47">
        <v>47.850000000000023</v>
      </c>
      <c r="Q238" s="47">
        <v>76.383000000000038</v>
      </c>
      <c r="R238" s="47">
        <v>40.771999999999991</v>
      </c>
      <c r="S238" s="37"/>
      <c r="T238" s="37"/>
      <c r="U238" s="37"/>
      <c r="V238" s="37"/>
      <c r="W238" s="37"/>
    </row>
    <row r="239" spans="1:23" x14ac:dyDescent="0.2">
      <c r="A239" s="26"/>
      <c r="B239" s="29">
        <v>38523</v>
      </c>
      <c r="C239" s="26"/>
      <c r="D239" s="48">
        <v>252.975099</v>
      </c>
      <c r="E239" s="48">
        <v>277.61693600000001</v>
      </c>
      <c r="F239" s="48">
        <v>267.34024299999999</v>
      </c>
      <c r="G239" s="26"/>
      <c r="H239" s="30">
        <v>551.39</v>
      </c>
      <c r="I239" s="70">
        <v>557.47</v>
      </c>
      <c r="J239" s="70">
        <v>563.39</v>
      </c>
      <c r="K239" s="70">
        <v>411.71</v>
      </c>
      <c r="L239" s="70">
        <v>416.55</v>
      </c>
      <c r="N239" s="47">
        <v>47.96999999999997</v>
      </c>
      <c r="O239" s="47">
        <v>46.110000000000014</v>
      </c>
      <c r="P239" s="47">
        <v>48.120000000000005</v>
      </c>
      <c r="Q239" s="47">
        <v>70.507999999999981</v>
      </c>
      <c r="R239" s="47">
        <v>36.550000000000011</v>
      </c>
      <c r="S239" s="37"/>
      <c r="T239" s="37"/>
      <c r="U239" s="37"/>
      <c r="V239" s="37"/>
      <c r="W239" s="37"/>
    </row>
    <row r="240" spans="1:23" x14ac:dyDescent="0.2">
      <c r="A240" s="26"/>
      <c r="B240" s="29">
        <v>38530</v>
      </c>
      <c r="C240" s="26"/>
      <c r="D240" s="48">
        <v>255.56192999999999</v>
      </c>
      <c r="E240" s="48">
        <v>278.95509600000003</v>
      </c>
      <c r="F240" s="48">
        <v>270.06522899999999</v>
      </c>
      <c r="G240" s="26"/>
      <c r="H240" s="30">
        <v>551.66</v>
      </c>
      <c r="I240" s="70">
        <v>557.61</v>
      </c>
      <c r="J240" s="70">
        <v>563.57000000000005</v>
      </c>
      <c r="K240" s="70">
        <v>410.8</v>
      </c>
      <c r="L240" s="70">
        <v>417.16</v>
      </c>
      <c r="N240" s="47">
        <v>48.239999999999952</v>
      </c>
      <c r="O240" s="47">
        <v>46.25</v>
      </c>
      <c r="P240" s="47">
        <v>44.425000000000068</v>
      </c>
      <c r="Q240" s="47">
        <v>69.598000000000013</v>
      </c>
      <c r="R240" s="47">
        <v>37.160000000000025</v>
      </c>
      <c r="S240" s="37"/>
      <c r="T240" s="37"/>
      <c r="U240" s="37"/>
      <c r="V240" s="37"/>
      <c r="W240" s="37"/>
    </row>
    <row r="241" spans="1:23" x14ac:dyDescent="0.2">
      <c r="A241" s="26"/>
      <c r="B241" s="29">
        <v>38537</v>
      </c>
      <c r="C241" s="26"/>
      <c r="D241" s="48">
        <v>262.00907999999998</v>
      </c>
      <c r="E241" s="48">
        <v>277.27731</v>
      </c>
      <c r="F241" s="48">
        <v>269.56502999999998</v>
      </c>
      <c r="G241" s="26"/>
      <c r="H241" s="30">
        <v>560.57000000000005</v>
      </c>
      <c r="I241" s="70">
        <v>566.54999999999995</v>
      </c>
      <c r="J241" s="70">
        <v>572.49</v>
      </c>
      <c r="K241" s="70">
        <v>410.49</v>
      </c>
      <c r="L241" s="70">
        <v>416.96</v>
      </c>
      <c r="N241" s="47">
        <v>47.20900000000006</v>
      </c>
      <c r="O241" s="47">
        <v>45.594999999999914</v>
      </c>
      <c r="P241" s="47">
        <v>43.942999999999984</v>
      </c>
      <c r="Q241" s="47">
        <v>69.288000000000011</v>
      </c>
      <c r="R241" s="47">
        <v>36.95999999999998</v>
      </c>
      <c r="S241" s="37"/>
      <c r="T241" s="37"/>
      <c r="U241" s="37"/>
      <c r="V241" s="37"/>
      <c r="W241" s="37"/>
    </row>
    <row r="242" spans="1:23" x14ac:dyDescent="0.2">
      <c r="A242" s="26"/>
      <c r="B242" s="29">
        <v>38544</v>
      </c>
      <c r="C242" s="26"/>
      <c r="D242" s="48">
        <v>259.90067669999996</v>
      </c>
      <c r="E242" s="48">
        <v>281.54293299999995</v>
      </c>
      <c r="F242" s="48">
        <v>276.8906399</v>
      </c>
      <c r="G242" s="26"/>
      <c r="H242" s="30">
        <v>556.88</v>
      </c>
      <c r="I242" s="70">
        <v>562.78</v>
      </c>
      <c r="J242" s="70">
        <v>568.76</v>
      </c>
      <c r="K242" s="70">
        <v>411.59</v>
      </c>
      <c r="L242" s="70">
        <v>417.24</v>
      </c>
      <c r="N242" s="47">
        <v>50.262</v>
      </c>
      <c r="O242" s="47">
        <v>46.211000000000013</v>
      </c>
      <c r="P242" s="47">
        <v>40.212999999999965</v>
      </c>
      <c r="Q242" s="47">
        <v>70.387999999999977</v>
      </c>
      <c r="R242" s="47">
        <v>37.240000000000009</v>
      </c>
      <c r="S242" s="37"/>
      <c r="T242" s="37"/>
      <c r="U242" s="37"/>
      <c r="V242" s="37"/>
      <c r="W242" s="37"/>
    </row>
    <row r="243" spans="1:23" x14ac:dyDescent="0.2">
      <c r="A243" s="26"/>
      <c r="B243" s="29">
        <v>38551</v>
      </c>
      <c r="C243" s="26"/>
      <c r="D243" s="48">
        <v>276.34168800000003</v>
      </c>
      <c r="E243" s="48">
        <v>290.87805600000002</v>
      </c>
      <c r="F243" s="48">
        <v>288.084384</v>
      </c>
      <c r="G243" s="26"/>
      <c r="H243" s="30">
        <v>583.17999999999995</v>
      </c>
      <c r="I243" s="70">
        <v>589.11</v>
      </c>
      <c r="J243" s="70">
        <v>595.07000000000005</v>
      </c>
      <c r="K243" s="70">
        <v>423.34</v>
      </c>
      <c r="L243" s="70">
        <v>417.31</v>
      </c>
      <c r="N243" s="47">
        <v>51.990999999999985</v>
      </c>
      <c r="O243" s="47">
        <v>46.344000000000051</v>
      </c>
      <c r="P243" s="47">
        <v>40.728000000000065</v>
      </c>
      <c r="Q243" s="47">
        <v>69.203999999999951</v>
      </c>
      <c r="R243" s="47">
        <v>37.31</v>
      </c>
      <c r="S243" s="37"/>
      <c r="T243" s="37"/>
      <c r="U243" s="37"/>
      <c r="V243" s="37"/>
      <c r="W243" s="37"/>
    </row>
    <row r="244" spans="1:23" x14ac:dyDescent="0.2">
      <c r="A244" s="26"/>
      <c r="B244" s="29">
        <v>38558</v>
      </c>
      <c r="C244" s="26"/>
      <c r="D244" s="48">
        <v>264.46126099999998</v>
      </c>
      <c r="E244" s="48">
        <v>274.00265300000001</v>
      </c>
      <c r="F244" s="48">
        <v>275.05902140000001</v>
      </c>
      <c r="G244" s="26"/>
      <c r="H244" s="30">
        <v>565.64</v>
      </c>
      <c r="I244" s="70">
        <v>571.53</v>
      </c>
      <c r="J244" s="70">
        <v>577.49</v>
      </c>
      <c r="K244" s="70">
        <v>410.09</v>
      </c>
      <c r="L244" s="70">
        <v>416.92</v>
      </c>
      <c r="N244" s="47">
        <v>53.069999999999936</v>
      </c>
      <c r="O244" s="47">
        <v>45.576999999999998</v>
      </c>
      <c r="P244" s="47">
        <v>38.156000000000063</v>
      </c>
      <c r="Q244" s="47">
        <v>76.851999999999975</v>
      </c>
      <c r="R244" s="47">
        <v>36.920000000000016</v>
      </c>
      <c r="S244" s="37"/>
      <c r="T244" s="37"/>
      <c r="U244" s="37"/>
      <c r="V244" s="37"/>
      <c r="W244" s="37"/>
    </row>
    <row r="245" spans="1:23" x14ac:dyDescent="0.2">
      <c r="A245" s="26"/>
      <c r="B245" s="29">
        <v>38565</v>
      </c>
      <c r="C245" s="26"/>
      <c r="D245" s="48">
        <v>256.34829680000001</v>
      </c>
      <c r="E245" s="48">
        <v>260.71495680000004</v>
      </c>
      <c r="F245" s="48">
        <v>259.28381920000004</v>
      </c>
      <c r="G245" s="26"/>
      <c r="H245" s="30">
        <v>557.4</v>
      </c>
      <c r="I245" s="70">
        <v>563.29</v>
      </c>
      <c r="J245" s="70">
        <v>569.22</v>
      </c>
      <c r="K245" s="70">
        <v>395.6</v>
      </c>
      <c r="L245" s="70">
        <v>403.55</v>
      </c>
      <c r="N245" s="47">
        <v>53.239999999999952</v>
      </c>
      <c r="O245" s="47">
        <v>45.246999999999957</v>
      </c>
      <c r="P245" s="47">
        <v>37.295000000000073</v>
      </c>
      <c r="Q245" s="47">
        <v>77.516999999999996</v>
      </c>
      <c r="R245" s="47">
        <v>36.393000000000029</v>
      </c>
      <c r="S245" s="37"/>
      <c r="T245" s="37"/>
      <c r="U245" s="37"/>
      <c r="V245" s="37"/>
      <c r="W245" s="37"/>
    </row>
    <row r="246" spans="1:23" x14ac:dyDescent="0.2">
      <c r="A246" s="26"/>
      <c r="B246" s="29">
        <v>38572</v>
      </c>
      <c r="C246" s="26"/>
      <c r="D246" s="48">
        <v>253.19929160000001</v>
      </c>
      <c r="E246" s="48">
        <v>262.72430759999997</v>
      </c>
      <c r="F246" s="48">
        <v>260.39289379999997</v>
      </c>
      <c r="G246" s="26"/>
      <c r="H246" s="30">
        <v>554.29999999999995</v>
      </c>
      <c r="I246" s="70">
        <v>560.16</v>
      </c>
      <c r="J246" s="70">
        <v>566.04999999999995</v>
      </c>
      <c r="K246" s="70">
        <v>397.85</v>
      </c>
      <c r="L246" s="70">
        <v>403.29</v>
      </c>
      <c r="N246" s="47">
        <v>50.13999999999993</v>
      </c>
      <c r="O246" s="47">
        <v>45.807999999999993</v>
      </c>
      <c r="P246" s="47">
        <v>38.880999999999972</v>
      </c>
      <c r="Q246" s="47">
        <v>76.039000000000044</v>
      </c>
      <c r="R246" s="47">
        <v>36.133000000000038</v>
      </c>
      <c r="S246" s="37"/>
      <c r="T246" s="37"/>
      <c r="U246" s="37"/>
      <c r="V246" s="37"/>
      <c r="W246" s="37"/>
    </row>
    <row r="247" spans="1:23" x14ac:dyDescent="0.2">
      <c r="A247" s="26"/>
      <c r="B247" s="29">
        <v>38579</v>
      </c>
      <c r="C247" s="26"/>
      <c r="D247" s="48">
        <v>264.33076669999997</v>
      </c>
      <c r="E247" s="48">
        <v>262.73844519999994</v>
      </c>
      <c r="F247" s="48">
        <v>261.36742939999999</v>
      </c>
      <c r="G247" s="26"/>
      <c r="H247" s="30">
        <v>567.11</v>
      </c>
      <c r="I247" s="70">
        <v>572.99</v>
      </c>
      <c r="J247" s="70">
        <v>578.88</v>
      </c>
      <c r="K247" s="70">
        <v>399.2</v>
      </c>
      <c r="L247" s="70">
        <v>407.71</v>
      </c>
      <c r="N247" s="47">
        <v>51.805000000000064</v>
      </c>
      <c r="O247" s="47">
        <v>44.793999999999983</v>
      </c>
      <c r="P247" s="47">
        <v>37.793000000000006</v>
      </c>
      <c r="Q247" s="47">
        <v>77.38900000000001</v>
      </c>
      <c r="R247" s="47">
        <v>36.012</v>
      </c>
      <c r="S247" s="37"/>
      <c r="T247" s="37"/>
      <c r="U247" s="37"/>
      <c r="V247" s="37"/>
      <c r="W247" s="37"/>
    </row>
    <row r="248" spans="1:23" x14ac:dyDescent="0.2">
      <c r="A248" s="26"/>
      <c r="B248" s="29">
        <v>38586</v>
      </c>
      <c r="C248" s="26"/>
      <c r="D248" s="48">
        <v>284.69027160000002</v>
      </c>
      <c r="E248" s="48">
        <v>281.03569020000003</v>
      </c>
      <c r="F248" s="48">
        <v>278.10446759999996</v>
      </c>
      <c r="G248" s="26"/>
      <c r="H248" s="30">
        <v>597.42999999999995</v>
      </c>
      <c r="I248" s="70">
        <v>603.29999999999995</v>
      </c>
      <c r="J248" s="70">
        <v>609.26</v>
      </c>
      <c r="K248" s="70">
        <v>420.79</v>
      </c>
      <c r="L248" s="70">
        <v>428.92</v>
      </c>
      <c r="N248" s="47">
        <v>53.225999999999999</v>
      </c>
      <c r="O248" s="47">
        <v>45.666999999999916</v>
      </c>
      <c r="P248" s="47">
        <v>38.197999999999979</v>
      </c>
      <c r="Q248" s="47">
        <v>71.249000000000024</v>
      </c>
      <c r="R248" s="47">
        <v>35.631000000000029</v>
      </c>
      <c r="S248" s="37"/>
      <c r="T248" s="37"/>
      <c r="U248" s="37"/>
      <c r="V248" s="37"/>
      <c r="W248" s="37"/>
    </row>
    <row r="249" spans="1:23" x14ac:dyDescent="0.2">
      <c r="A249" s="26"/>
      <c r="B249" s="29">
        <v>38593</v>
      </c>
      <c r="C249" s="26"/>
      <c r="D249" s="48">
        <v>298.43713500000001</v>
      </c>
      <c r="E249" s="48">
        <v>288.18643500000002</v>
      </c>
      <c r="F249" s="48">
        <v>285.43837500000001</v>
      </c>
      <c r="G249" s="26"/>
      <c r="H249" s="30">
        <v>607.74</v>
      </c>
      <c r="I249" s="70">
        <v>613.59</v>
      </c>
      <c r="J249" s="70">
        <v>619.53</v>
      </c>
      <c r="K249" s="70">
        <v>423.91</v>
      </c>
      <c r="L249" s="70">
        <v>430.1</v>
      </c>
      <c r="N249" s="47">
        <v>51.907000000000039</v>
      </c>
      <c r="O249" s="47">
        <v>46.470000000000027</v>
      </c>
      <c r="P249" s="47">
        <v>41.124000000000024</v>
      </c>
      <c r="Q249" s="47">
        <v>74.369000000000028</v>
      </c>
      <c r="R249" s="47">
        <v>36.91700000000003</v>
      </c>
      <c r="S249" s="37"/>
      <c r="T249" s="37"/>
      <c r="U249" s="37"/>
      <c r="V249" s="37"/>
      <c r="W249" s="37"/>
    </row>
    <row r="250" spans="1:23" x14ac:dyDescent="0.2">
      <c r="A250" s="26"/>
      <c r="B250" s="29">
        <v>38600</v>
      </c>
      <c r="C250" s="26"/>
      <c r="D250" s="48">
        <v>281.52266449999996</v>
      </c>
      <c r="E250" s="48">
        <v>291.76201249999997</v>
      </c>
      <c r="F250" s="48">
        <v>287.20399049999997</v>
      </c>
      <c r="G250" s="26"/>
      <c r="H250" s="30">
        <v>586.41</v>
      </c>
      <c r="I250" s="70">
        <v>592.38</v>
      </c>
      <c r="J250" s="70">
        <v>598.34</v>
      </c>
      <c r="K250" s="70">
        <v>426.64</v>
      </c>
      <c r="L250" s="70">
        <v>430.08</v>
      </c>
      <c r="N250" s="47">
        <v>51.164999999999964</v>
      </c>
      <c r="O250" s="47">
        <v>47.177000000000021</v>
      </c>
      <c r="P250" s="47">
        <v>43.179000000000087</v>
      </c>
      <c r="Q250" s="47">
        <v>71.259999999999991</v>
      </c>
      <c r="R250" s="47">
        <v>36.896999999999991</v>
      </c>
      <c r="S250" s="37"/>
      <c r="T250" s="37"/>
      <c r="U250" s="37"/>
      <c r="V250" s="37"/>
      <c r="W250" s="37"/>
    </row>
    <row r="251" spans="1:23" x14ac:dyDescent="0.2">
      <c r="A251" s="26"/>
      <c r="B251" s="29">
        <v>38607</v>
      </c>
      <c r="C251" s="26"/>
      <c r="D251" s="48">
        <v>399.02607449999999</v>
      </c>
      <c r="E251" s="48">
        <v>339.48437399999995</v>
      </c>
      <c r="F251" s="48">
        <v>325.91696399999995</v>
      </c>
      <c r="G251" s="26"/>
      <c r="H251" s="30">
        <v>607.82000000000005</v>
      </c>
      <c r="I251" s="70">
        <v>613.79</v>
      </c>
      <c r="J251" s="70">
        <v>619.70000000000005</v>
      </c>
      <c r="K251" s="70">
        <v>432.21</v>
      </c>
      <c r="L251" s="70">
        <v>430.02</v>
      </c>
      <c r="N251" s="47">
        <v>48.691000000000031</v>
      </c>
      <c r="O251" s="47">
        <v>46.000999999999976</v>
      </c>
      <c r="P251" s="47">
        <v>43.25100000000009</v>
      </c>
      <c r="Q251" s="47">
        <v>69.382999999999981</v>
      </c>
      <c r="R251" s="47">
        <v>36.836999999999989</v>
      </c>
      <c r="S251" s="37"/>
      <c r="T251" s="37"/>
      <c r="U251" s="37"/>
      <c r="V251" s="37"/>
      <c r="W251" s="37"/>
    </row>
    <row r="252" spans="1:23" x14ac:dyDescent="0.2">
      <c r="A252" s="26"/>
      <c r="B252" s="29">
        <v>38614</v>
      </c>
      <c r="C252" s="26"/>
      <c r="D252" s="48">
        <v>351.90685889999997</v>
      </c>
      <c r="E252" s="48">
        <v>325.0222923</v>
      </c>
      <c r="F252" s="48">
        <v>317.61214650000005</v>
      </c>
      <c r="G252" s="26"/>
      <c r="H252" s="30">
        <v>598.22</v>
      </c>
      <c r="I252" s="70">
        <v>604.15</v>
      </c>
      <c r="J252" s="70">
        <v>609.99</v>
      </c>
      <c r="K252" s="70">
        <v>426.69</v>
      </c>
      <c r="L252" s="70">
        <v>429.19</v>
      </c>
      <c r="N252" s="47">
        <v>52.023000000000025</v>
      </c>
      <c r="O252" s="47">
        <v>46.658999999999992</v>
      </c>
      <c r="P252" s="47">
        <v>41.206000000000017</v>
      </c>
      <c r="Q252" s="47">
        <v>76.807000000000016</v>
      </c>
      <c r="R252" s="47">
        <v>36.62700000000001</v>
      </c>
      <c r="S252" s="37"/>
      <c r="T252" s="37"/>
      <c r="U252" s="37"/>
      <c r="V252" s="37"/>
      <c r="W252" s="37"/>
    </row>
    <row r="253" spans="1:23" x14ac:dyDescent="0.2">
      <c r="A253" s="26"/>
      <c r="B253" s="29">
        <v>38621</v>
      </c>
      <c r="C253" s="26"/>
      <c r="D253" s="48">
        <v>295.71633300000002</v>
      </c>
      <c r="E253" s="48">
        <v>305.64528300000006</v>
      </c>
      <c r="F253" s="48">
        <v>305.43597000000005</v>
      </c>
      <c r="G253" s="26"/>
      <c r="H253" s="30">
        <v>595.95000000000005</v>
      </c>
      <c r="I253" s="70">
        <v>601.87</v>
      </c>
      <c r="J253" s="70">
        <v>607.78</v>
      </c>
      <c r="K253" s="70">
        <v>432.33</v>
      </c>
      <c r="L253" s="70">
        <v>429.69</v>
      </c>
      <c r="N253" s="47">
        <v>54.992000000000075</v>
      </c>
      <c r="O253" s="47">
        <v>48.288000000000011</v>
      </c>
      <c r="P253" s="47">
        <v>41.573999999999955</v>
      </c>
      <c r="Q253" s="47">
        <v>73.515999999999963</v>
      </c>
      <c r="R253" s="47">
        <v>36.507000000000005</v>
      </c>
      <c r="S253" s="37"/>
      <c r="T253" s="37"/>
      <c r="U253" s="37"/>
      <c r="V253" s="37"/>
      <c r="W253" s="37"/>
    </row>
    <row r="254" spans="1:23" x14ac:dyDescent="0.2">
      <c r="A254" s="26"/>
      <c r="B254" s="29">
        <v>38628</v>
      </c>
      <c r="C254" s="26"/>
      <c r="D254" s="48">
        <v>299.42143759999999</v>
      </c>
      <c r="E254" s="48">
        <v>297.04651710000007</v>
      </c>
      <c r="F254" s="48">
        <v>282.89305830000001</v>
      </c>
      <c r="G254" s="26"/>
      <c r="H254" s="30">
        <v>618.88</v>
      </c>
      <c r="I254" s="70">
        <v>624.75</v>
      </c>
      <c r="J254" s="70">
        <v>630.61</v>
      </c>
      <c r="K254" s="70">
        <v>435.93</v>
      </c>
      <c r="L254" s="70">
        <v>429.46</v>
      </c>
      <c r="N254" s="47">
        <v>58.640999999999963</v>
      </c>
      <c r="O254" s="47">
        <v>48.888000000000034</v>
      </c>
      <c r="P254" s="47">
        <v>39.124000000000024</v>
      </c>
      <c r="Q254" s="47">
        <v>70.971000000000004</v>
      </c>
      <c r="R254" s="47">
        <v>36.275999999999954</v>
      </c>
      <c r="S254" s="37"/>
      <c r="T254" s="37"/>
      <c r="U254" s="37"/>
      <c r="V254" s="37"/>
      <c r="W254" s="37"/>
    </row>
    <row r="255" spans="1:23" x14ac:dyDescent="0.2">
      <c r="A255" s="26"/>
      <c r="B255" s="29">
        <v>38635</v>
      </c>
      <c r="C255" s="26"/>
      <c r="D255" s="48">
        <v>295.52968759999999</v>
      </c>
      <c r="E255" s="48">
        <v>293.06923310000002</v>
      </c>
      <c r="F255" s="48">
        <v>278.97850119999998</v>
      </c>
      <c r="G255" s="26"/>
      <c r="H255" s="30">
        <v>618.67999999999995</v>
      </c>
      <c r="I255" s="70">
        <v>624.6</v>
      </c>
      <c r="J255" s="70">
        <v>630.38</v>
      </c>
      <c r="K255" s="70">
        <v>438.48</v>
      </c>
      <c r="L255" s="70">
        <v>429.63</v>
      </c>
      <c r="N255" s="47">
        <v>58.440999999999917</v>
      </c>
      <c r="O255" s="47">
        <v>48.738000000000056</v>
      </c>
      <c r="P255" s="47">
        <v>38.894000000000005</v>
      </c>
      <c r="Q255" s="47">
        <v>73.521000000000015</v>
      </c>
      <c r="R255" s="47">
        <v>36.44599999999997</v>
      </c>
      <c r="S255" s="37"/>
      <c r="T255" s="37"/>
      <c r="U255" s="37"/>
      <c r="V255" s="37"/>
      <c r="W255" s="37"/>
    </row>
    <row r="256" spans="1:23" x14ac:dyDescent="0.2">
      <c r="A256" s="26"/>
      <c r="B256" s="29">
        <v>38642</v>
      </c>
      <c r="C256" s="26"/>
      <c r="D256" s="48">
        <v>288.93600450000002</v>
      </c>
      <c r="E256" s="48">
        <v>286.44383700000003</v>
      </c>
      <c r="F256" s="48">
        <v>272.1822075</v>
      </c>
      <c r="G256" s="26"/>
      <c r="H256" s="30">
        <v>615.09</v>
      </c>
      <c r="I256" s="70">
        <v>620.89</v>
      </c>
      <c r="J256" s="70">
        <v>626.76</v>
      </c>
      <c r="K256" s="70">
        <v>437.37</v>
      </c>
      <c r="L256" s="70">
        <v>429.44</v>
      </c>
      <c r="N256" s="47">
        <v>63.27800000000002</v>
      </c>
      <c r="O256" s="47">
        <v>45.02800000000002</v>
      </c>
      <c r="P256" s="47">
        <v>35.274000000000001</v>
      </c>
      <c r="Q256" s="47">
        <v>72.411000000000001</v>
      </c>
      <c r="R256" s="47">
        <v>36.255999999999972</v>
      </c>
      <c r="S256" s="37"/>
      <c r="T256" s="37"/>
      <c r="U256" s="37"/>
      <c r="V256" s="37"/>
      <c r="W256" s="37"/>
    </row>
    <row r="257" spans="1:23" x14ac:dyDescent="0.2">
      <c r="A257" s="26"/>
      <c r="B257" s="29">
        <v>38649</v>
      </c>
      <c r="C257" s="26"/>
      <c r="D257" s="48">
        <v>289.51585499999999</v>
      </c>
      <c r="E257" s="48">
        <v>286.50859300000002</v>
      </c>
      <c r="F257" s="48">
        <v>272.29098600000003</v>
      </c>
      <c r="G257" s="26"/>
      <c r="H257" s="30">
        <v>588.51</v>
      </c>
      <c r="I257" s="70">
        <v>594.28</v>
      </c>
      <c r="J257" s="70">
        <v>600.26</v>
      </c>
      <c r="K257" s="70">
        <v>438.51</v>
      </c>
      <c r="L257" s="70">
        <v>429.38</v>
      </c>
      <c r="N257" s="47">
        <v>69.604000000000042</v>
      </c>
      <c r="O257" s="47">
        <v>46.576000000000022</v>
      </c>
      <c r="P257" s="47">
        <v>23.758000000000038</v>
      </c>
      <c r="Q257" s="47">
        <v>73.550999999999988</v>
      </c>
      <c r="R257" s="47">
        <v>36.19599999999997</v>
      </c>
      <c r="S257" s="37"/>
      <c r="T257" s="37"/>
      <c r="U257" s="37"/>
      <c r="V257" s="37"/>
      <c r="W257" s="37"/>
    </row>
    <row r="258" spans="1:23" x14ac:dyDescent="0.2">
      <c r="A258" s="26"/>
      <c r="B258" s="29">
        <v>38656</v>
      </c>
      <c r="C258" s="26"/>
      <c r="D258" s="48">
        <v>278.24554999999998</v>
      </c>
      <c r="E258" s="48">
        <v>290.05902199999997</v>
      </c>
      <c r="F258" s="48">
        <v>275.52735760000002</v>
      </c>
      <c r="G258" s="26"/>
      <c r="H258" s="30">
        <v>577.39</v>
      </c>
      <c r="I258" s="70">
        <v>583.14</v>
      </c>
      <c r="J258" s="70">
        <v>589.09</v>
      </c>
      <c r="K258" s="70">
        <v>438.43</v>
      </c>
      <c r="L258" s="70">
        <v>429.6</v>
      </c>
      <c r="N258" s="47">
        <v>68.187999999999988</v>
      </c>
      <c r="O258" s="47">
        <v>49.814999999999941</v>
      </c>
      <c r="P258" s="47">
        <v>31.642000000000053</v>
      </c>
      <c r="Q258" s="47">
        <v>73.471000000000004</v>
      </c>
      <c r="R258" s="47">
        <v>36.415999999999997</v>
      </c>
      <c r="S258" s="37"/>
      <c r="T258" s="37"/>
      <c r="U258" s="37"/>
      <c r="V258" s="37"/>
      <c r="W258" s="37"/>
    </row>
    <row r="259" spans="1:23" x14ac:dyDescent="0.2">
      <c r="A259" s="26"/>
      <c r="B259" s="29">
        <v>38663</v>
      </c>
      <c r="C259" s="26"/>
      <c r="D259" s="48">
        <v>257.76040859999995</v>
      </c>
      <c r="E259" s="48">
        <v>294.03912780000002</v>
      </c>
      <c r="F259" s="48">
        <v>269.53631999999999</v>
      </c>
      <c r="G259" s="26"/>
      <c r="H259" s="30">
        <v>564.76</v>
      </c>
      <c r="I259" s="70">
        <v>570.61</v>
      </c>
      <c r="J259" s="70">
        <v>576.54999999999995</v>
      </c>
      <c r="K259" s="70">
        <v>435.03</v>
      </c>
      <c r="L259" s="70">
        <v>429.23</v>
      </c>
      <c r="N259" s="47">
        <v>51.274000000000001</v>
      </c>
      <c r="O259" s="47">
        <v>48.979000000000042</v>
      </c>
      <c r="P259" s="47">
        <v>46.774999999999977</v>
      </c>
      <c r="Q259" s="47">
        <v>74.463999999999999</v>
      </c>
      <c r="R259" s="47">
        <v>36.045999999999992</v>
      </c>
      <c r="S259" s="37"/>
      <c r="T259" s="37"/>
      <c r="U259" s="37"/>
      <c r="V259" s="37"/>
      <c r="W259" s="37"/>
    </row>
    <row r="260" spans="1:23" x14ac:dyDescent="0.2">
      <c r="A260" s="26"/>
      <c r="B260" s="29">
        <v>38670</v>
      </c>
      <c r="C260" s="26"/>
      <c r="D260" s="48">
        <v>240.523166</v>
      </c>
      <c r="E260" s="48">
        <v>268.88654650000001</v>
      </c>
      <c r="F260" s="48">
        <v>275.43970349999995</v>
      </c>
      <c r="G260" s="26"/>
      <c r="H260" s="30">
        <v>555.66</v>
      </c>
      <c r="I260" s="70">
        <v>561.78</v>
      </c>
      <c r="J260" s="70">
        <v>567.57000000000005</v>
      </c>
      <c r="K260" s="70">
        <v>411.92</v>
      </c>
      <c r="L260" s="70">
        <v>418.27</v>
      </c>
      <c r="N260" s="47">
        <v>49.515999999999963</v>
      </c>
      <c r="O260" s="47">
        <v>48.755999999999972</v>
      </c>
      <c r="P260" s="47">
        <v>47.668000000000006</v>
      </c>
      <c r="Q260" s="47">
        <v>78.76600000000002</v>
      </c>
      <c r="R260" s="47">
        <v>38.269999999999982</v>
      </c>
      <c r="S260" s="37"/>
      <c r="T260" s="37"/>
      <c r="U260" s="37"/>
      <c r="V260" s="37"/>
      <c r="W260" s="37"/>
    </row>
    <row r="261" spans="1:23" x14ac:dyDescent="0.2">
      <c r="A261" s="26"/>
      <c r="B261" s="29">
        <v>38677</v>
      </c>
      <c r="C261" s="26"/>
      <c r="D261" s="48">
        <v>223.49096399999999</v>
      </c>
      <c r="E261" s="48">
        <v>255.80473899999998</v>
      </c>
      <c r="F261" s="48">
        <v>257.28044499999999</v>
      </c>
      <c r="G261" s="26"/>
      <c r="H261" s="30">
        <v>531.49</v>
      </c>
      <c r="I261" s="70">
        <v>537.45000000000005</v>
      </c>
      <c r="J261" s="70">
        <v>543.39</v>
      </c>
      <c r="K261" s="70">
        <v>411.92</v>
      </c>
      <c r="L261" s="70">
        <v>404.75</v>
      </c>
      <c r="N261" s="47">
        <v>48.874000000000024</v>
      </c>
      <c r="O261" s="47">
        <v>49.073000000000036</v>
      </c>
      <c r="P261" s="47">
        <v>49.253999999999962</v>
      </c>
      <c r="Q261" s="47">
        <v>96.434000000000026</v>
      </c>
      <c r="R261" s="47">
        <v>36.202999999999975</v>
      </c>
      <c r="S261" s="37"/>
      <c r="T261" s="37"/>
      <c r="U261" s="37"/>
      <c r="V261" s="37"/>
      <c r="W261" s="37"/>
    </row>
    <row r="262" spans="1:23" x14ac:dyDescent="0.2">
      <c r="A262" s="26"/>
      <c r="B262" s="29">
        <v>38684</v>
      </c>
      <c r="C262" s="26"/>
      <c r="D262" s="48">
        <v>220.68986090000004</v>
      </c>
      <c r="E262" s="48">
        <v>250.10398230000004</v>
      </c>
      <c r="F262" s="48">
        <v>250.91200490000003</v>
      </c>
      <c r="G262" s="26"/>
      <c r="H262" s="30">
        <v>519.45000000000005</v>
      </c>
      <c r="I262" s="70">
        <v>525.41</v>
      </c>
      <c r="J262" s="70">
        <v>531.36</v>
      </c>
      <c r="K262" s="70">
        <v>401.82</v>
      </c>
      <c r="L262" s="70">
        <v>389.94</v>
      </c>
      <c r="N262" s="47">
        <v>48.858000000000061</v>
      </c>
      <c r="O262" s="47">
        <v>48.935999999999979</v>
      </c>
      <c r="P262" s="47">
        <v>49.004000000000019</v>
      </c>
      <c r="Q262" s="47">
        <v>99.480000000000018</v>
      </c>
      <c r="R262" s="47">
        <v>35.918000000000006</v>
      </c>
      <c r="S262" s="37"/>
      <c r="T262" s="37"/>
      <c r="U262" s="37"/>
      <c r="V262" s="37"/>
      <c r="W262" s="37"/>
    </row>
    <row r="263" spans="1:23" x14ac:dyDescent="0.2">
      <c r="A263" s="26"/>
      <c r="B263" s="29">
        <v>38691</v>
      </c>
      <c r="C263" s="26"/>
      <c r="D263" s="48">
        <v>216.10778399999998</v>
      </c>
      <c r="E263" s="48">
        <v>247.39795980000002</v>
      </c>
      <c r="F263" s="48">
        <v>246.9537612</v>
      </c>
      <c r="G263" s="26"/>
      <c r="H263" s="30">
        <v>521.24</v>
      </c>
      <c r="I263" s="70">
        <v>527.14</v>
      </c>
      <c r="J263" s="70">
        <v>533.11</v>
      </c>
      <c r="K263" s="70">
        <v>397.1</v>
      </c>
      <c r="L263" s="70">
        <v>383.69</v>
      </c>
      <c r="N263" s="47">
        <v>47.898000000000025</v>
      </c>
      <c r="O263" s="47">
        <v>47.915999999999997</v>
      </c>
      <c r="P263" s="47">
        <v>48.004000000000019</v>
      </c>
      <c r="Q263" s="47">
        <v>99.344000000000051</v>
      </c>
      <c r="R263" s="47">
        <v>34.642999999999972</v>
      </c>
      <c r="S263" s="37"/>
      <c r="T263" s="37"/>
      <c r="U263" s="37"/>
      <c r="V263" s="37"/>
      <c r="W263" s="37"/>
    </row>
    <row r="264" spans="1:23" x14ac:dyDescent="0.2">
      <c r="A264" s="26"/>
      <c r="B264" s="29">
        <v>38698</v>
      </c>
      <c r="C264" s="26"/>
      <c r="D264" s="48">
        <v>211.59685799999997</v>
      </c>
      <c r="E264" s="48">
        <v>237.74956499999999</v>
      </c>
      <c r="F264" s="48">
        <v>234.946215</v>
      </c>
      <c r="G264" s="26"/>
      <c r="H264" s="30">
        <v>522.45000000000005</v>
      </c>
      <c r="I264" s="70">
        <v>528.45000000000005</v>
      </c>
      <c r="J264" s="70">
        <v>534.38</v>
      </c>
      <c r="K264" s="70">
        <v>395.91</v>
      </c>
      <c r="L264" s="70">
        <v>380.1</v>
      </c>
      <c r="N264" s="47">
        <v>52.148000000000025</v>
      </c>
      <c r="O264" s="47">
        <v>49.550000000000068</v>
      </c>
      <c r="P264" s="47">
        <v>42.533000000000015</v>
      </c>
      <c r="Q264" s="47">
        <v>102.62100000000004</v>
      </c>
      <c r="R264" s="47">
        <v>34.824000000000012</v>
      </c>
      <c r="S264" s="37"/>
      <c r="T264" s="37"/>
      <c r="U264" s="37"/>
      <c r="V264" s="37"/>
      <c r="W264" s="37"/>
    </row>
    <row r="265" spans="1:23" x14ac:dyDescent="0.2">
      <c r="A265" s="26"/>
      <c r="B265" s="29">
        <v>38705</v>
      </c>
      <c r="C265" s="26"/>
      <c r="D265" s="48">
        <v>228.74160960000003</v>
      </c>
      <c r="E265" s="48">
        <v>254.10222720000002</v>
      </c>
      <c r="F265" s="48">
        <v>245.94838559999999</v>
      </c>
      <c r="G265" s="26"/>
      <c r="H265" s="30">
        <v>537.54999999999995</v>
      </c>
      <c r="I265" s="70">
        <v>543.45000000000005</v>
      </c>
      <c r="J265" s="70">
        <v>549.39</v>
      </c>
      <c r="K265" s="70">
        <v>408.32</v>
      </c>
      <c r="L265" s="70">
        <v>396.63</v>
      </c>
      <c r="N265" s="47">
        <v>53.579999999999927</v>
      </c>
      <c r="O265" s="47">
        <v>47.406000000000063</v>
      </c>
      <c r="P265" s="47">
        <v>41.272999999999968</v>
      </c>
      <c r="Q265" s="47">
        <v>96.742999999999995</v>
      </c>
      <c r="R265" s="47">
        <v>33.730000000000018</v>
      </c>
      <c r="S265" s="37"/>
      <c r="T265" s="37"/>
      <c r="U265" s="37"/>
      <c r="V265" s="37"/>
      <c r="W265" s="37"/>
    </row>
    <row r="266" spans="1:23" x14ac:dyDescent="0.2">
      <c r="A266" s="26"/>
      <c r="B266" s="29">
        <v>38712</v>
      </c>
      <c r="C266" s="26"/>
      <c r="D266" s="48">
        <v>233.90735039999998</v>
      </c>
      <c r="E266" s="48">
        <v>258.50756160000003</v>
      </c>
      <c r="F266" s="48">
        <v>258.07120559999998</v>
      </c>
      <c r="G266" s="26"/>
      <c r="H266" s="30">
        <v>533.63</v>
      </c>
      <c r="I266" s="70">
        <v>539.38</v>
      </c>
      <c r="J266" s="70">
        <v>545.39</v>
      </c>
      <c r="K266" s="70">
        <v>409.54</v>
      </c>
      <c r="L266" s="70">
        <v>400.98</v>
      </c>
      <c r="N266" s="47">
        <v>53.183999999999969</v>
      </c>
      <c r="O266" s="47">
        <v>46.860000000000014</v>
      </c>
      <c r="P266" s="47">
        <v>48.15100000000001</v>
      </c>
      <c r="Q266" s="47">
        <v>94.458000000000027</v>
      </c>
      <c r="R266" s="47">
        <v>34.967000000000041</v>
      </c>
      <c r="S266" s="37"/>
      <c r="T266" s="37"/>
      <c r="U266" s="37"/>
      <c r="V266" s="37"/>
      <c r="W266" s="37"/>
    </row>
    <row r="267" spans="1:23" x14ac:dyDescent="0.2">
      <c r="A267" s="26"/>
      <c r="B267" s="29">
        <v>38719</v>
      </c>
      <c r="C267" s="26"/>
      <c r="D267" s="48">
        <v>222.28269880000002</v>
      </c>
      <c r="E267" s="48">
        <v>252.50796260000004</v>
      </c>
      <c r="F267" s="48">
        <v>253.85519280000003</v>
      </c>
      <c r="G267" s="26"/>
      <c r="H267" s="30">
        <v>535.24</v>
      </c>
      <c r="I267" s="70">
        <v>541.17999999999995</v>
      </c>
      <c r="J267" s="70">
        <v>547.20000000000005</v>
      </c>
      <c r="K267" s="70">
        <v>403.64</v>
      </c>
      <c r="L267" s="70">
        <v>398.87</v>
      </c>
      <c r="N267" s="47">
        <v>52.091000000000008</v>
      </c>
      <c r="O267" s="47">
        <v>49.661999999999978</v>
      </c>
      <c r="P267" s="47">
        <v>47.314000000000021</v>
      </c>
      <c r="Q267" s="47">
        <v>94.120999999999981</v>
      </c>
      <c r="R267" s="47">
        <v>36.269999999999982</v>
      </c>
      <c r="S267" s="37"/>
      <c r="T267" s="37"/>
      <c r="U267" s="37"/>
      <c r="V267" s="37"/>
      <c r="W267" s="37"/>
    </row>
    <row r="268" spans="1:23" x14ac:dyDescent="0.2">
      <c r="A268" s="26"/>
      <c r="B268" s="29">
        <v>38726</v>
      </c>
      <c r="C268" s="26"/>
      <c r="D268" s="48">
        <v>229.890952</v>
      </c>
      <c r="E268" s="48">
        <v>260.33273199999996</v>
      </c>
      <c r="F268" s="48">
        <v>260.51347200000004</v>
      </c>
      <c r="G268" s="26"/>
      <c r="H268" s="30">
        <v>555.13</v>
      </c>
      <c r="I268" s="70">
        <v>560.95000000000005</v>
      </c>
      <c r="J268" s="70">
        <v>566.92999999999995</v>
      </c>
      <c r="K268" s="70">
        <v>413.14</v>
      </c>
      <c r="L268" s="70">
        <v>407.21</v>
      </c>
      <c r="N268" s="47">
        <v>56.39100000000002</v>
      </c>
      <c r="O268" s="47">
        <v>50.381000000000029</v>
      </c>
      <c r="P268" s="47">
        <v>44.532999999999902</v>
      </c>
      <c r="Q268" s="47">
        <v>89.824999999999989</v>
      </c>
      <c r="R268" s="47">
        <v>36.382000000000005</v>
      </c>
      <c r="S268" s="37"/>
      <c r="T268" s="37"/>
      <c r="U268" s="37"/>
      <c r="V268" s="37"/>
      <c r="W268" s="37"/>
    </row>
    <row r="269" spans="1:23" x14ac:dyDescent="0.2">
      <c r="A269" s="26"/>
      <c r="B269" s="29">
        <v>38733</v>
      </c>
      <c r="C269" s="26"/>
      <c r="D269" s="48">
        <v>256.82681879999996</v>
      </c>
      <c r="E269" s="48">
        <v>280.3959711</v>
      </c>
      <c r="F269" s="48">
        <v>277.54338659999996</v>
      </c>
      <c r="G269" s="26"/>
      <c r="H269" s="30">
        <v>580.14</v>
      </c>
      <c r="I269" s="70">
        <v>585.95000000000005</v>
      </c>
      <c r="J269" s="70">
        <v>591.91</v>
      </c>
      <c r="K269" s="70">
        <v>422.31</v>
      </c>
      <c r="L269" s="70">
        <v>423.65</v>
      </c>
      <c r="N269" s="47">
        <v>59.610000000000014</v>
      </c>
      <c r="O269" s="47">
        <v>51.773000000000025</v>
      </c>
      <c r="P269" s="47">
        <v>44.086999999999989</v>
      </c>
      <c r="Q269" s="47">
        <v>82.788000000000011</v>
      </c>
      <c r="R269" s="47">
        <v>36.646999999999991</v>
      </c>
      <c r="S269" s="37"/>
      <c r="T269" s="37"/>
      <c r="U269" s="37"/>
      <c r="V269" s="37"/>
      <c r="W269" s="37"/>
    </row>
    <row r="270" spans="1:23" x14ac:dyDescent="0.2">
      <c r="A270" s="26"/>
      <c r="B270" s="29">
        <v>38740</v>
      </c>
      <c r="C270" s="26"/>
      <c r="D270" s="48">
        <v>265.97825870000003</v>
      </c>
      <c r="E270" s="48">
        <v>273.42370439999996</v>
      </c>
      <c r="F270" s="48">
        <v>271.86299359999998</v>
      </c>
      <c r="G270" s="26"/>
      <c r="H270" s="30">
        <v>569.95000000000005</v>
      </c>
      <c r="I270" s="70">
        <v>575.74</v>
      </c>
      <c r="J270" s="70">
        <v>581.67999999999995</v>
      </c>
      <c r="K270" s="70">
        <v>415.94</v>
      </c>
      <c r="L270" s="70">
        <v>414</v>
      </c>
      <c r="N270" s="47">
        <v>54.782000000000039</v>
      </c>
      <c r="O270" s="47">
        <v>53.057999999999993</v>
      </c>
      <c r="P270" s="47">
        <v>51.482999999999947</v>
      </c>
      <c r="Q270" s="47">
        <v>88.293999999999983</v>
      </c>
      <c r="R270" s="47">
        <v>36.865999999999985</v>
      </c>
      <c r="S270" s="37"/>
      <c r="T270" s="37"/>
      <c r="U270" s="37"/>
      <c r="V270" s="37"/>
      <c r="W270" s="37"/>
    </row>
    <row r="271" spans="1:23" x14ac:dyDescent="0.2">
      <c r="A271" s="26"/>
      <c r="B271" s="29">
        <v>38747</v>
      </c>
      <c r="C271" s="26"/>
      <c r="D271" s="48">
        <v>262.53148979999997</v>
      </c>
      <c r="E271" s="48">
        <v>282.33869719999996</v>
      </c>
      <c r="F271" s="48">
        <v>277.51786739999994</v>
      </c>
      <c r="G271" s="26"/>
      <c r="H271" s="30">
        <v>575.39</v>
      </c>
      <c r="I271" s="70">
        <v>581.17999999999995</v>
      </c>
      <c r="J271" s="70">
        <v>587.22</v>
      </c>
      <c r="K271" s="70">
        <v>424.53</v>
      </c>
      <c r="L271" s="70">
        <v>424.08</v>
      </c>
      <c r="N271" s="47">
        <v>54.764999999999986</v>
      </c>
      <c r="O271" s="47">
        <v>52.034999999999968</v>
      </c>
      <c r="P271" s="47">
        <v>49.553999999999974</v>
      </c>
      <c r="Q271" s="47">
        <v>80.748999999999967</v>
      </c>
      <c r="R271" s="47">
        <v>36.171999999999969</v>
      </c>
      <c r="S271" s="37"/>
      <c r="T271" s="37"/>
      <c r="U271" s="37"/>
      <c r="V271" s="37"/>
      <c r="W271" s="37"/>
    </row>
    <row r="272" spans="1:23" x14ac:dyDescent="0.2">
      <c r="A272" s="26"/>
      <c r="B272" s="29">
        <v>38754</v>
      </c>
      <c r="C272" s="26"/>
      <c r="D272" s="48">
        <v>249.72960779999997</v>
      </c>
      <c r="E272" s="48">
        <v>287.08689599999997</v>
      </c>
      <c r="F272" s="48">
        <v>282.73613219999993</v>
      </c>
      <c r="G272" s="26"/>
      <c r="H272" s="30">
        <v>568.89</v>
      </c>
      <c r="I272" s="70">
        <v>574.75</v>
      </c>
      <c r="J272" s="70">
        <v>580.71</v>
      </c>
      <c r="K272" s="70">
        <v>428.09</v>
      </c>
      <c r="L272" s="70">
        <v>430</v>
      </c>
      <c r="N272" s="47">
        <v>55.355000000000018</v>
      </c>
      <c r="O272" s="47">
        <v>52.620999999999981</v>
      </c>
      <c r="P272" s="47">
        <v>49.98700000000008</v>
      </c>
      <c r="Q272" s="47">
        <v>84.287999999999954</v>
      </c>
      <c r="R272" s="47">
        <v>36.87299999999999</v>
      </c>
      <c r="S272" s="37"/>
      <c r="T272" s="37"/>
      <c r="U272" s="37"/>
      <c r="V272" s="37"/>
      <c r="W272" s="37"/>
    </row>
    <row r="273" spans="1:23" x14ac:dyDescent="0.2">
      <c r="A273" s="26"/>
      <c r="B273" s="29">
        <v>38761</v>
      </c>
      <c r="C273" s="26"/>
      <c r="D273" s="48">
        <v>246.63698399999996</v>
      </c>
      <c r="E273" s="48">
        <v>283.29938129999999</v>
      </c>
      <c r="F273" s="48">
        <v>283.69070069999998</v>
      </c>
      <c r="G273" s="26"/>
      <c r="H273" s="30">
        <v>568.91</v>
      </c>
      <c r="I273" s="70">
        <v>574.66</v>
      </c>
      <c r="J273" s="70">
        <v>580.62</v>
      </c>
      <c r="K273" s="70">
        <v>427.85</v>
      </c>
      <c r="L273" s="70">
        <v>429.51</v>
      </c>
      <c r="N273" s="47">
        <v>53.093999999999937</v>
      </c>
      <c r="O273" s="47">
        <v>54.086999999999989</v>
      </c>
      <c r="P273" s="47">
        <v>52.486999999999966</v>
      </c>
      <c r="Q273" s="47">
        <v>84.048000000000002</v>
      </c>
      <c r="R273" s="47">
        <v>36.382999999999981</v>
      </c>
      <c r="S273" s="37"/>
      <c r="T273" s="37"/>
      <c r="U273" s="37"/>
      <c r="V273" s="37"/>
      <c r="W273" s="37"/>
    </row>
    <row r="274" spans="1:23" x14ac:dyDescent="0.2">
      <c r="A274" s="26"/>
      <c r="B274" s="29">
        <v>38768</v>
      </c>
      <c r="C274" s="26"/>
      <c r="D274" s="48">
        <v>236.23209600000001</v>
      </c>
      <c r="E274" s="48">
        <v>268.88055600000001</v>
      </c>
      <c r="F274" s="48">
        <v>272.9992848</v>
      </c>
      <c r="G274" s="26"/>
      <c r="H274" s="30">
        <v>548.89</v>
      </c>
      <c r="I274" s="70">
        <v>554.71</v>
      </c>
      <c r="J274" s="70">
        <v>560.69000000000005</v>
      </c>
      <c r="K274" s="70">
        <v>419.82</v>
      </c>
      <c r="L274" s="70">
        <v>420.54</v>
      </c>
      <c r="N274" s="47">
        <v>53.200999999999965</v>
      </c>
      <c r="O274" s="47">
        <v>51.769000000000062</v>
      </c>
      <c r="P274" s="47">
        <v>50.49900000000008</v>
      </c>
      <c r="Q274" s="47">
        <v>92.615000000000009</v>
      </c>
      <c r="R274" s="47">
        <v>37.097000000000037</v>
      </c>
      <c r="S274" s="37"/>
      <c r="T274" s="37"/>
      <c r="U274" s="37"/>
      <c r="V274" s="37"/>
      <c r="W274" s="37"/>
    </row>
    <row r="275" spans="1:23" x14ac:dyDescent="0.2">
      <c r="A275" s="26"/>
      <c r="B275" s="29">
        <v>38775</v>
      </c>
      <c r="C275" s="26"/>
      <c r="D275" s="48">
        <v>214.8691488</v>
      </c>
      <c r="E275" s="48">
        <v>259.0959684</v>
      </c>
      <c r="F275" s="48">
        <v>262.07337000000001</v>
      </c>
      <c r="G275" s="26"/>
      <c r="H275" s="30">
        <v>543.64</v>
      </c>
      <c r="I275" s="70">
        <v>549.5</v>
      </c>
      <c r="J275" s="70">
        <v>555.44000000000005</v>
      </c>
      <c r="K275" s="70">
        <v>414.66</v>
      </c>
      <c r="L275" s="70">
        <v>408.22</v>
      </c>
      <c r="N275" s="47">
        <v>51.613</v>
      </c>
      <c r="O275" s="47">
        <v>51.552000000000021</v>
      </c>
      <c r="P275" s="47">
        <v>51.57200000000006</v>
      </c>
      <c r="Q275" s="47">
        <v>98.701000000000022</v>
      </c>
      <c r="R275" s="47">
        <v>37.44500000000005</v>
      </c>
      <c r="S275" s="37"/>
      <c r="T275" s="37"/>
      <c r="U275" s="37"/>
      <c r="V275" s="37"/>
      <c r="W275" s="37"/>
    </row>
    <row r="276" spans="1:23" x14ac:dyDescent="0.2">
      <c r="A276" s="26"/>
      <c r="B276" s="29">
        <v>38782</v>
      </c>
      <c r="C276" s="26"/>
      <c r="D276" s="48">
        <v>228.66954799999999</v>
      </c>
      <c r="E276" s="48">
        <v>264.88247029999997</v>
      </c>
      <c r="F276" s="48">
        <v>267.39617679999998</v>
      </c>
      <c r="G276" s="26"/>
      <c r="H276" s="30">
        <v>543.08000000000004</v>
      </c>
      <c r="I276" s="70">
        <v>548.94000000000005</v>
      </c>
      <c r="J276" s="70">
        <v>554.88</v>
      </c>
      <c r="K276" s="70">
        <v>420.31</v>
      </c>
      <c r="L276" s="70">
        <v>414.42</v>
      </c>
      <c r="N276" s="47">
        <v>50.33200000000005</v>
      </c>
      <c r="O276" s="47">
        <v>52.199000000000069</v>
      </c>
      <c r="P276" s="47">
        <v>54.144999999999982</v>
      </c>
      <c r="Q276" s="47">
        <v>95.163000000000011</v>
      </c>
      <c r="R276" s="47">
        <v>36.007000000000005</v>
      </c>
      <c r="S276" s="37"/>
      <c r="T276" s="37"/>
      <c r="U276" s="37"/>
      <c r="V276" s="37"/>
      <c r="W276" s="37"/>
    </row>
    <row r="277" spans="1:23" x14ac:dyDescent="0.2">
      <c r="A277" s="26"/>
      <c r="B277" s="29">
        <v>38789</v>
      </c>
      <c r="C277" s="26"/>
      <c r="D277" s="48">
        <v>232.43926049999999</v>
      </c>
      <c r="E277" s="48">
        <v>282.65051249999993</v>
      </c>
      <c r="F277" s="48">
        <v>283.84955549999995</v>
      </c>
      <c r="G277" s="26"/>
      <c r="H277" s="30">
        <v>574.48</v>
      </c>
      <c r="I277" s="70">
        <v>580.36</v>
      </c>
      <c r="J277" s="70">
        <v>586.26</v>
      </c>
      <c r="K277" s="70">
        <v>435.2</v>
      </c>
      <c r="L277" s="70">
        <v>428</v>
      </c>
      <c r="N277" s="47">
        <v>51.062000000000012</v>
      </c>
      <c r="O277" s="47">
        <v>49.312000000000012</v>
      </c>
      <c r="P277" s="47">
        <v>47.58299999999997</v>
      </c>
      <c r="Q277" s="47">
        <v>89.656000000000006</v>
      </c>
      <c r="R277" s="47">
        <v>34.817000000000007</v>
      </c>
      <c r="S277" s="37"/>
      <c r="T277" s="37"/>
      <c r="U277" s="37"/>
      <c r="V277" s="37"/>
      <c r="W277" s="37"/>
    </row>
    <row r="278" spans="1:23" x14ac:dyDescent="0.2">
      <c r="A278" s="26"/>
      <c r="B278" s="29">
        <v>38796</v>
      </c>
      <c r="C278" s="26"/>
      <c r="D278" s="48">
        <v>238.87321480000003</v>
      </c>
      <c r="E278" s="48">
        <v>276.33867029999999</v>
      </c>
      <c r="F278" s="48">
        <v>279.02944300000001</v>
      </c>
      <c r="G278" s="26"/>
      <c r="H278" s="30">
        <v>579.05999999999995</v>
      </c>
      <c r="I278" s="70">
        <v>585</v>
      </c>
      <c r="J278" s="70">
        <v>590.85</v>
      </c>
      <c r="K278" s="70">
        <v>430.66</v>
      </c>
      <c r="L278" s="70">
        <v>430.41</v>
      </c>
      <c r="N278" s="47">
        <v>60.175999999999931</v>
      </c>
      <c r="O278" s="47">
        <v>52.495999999999981</v>
      </c>
      <c r="P278" s="47">
        <v>44.726999999999975</v>
      </c>
      <c r="Q278" s="47">
        <v>92.55600000000004</v>
      </c>
      <c r="R278" s="47">
        <v>37.622000000000014</v>
      </c>
      <c r="S278" s="37"/>
      <c r="T278" s="37"/>
      <c r="U278" s="37"/>
      <c r="V278" s="37"/>
      <c r="W278" s="37"/>
    </row>
    <row r="279" spans="1:23" x14ac:dyDescent="0.2">
      <c r="A279" s="26"/>
      <c r="B279" s="29">
        <v>38803</v>
      </c>
      <c r="C279" s="26"/>
      <c r="D279" s="48">
        <v>277.45682549999998</v>
      </c>
      <c r="E279" s="48">
        <v>287.64959399999998</v>
      </c>
      <c r="F279" s="48">
        <v>287.37339599999996</v>
      </c>
      <c r="G279" s="26"/>
      <c r="H279" s="30">
        <v>594.73</v>
      </c>
      <c r="I279" s="70">
        <v>600.65</v>
      </c>
      <c r="J279" s="70">
        <v>606.53</v>
      </c>
      <c r="K279" s="70">
        <v>435.85</v>
      </c>
      <c r="L279" s="70">
        <v>430.98</v>
      </c>
      <c r="N279" s="47">
        <v>58.593000000000075</v>
      </c>
      <c r="O279" s="47">
        <v>50.831000000000017</v>
      </c>
      <c r="P279" s="47">
        <v>43.057999999999993</v>
      </c>
      <c r="Q279" s="47">
        <v>89.157000000000039</v>
      </c>
      <c r="R279" s="47">
        <v>37.797000000000025</v>
      </c>
      <c r="S279" s="37"/>
      <c r="T279" s="37"/>
      <c r="U279" s="37"/>
      <c r="V279" s="37"/>
      <c r="W279" s="37"/>
    </row>
    <row r="280" spans="1:23" x14ac:dyDescent="0.2">
      <c r="A280" s="26"/>
      <c r="B280" s="29">
        <v>38810</v>
      </c>
      <c r="C280" s="26"/>
      <c r="D280" s="48">
        <v>270.33543300000002</v>
      </c>
      <c r="E280" s="48">
        <v>281.23771500000004</v>
      </c>
      <c r="F280" s="48">
        <v>278.19288599999999</v>
      </c>
      <c r="G280" s="26"/>
      <c r="H280" s="30">
        <v>582.73</v>
      </c>
      <c r="I280" s="70">
        <v>588.52</v>
      </c>
      <c r="J280" s="70">
        <v>594.41999999999996</v>
      </c>
      <c r="K280" s="70">
        <v>429.65</v>
      </c>
      <c r="L280" s="70">
        <v>428.98</v>
      </c>
      <c r="N280" s="47">
        <v>64.97300000000007</v>
      </c>
      <c r="O280" s="47">
        <v>52.670999999999935</v>
      </c>
      <c r="P280" s="47">
        <v>40.479999999999905</v>
      </c>
      <c r="Q280" s="47">
        <v>89.709000000000003</v>
      </c>
      <c r="R280" s="47">
        <v>38.854000000000042</v>
      </c>
      <c r="S280" s="37"/>
      <c r="T280" s="37"/>
      <c r="U280" s="37"/>
      <c r="V280" s="37"/>
      <c r="W280" s="37"/>
    </row>
    <row r="281" spans="1:23" x14ac:dyDescent="0.2">
      <c r="A281" s="26"/>
      <c r="B281" s="29">
        <v>38817</v>
      </c>
      <c r="C281" s="26"/>
      <c r="D281" s="48">
        <v>277.82344209999997</v>
      </c>
      <c r="E281" s="48">
        <v>283.9029228</v>
      </c>
      <c r="F281" s="48">
        <v>288.13415830000002</v>
      </c>
      <c r="G281" s="26"/>
      <c r="H281" s="30">
        <v>596.25</v>
      </c>
      <c r="I281" s="70">
        <v>602.1</v>
      </c>
      <c r="J281" s="70">
        <v>607.98</v>
      </c>
      <c r="K281" s="70">
        <v>430.87</v>
      </c>
      <c r="L281" s="70">
        <v>423.24</v>
      </c>
      <c r="N281" s="47">
        <v>66.456999999999994</v>
      </c>
      <c r="O281" s="47">
        <v>49.379999999999995</v>
      </c>
      <c r="P281" s="47">
        <v>32.33299999999997</v>
      </c>
      <c r="Q281" s="47">
        <v>90.88900000000001</v>
      </c>
      <c r="R281" s="47">
        <v>40.389999999999986</v>
      </c>
      <c r="S281" s="37"/>
      <c r="T281" s="37"/>
      <c r="U281" s="37"/>
      <c r="V281" s="37"/>
      <c r="W281" s="37"/>
    </row>
    <row r="282" spans="1:23" x14ac:dyDescent="0.2">
      <c r="A282" s="26"/>
      <c r="B282" s="29">
        <v>38824</v>
      </c>
      <c r="C282" s="26"/>
      <c r="D282" s="48">
        <v>283.5228032</v>
      </c>
      <c r="E282" s="48">
        <v>287.40197400000005</v>
      </c>
      <c r="F282" s="48">
        <v>288.38073439999999</v>
      </c>
      <c r="G282" s="26"/>
      <c r="H282" s="30">
        <v>613.86</v>
      </c>
      <c r="I282" s="70">
        <v>619.86</v>
      </c>
      <c r="J282" s="70">
        <v>625.71</v>
      </c>
      <c r="K282" s="70">
        <v>425.03</v>
      </c>
      <c r="L282" s="70">
        <v>423.06</v>
      </c>
      <c r="N282" s="47">
        <v>59.531000000000063</v>
      </c>
      <c r="O282" s="47">
        <v>50.066000000000031</v>
      </c>
      <c r="P282" s="47">
        <v>40.451000000000022</v>
      </c>
      <c r="Q282" s="47">
        <v>91.267999999999972</v>
      </c>
      <c r="R282" s="47">
        <v>40.435000000000002</v>
      </c>
      <c r="S282" s="37"/>
      <c r="T282" s="37"/>
      <c r="U282" s="37"/>
      <c r="V282" s="37"/>
      <c r="W282" s="37"/>
    </row>
    <row r="283" spans="1:23" x14ac:dyDescent="0.2">
      <c r="A283" s="26"/>
      <c r="B283" s="29">
        <v>38831</v>
      </c>
      <c r="C283" s="26"/>
      <c r="D283" s="48">
        <v>305.50552199999998</v>
      </c>
      <c r="E283" s="48">
        <v>302.73769949999996</v>
      </c>
      <c r="F283" s="48">
        <v>309.02867550000002</v>
      </c>
      <c r="G283" s="26"/>
      <c r="H283" s="30">
        <v>623.12</v>
      </c>
      <c r="I283" s="70">
        <v>629.14</v>
      </c>
      <c r="J283" s="70">
        <v>635.1</v>
      </c>
      <c r="K283" s="70">
        <v>440</v>
      </c>
      <c r="L283" s="70">
        <v>443.38</v>
      </c>
      <c r="N283" s="47">
        <v>56.822000000000003</v>
      </c>
      <c r="O283" s="47">
        <v>51.399999999999977</v>
      </c>
      <c r="P283" s="47">
        <v>45.918000000000006</v>
      </c>
      <c r="Q283" s="47">
        <v>84.416999999999973</v>
      </c>
      <c r="R283" s="47">
        <v>38.940999999999974</v>
      </c>
      <c r="S283" s="37"/>
      <c r="T283" s="37"/>
      <c r="U283" s="37"/>
      <c r="V283" s="37"/>
      <c r="W283" s="37"/>
    </row>
    <row r="284" spans="1:23" x14ac:dyDescent="0.2">
      <c r="A284" s="26"/>
      <c r="B284" s="29">
        <v>38838</v>
      </c>
      <c r="C284" s="26"/>
      <c r="D284" s="48">
        <v>322.75278460000004</v>
      </c>
      <c r="E284" s="48">
        <v>315.27947039999998</v>
      </c>
      <c r="F284" s="48">
        <v>321.60663439999996</v>
      </c>
      <c r="G284" s="26"/>
      <c r="H284" s="30">
        <v>628.08000000000004</v>
      </c>
      <c r="I284" s="70">
        <v>634.02</v>
      </c>
      <c r="J284" s="70">
        <v>639.96</v>
      </c>
      <c r="K284" s="70">
        <v>444.05</v>
      </c>
      <c r="L284" s="70">
        <v>454.1</v>
      </c>
      <c r="N284" s="47">
        <v>56.333000000000084</v>
      </c>
      <c r="O284" s="47">
        <v>50.718999999999937</v>
      </c>
      <c r="P284" s="47">
        <v>45.107000000000085</v>
      </c>
      <c r="Q284" s="47">
        <v>79.444000000000017</v>
      </c>
      <c r="R284" s="47">
        <v>37.672000000000025</v>
      </c>
      <c r="S284" s="37"/>
      <c r="T284" s="37"/>
      <c r="U284" s="37"/>
      <c r="V284" s="37"/>
      <c r="W284" s="37"/>
    </row>
    <row r="285" spans="1:23" x14ac:dyDescent="0.2">
      <c r="A285" s="26"/>
      <c r="B285" s="29">
        <v>38845</v>
      </c>
      <c r="C285" s="26"/>
      <c r="D285" s="48">
        <v>318.86230800000004</v>
      </c>
      <c r="E285" s="48">
        <v>308.5113728</v>
      </c>
      <c r="F285" s="48">
        <v>312.85341520000003</v>
      </c>
      <c r="G285" s="26"/>
      <c r="H285" s="30">
        <v>605.61</v>
      </c>
      <c r="I285" s="70">
        <v>611.59</v>
      </c>
      <c r="J285" s="70">
        <v>617.53</v>
      </c>
      <c r="K285" s="70">
        <v>443.46</v>
      </c>
      <c r="L285" s="70">
        <v>456.14</v>
      </c>
      <c r="N285" s="47">
        <v>64.239000000000033</v>
      </c>
      <c r="O285" s="47">
        <v>52.660000000000082</v>
      </c>
      <c r="P285" s="47">
        <v>41.043000000000006</v>
      </c>
      <c r="Q285" s="47">
        <v>81.45999999999998</v>
      </c>
      <c r="R285" s="47">
        <v>41.313999999999965</v>
      </c>
      <c r="S285" s="37"/>
      <c r="T285" s="37"/>
      <c r="U285" s="37"/>
      <c r="V285" s="37"/>
      <c r="W285" s="37"/>
    </row>
    <row r="286" spans="1:23" x14ac:dyDescent="0.2">
      <c r="A286" s="26"/>
      <c r="B286" s="29">
        <v>38852</v>
      </c>
      <c r="C286" s="26"/>
      <c r="D286" s="48">
        <v>314.90387500000003</v>
      </c>
      <c r="E286" s="48">
        <v>303.63768499999998</v>
      </c>
      <c r="F286" s="48">
        <v>308.29513000000003</v>
      </c>
      <c r="G286" s="26"/>
      <c r="H286" s="30">
        <v>608.51</v>
      </c>
      <c r="I286" s="70">
        <v>614.49</v>
      </c>
      <c r="J286" s="70">
        <v>620.42999999999995</v>
      </c>
      <c r="K286" s="70">
        <v>445.53</v>
      </c>
      <c r="L286" s="70">
        <v>456.38</v>
      </c>
      <c r="N286" s="47">
        <v>65.268000000000029</v>
      </c>
      <c r="O286" s="47">
        <v>49.538000000000011</v>
      </c>
      <c r="P286" s="47">
        <v>37.920999999999935</v>
      </c>
      <c r="Q286" s="47">
        <v>83.003999999999962</v>
      </c>
      <c r="R286" s="47">
        <v>42.04000000000002</v>
      </c>
      <c r="S286" s="37"/>
      <c r="T286" s="37"/>
      <c r="U286" s="37"/>
      <c r="V286" s="37"/>
      <c r="W286" s="37"/>
    </row>
    <row r="287" spans="1:23" x14ac:dyDescent="0.2">
      <c r="A287" s="26"/>
      <c r="B287" s="29">
        <v>38859</v>
      </c>
      <c r="C287" s="26"/>
      <c r="D287" s="48">
        <v>322.90505280000002</v>
      </c>
      <c r="E287" s="48">
        <v>313.66336319999994</v>
      </c>
      <c r="F287" s="48">
        <v>319.32442080000004</v>
      </c>
      <c r="G287" s="26"/>
      <c r="H287" s="30">
        <v>619.39</v>
      </c>
      <c r="I287" s="70">
        <v>625.37</v>
      </c>
      <c r="J287" s="70">
        <v>631.30999999999995</v>
      </c>
      <c r="K287" s="70">
        <v>450.76</v>
      </c>
      <c r="L287" s="70">
        <v>461.12</v>
      </c>
      <c r="N287" s="47">
        <v>61.880999999999972</v>
      </c>
      <c r="O287" s="47">
        <v>47.999000000000024</v>
      </c>
      <c r="P287" s="47">
        <v>34.077999999999975</v>
      </c>
      <c r="Q287" s="47">
        <v>81.798999999999978</v>
      </c>
      <c r="R287" s="47">
        <v>40.290999999999997</v>
      </c>
      <c r="S287" s="37"/>
      <c r="T287" s="37"/>
      <c r="U287" s="37"/>
      <c r="V287" s="37"/>
      <c r="W287" s="37"/>
    </row>
    <row r="288" spans="1:23" x14ac:dyDescent="0.2">
      <c r="A288" s="26"/>
      <c r="B288" s="29">
        <v>38866</v>
      </c>
      <c r="C288" s="26"/>
      <c r="D288" s="48">
        <v>304.77153279999999</v>
      </c>
      <c r="E288" s="48">
        <v>303.61381119999999</v>
      </c>
      <c r="F288" s="48">
        <v>306.78036480000003</v>
      </c>
      <c r="G288" s="26"/>
      <c r="H288" s="30">
        <v>622.42999999999995</v>
      </c>
      <c r="I288" s="70">
        <v>628.61</v>
      </c>
      <c r="J288" s="70">
        <v>634.35</v>
      </c>
      <c r="K288" s="70">
        <v>452.95</v>
      </c>
      <c r="L288" s="70">
        <v>462.51</v>
      </c>
      <c r="N288" s="47">
        <v>68.840999999999894</v>
      </c>
      <c r="O288" s="47">
        <v>51.984000000000037</v>
      </c>
      <c r="P288" s="47">
        <v>34.687000000000012</v>
      </c>
      <c r="Q288" s="47">
        <v>85.002999999999986</v>
      </c>
      <c r="R288" s="47">
        <v>42.613</v>
      </c>
      <c r="S288" s="37"/>
      <c r="T288" s="37"/>
      <c r="U288" s="37"/>
      <c r="V288" s="37"/>
      <c r="W288" s="37"/>
    </row>
    <row r="289" spans="1:23" x14ac:dyDescent="0.2">
      <c r="A289" s="26"/>
      <c r="B289" s="29">
        <v>38873</v>
      </c>
      <c r="C289" s="26"/>
      <c r="D289" s="48">
        <v>313.80020000000002</v>
      </c>
      <c r="E289" s="48">
        <v>309.52824000000004</v>
      </c>
      <c r="F289" s="48">
        <v>315.78456</v>
      </c>
      <c r="G289" s="26"/>
      <c r="H289" s="30">
        <v>621.71</v>
      </c>
      <c r="I289" s="70">
        <v>629.65</v>
      </c>
      <c r="J289" s="70">
        <v>637.55999999999995</v>
      </c>
      <c r="K289" s="70">
        <v>456.27</v>
      </c>
      <c r="L289" s="70">
        <v>466.63</v>
      </c>
      <c r="N289" s="47">
        <v>72.269000000000005</v>
      </c>
      <c r="O289" s="47">
        <v>48.576999999999998</v>
      </c>
      <c r="P289" s="47">
        <v>27.779999999999973</v>
      </c>
      <c r="Q289" s="47">
        <v>82.159999999999968</v>
      </c>
      <c r="R289" s="47">
        <v>40.23599999999999</v>
      </c>
      <c r="S289" s="37"/>
      <c r="T289" s="37"/>
      <c r="U289" s="37"/>
      <c r="V289" s="37"/>
      <c r="W289" s="37"/>
    </row>
    <row r="290" spans="1:23" x14ac:dyDescent="0.2">
      <c r="A290" s="26"/>
      <c r="B290" s="29">
        <v>38880</v>
      </c>
      <c r="C290" s="26"/>
      <c r="D290" s="48">
        <v>332.920862</v>
      </c>
      <c r="E290" s="48">
        <v>321.20459600000004</v>
      </c>
      <c r="F290" s="48">
        <v>330.71178950000001</v>
      </c>
      <c r="G290" s="26"/>
      <c r="H290" s="30">
        <v>652.77</v>
      </c>
      <c r="I290" s="70">
        <v>661.29</v>
      </c>
      <c r="J290" s="70">
        <v>670.08</v>
      </c>
      <c r="K290" s="70">
        <v>473.88</v>
      </c>
      <c r="L290" s="70">
        <v>487.9</v>
      </c>
      <c r="N290" s="47">
        <v>73.939999999999941</v>
      </c>
      <c r="O290" s="47">
        <v>48.525999999999954</v>
      </c>
      <c r="P290" s="47">
        <v>23.382000000000062</v>
      </c>
      <c r="Q290" s="47">
        <v>81.863</v>
      </c>
      <c r="R290" s="47">
        <v>40.990999999999985</v>
      </c>
      <c r="S290" s="37"/>
      <c r="T290" s="37"/>
      <c r="U290" s="37"/>
      <c r="V290" s="37"/>
      <c r="W290" s="37"/>
    </row>
    <row r="291" spans="1:23" x14ac:dyDescent="0.2">
      <c r="A291" s="26"/>
      <c r="B291" s="29">
        <v>38887</v>
      </c>
      <c r="C291" s="26"/>
      <c r="D291" s="48">
        <v>331.68930600000004</v>
      </c>
      <c r="E291" s="48">
        <v>328.062657</v>
      </c>
      <c r="F291" s="48">
        <v>335.38100700000001</v>
      </c>
      <c r="G291" s="26"/>
      <c r="H291" s="30">
        <v>656.79</v>
      </c>
      <c r="I291" s="70">
        <v>665.79</v>
      </c>
      <c r="J291" s="70">
        <v>674.67</v>
      </c>
      <c r="K291" s="70">
        <v>465.73</v>
      </c>
      <c r="L291" s="70">
        <v>478.19</v>
      </c>
      <c r="N291" s="47">
        <v>87.837999999999965</v>
      </c>
      <c r="O291" s="47">
        <v>49.557999999999993</v>
      </c>
      <c r="P291" s="47">
        <v>11.159999999999968</v>
      </c>
      <c r="Q291" s="47">
        <v>90.79400000000004</v>
      </c>
      <c r="R291" s="47">
        <v>43.884999999999991</v>
      </c>
      <c r="S291" s="37"/>
      <c r="T291" s="37"/>
      <c r="U291" s="37"/>
      <c r="V291" s="37"/>
      <c r="W291" s="37"/>
    </row>
    <row r="292" spans="1:23" x14ac:dyDescent="0.2">
      <c r="A292" s="26"/>
      <c r="B292" s="29">
        <v>38894</v>
      </c>
      <c r="C292" s="26"/>
      <c r="D292" s="48">
        <v>318.43168200000002</v>
      </c>
      <c r="E292" s="48">
        <v>318.72136410000002</v>
      </c>
      <c r="F292" s="48">
        <v>327.08935080000009</v>
      </c>
      <c r="G292" s="26"/>
      <c r="H292" s="30">
        <v>635.9</v>
      </c>
      <c r="I292" s="70">
        <v>648.88</v>
      </c>
      <c r="J292" s="70">
        <v>662.04</v>
      </c>
      <c r="K292" s="70">
        <v>468.48</v>
      </c>
      <c r="L292" s="70">
        <v>479.4</v>
      </c>
      <c r="N292" s="47">
        <v>67.875</v>
      </c>
      <c r="O292" s="47">
        <v>52.75</v>
      </c>
      <c r="P292" s="47">
        <v>37.805999999999926</v>
      </c>
      <c r="Q292" s="47">
        <v>87.012</v>
      </c>
      <c r="R292" s="47">
        <v>42.154999999999973</v>
      </c>
      <c r="S292" s="37"/>
      <c r="T292" s="37"/>
      <c r="U292" s="37"/>
      <c r="V292" s="37"/>
      <c r="W292" s="37"/>
    </row>
    <row r="293" spans="1:23" x14ac:dyDescent="0.2">
      <c r="A293" s="26"/>
      <c r="B293" s="29">
        <v>38901</v>
      </c>
      <c r="C293" s="26"/>
      <c r="D293" s="48">
        <v>318.86280599999998</v>
      </c>
      <c r="E293" s="48">
        <v>319.15288029999994</v>
      </c>
      <c r="F293" s="48">
        <v>327.53219640000003</v>
      </c>
      <c r="G293" s="26"/>
      <c r="H293" s="30">
        <v>634.94000000000005</v>
      </c>
      <c r="I293" s="70">
        <v>647.38</v>
      </c>
      <c r="J293" s="70">
        <v>659.87</v>
      </c>
      <c r="K293" s="70">
        <v>466.51</v>
      </c>
      <c r="L293" s="70">
        <v>479.87</v>
      </c>
      <c r="N293" s="47">
        <v>66.915000000000077</v>
      </c>
      <c r="O293" s="47">
        <v>51.25</v>
      </c>
      <c r="P293" s="47">
        <v>35.635999999999967</v>
      </c>
      <c r="Q293" s="47">
        <v>85.041999999999973</v>
      </c>
      <c r="R293" s="47">
        <v>42.625</v>
      </c>
      <c r="S293" s="37"/>
      <c r="T293" s="37"/>
      <c r="U293" s="37"/>
      <c r="V293" s="37"/>
      <c r="W293" s="37"/>
    </row>
    <row r="294" spans="1:23" x14ac:dyDescent="0.2">
      <c r="A294" s="26"/>
      <c r="B294" s="29">
        <v>38908</v>
      </c>
      <c r="C294" s="26"/>
      <c r="D294" s="48">
        <v>333.16401629999996</v>
      </c>
      <c r="E294" s="48">
        <v>313.12699720000001</v>
      </c>
      <c r="F294" s="48">
        <v>321.44063609999995</v>
      </c>
      <c r="G294" s="26"/>
      <c r="H294" s="30">
        <v>626.44000000000005</v>
      </c>
      <c r="I294" s="70">
        <v>639.13</v>
      </c>
      <c r="J294" s="70">
        <v>651.66999999999996</v>
      </c>
      <c r="K294" s="70">
        <v>461.59</v>
      </c>
      <c r="L294" s="70">
        <v>477.27</v>
      </c>
      <c r="N294" s="47">
        <v>63.276000000000067</v>
      </c>
      <c r="O294" s="47">
        <v>52.758000000000038</v>
      </c>
      <c r="P294" s="47">
        <v>40.752999999999929</v>
      </c>
      <c r="Q294" s="47">
        <v>90.355999999999995</v>
      </c>
      <c r="R294" s="47">
        <v>43.085999999999956</v>
      </c>
      <c r="S294" s="37"/>
      <c r="T294" s="37"/>
      <c r="U294" s="37"/>
      <c r="V294" s="37"/>
      <c r="W294" s="37"/>
    </row>
    <row r="295" spans="1:23" x14ac:dyDescent="0.2">
      <c r="A295" s="26"/>
      <c r="B295" s="29">
        <v>38915</v>
      </c>
      <c r="C295" s="26"/>
      <c r="D295" s="48">
        <v>345.87077119999998</v>
      </c>
      <c r="E295" s="48">
        <v>315.20552929999997</v>
      </c>
      <c r="F295" s="48">
        <v>323.91473790000003</v>
      </c>
      <c r="G295" s="26"/>
      <c r="H295" s="30">
        <v>626.21</v>
      </c>
      <c r="I295" s="70">
        <v>638.65</v>
      </c>
      <c r="J295" s="70">
        <v>651.02</v>
      </c>
      <c r="K295" s="70">
        <v>466.36</v>
      </c>
      <c r="L295" s="70">
        <v>480.27</v>
      </c>
      <c r="N295" s="47">
        <v>61.883000000000038</v>
      </c>
      <c r="O295" s="47">
        <v>52.346000000000004</v>
      </c>
      <c r="P295" s="47">
        <v>42.739000000000033</v>
      </c>
      <c r="Q295" s="47">
        <v>88.064999999999998</v>
      </c>
      <c r="R295" s="47">
        <v>42.988</v>
      </c>
      <c r="S295" s="37"/>
      <c r="T295" s="37"/>
      <c r="U295" s="37"/>
      <c r="V295" s="37"/>
      <c r="W295" s="37"/>
    </row>
    <row r="296" spans="1:23" x14ac:dyDescent="0.2">
      <c r="A296" s="26"/>
      <c r="B296" s="29">
        <v>38922</v>
      </c>
      <c r="C296" s="26"/>
      <c r="D296" s="48">
        <v>354.90909299999998</v>
      </c>
      <c r="E296" s="48">
        <v>326.65175620000002</v>
      </c>
      <c r="F296" s="48">
        <v>334.82432829999993</v>
      </c>
      <c r="G296" s="26"/>
      <c r="H296" s="30">
        <v>633.63</v>
      </c>
      <c r="I296" s="70">
        <v>645.58000000000004</v>
      </c>
      <c r="J296" s="70">
        <v>657.37</v>
      </c>
      <c r="K296" s="70">
        <v>473.71</v>
      </c>
      <c r="L296" s="70">
        <v>486.58</v>
      </c>
      <c r="N296" s="47">
        <v>59.86099999999999</v>
      </c>
      <c r="O296" s="47">
        <v>49.268000000000029</v>
      </c>
      <c r="P296" s="47">
        <v>38.515999999999963</v>
      </c>
      <c r="Q296" s="47">
        <v>85.250999999999976</v>
      </c>
      <c r="R296" s="47">
        <v>41.743999999999971</v>
      </c>
      <c r="S296" s="37"/>
      <c r="T296" s="37"/>
      <c r="U296" s="37"/>
      <c r="V296" s="37"/>
      <c r="W296" s="37"/>
    </row>
    <row r="297" spans="1:23" x14ac:dyDescent="0.2">
      <c r="A297" s="26"/>
      <c r="B297" s="29">
        <v>38929</v>
      </c>
      <c r="C297" s="26"/>
      <c r="D297" s="48">
        <v>356.51197259999998</v>
      </c>
      <c r="E297" s="48">
        <v>333.39319019999994</v>
      </c>
      <c r="F297" s="48">
        <v>337.75502039999998</v>
      </c>
      <c r="G297" s="26"/>
      <c r="H297" s="30">
        <v>638.12</v>
      </c>
      <c r="I297" s="70">
        <v>650.46</v>
      </c>
      <c r="J297" s="70">
        <v>662.6</v>
      </c>
      <c r="K297" s="70">
        <v>473.85</v>
      </c>
      <c r="L297" s="70">
        <v>487.33</v>
      </c>
      <c r="N297" s="47">
        <v>62.543000000000006</v>
      </c>
      <c r="O297" s="47">
        <v>49.280000000000086</v>
      </c>
      <c r="P297" s="47">
        <v>36.206999999999994</v>
      </c>
      <c r="Q297" s="47">
        <v>85.008000000000038</v>
      </c>
      <c r="R297" s="47">
        <v>42.802999999999997</v>
      </c>
      <c r="S297" s="37"/>
      <c r="T297" s="37"/>
      <c r="U297" s="37"/>
      <c r="V297" s="37"/>
      <c r="W297" s="37"/>
    </row>
    <row r="298" spans="1:23" x14ac:dyDescent="0.2">
      <c r="A298" s="26"/>
      <c r="B298" s="29">
        <v>38936</v>
      </c>
      <c r="C298" s="26"/>
      <c r="D298" s="48">
        <v>363.49826239999999</v>
      </c>
      <c r="E298" s="48">
        <v>338.59253999999999</v>
      </c>
      <c r="F298" s="48">
        <v>343.24211219999995</v>
      </c>
      <c r="G298" s="26"/>
      <c r="H298" s="30">
        <v>642.33000000000004</v>
      </c>
      <c r="I298" s="70">
        <v>660.02</v>
      </c>
      <c r="J298" s="70">
        <v>677.49</v>
      </c>
      <c r="K298" s="70">
        <v>474.25</v>
      </c>
      <c r="L298" s="70">
        <v>490.2</v>
      </c>
      <c r="N298" s="47">
        <v>62.307000000000016</v>
      </c>
      <c r="O298" s="47">
        <v>49.629000000000019</v>
      </c>
      <c r="P298" s="47">
        <v>36.731999999999971</v>
      </c>
      <c r="Q298" s="47">
        <v>84.689000000000021</v>
      </c>
      <c r="R298" s="47">
        <v>42.365999999999985</v>
      </c>
      <c r="S298" s="37"/>
      <c r="T298" s="37"/>
      <c r="U298" s="37"/>
      <c r="V298" s="37"/>
      <c r="W298" s="37"/>
    </row>
    <row r="299" spans="1:23" x14ac:dyDescent="0.2">
      <c r="A299" s="26"/>
      <c r="B299" s="29">
        <v>38943</v>
      </c>
      <c r="C299" s="26"/>
      <c r="D299" s="48">
        <v>369.68305200000003</v>
      </c>
      <c r="E299" s="48">
        <v>340.96964700000001</v>
      </c>
      <c r="F299" s="48">
        <v>350.27094299999999</v>
      </c>
      <c r="G299" s="26"/>
      <c r="H299" s="30">
        <v>639.41</v>
      </c>
      <c r="I299" s="70">
        <v>659.11</v>
      </c>
      <c r="J299" s="70">
        <v>678.53</v>
      </c>
      <c r="K299" s="70">
        <v>481.42</v>
      </c>
      <c r="L299" s="70">
        <v>494.67</v>
      </c>
      <c r="N299" s="47">
        <v>62.225999999999999</v>
      </c>
      <c r="O299" s="47">
        <v>48.82000000000005</v>
      </c>
      <c r="P299" s="47">
        <v>35.135999999999967</v>
      </c>
      <c r="Q299" s="47">
        <v>82.095000000000027</v>
      </c>
      <c r="R299" s="47">
        <v>42.658999999999992</v>
      </c>
      <c r="S299" s="37"/>
      <c r="T299" s="37"/>
      <c r="U299" s="37"/>
      <c r="V299" s="37"/>
      <c r="W299" s="37"/>
    </row>
    <row r="300" spans="1:23" x14ac:dyDescent="0.2">
      <c r="A300" s="26"/>
      <c r="B300" s="29">
        <v>38950</v>
      </c>
      <c r="C300" s="26"/>
      <c r="D300" s="48">
        <v>366.69561480000004</v>
      </c>
      <c r="E300" s="48">
        <v>343.65487720000004</v>
      </c>
      <c r="F300" s="48">
        <v>355.60874999999999</v>
      </c>
      <c r="G300" s="26"/>
      <c r="H300" s="30">
        <v>639.22</v>
      </c>
      <c r="I300" s="70">
        <v>658.08</v>
      </c>
      <c r="J300" s="70">
        <v>676.55</v>
      </c>
      <c r="K300" s="70">
        <v>483.05</v>
      </c>
      <c r="L300" s="70">
        <v>494.29</v>
      </c>
      <c r="N300" s="47">
        <v>60.163999999999987</v>
      </c>
      <c r="O300" s="47">
        <v>47.988000000000056</v>
      </c>
      <c r="P300" s="47">
        <v>35.423000000000002</v>
      </c>
      <c r="Q300" s="47">
        <v>82.251000000000033</v>
      </c>
      <c r="R300" s="47">
        <v>40.56</v>
      </c>
      <c r="S300" s="37"/>
      <c r="T300" s="37"/>
      <c r="U300" s="37"/>
      <c r="V300" s="37"/>
      <c r="W300" s="37"/>
    </row>
    <row r="301" spans="1:23" x14ac:dyDescent="0.2">
      <c r="A301" s="26"/>
      <c r="B301" s="29">
        <v>38957</v>
      </c>
      <c r="C301" s="26"/>
      <c r="D301" s="48">
        <v>334.532692</v>
      </c>
      <c r="E301" s="48">
        <v>328.23598079999994</v>
      </c>
      <c r="F301" s="48">
        <v>340.54270639999999</v>
      </c>
      <c r="G301" s="26"/>
      <c r="H301" s="30">
        <v>634.47</v>
      </c>
      <c r="I301" s="70">
        <v>652.09</v>
      </c>
      <c r="J301" s="70">
        <v>669.65</v>
      </c>
      <c r="K301" s="70">
        <v>478.93</v>
      </c>
      <c r="L301" s="70">
        <v>488.61</v>
      </c>
      <c r="N301" s="47">
        <v>60.30600000000004</v>
      </c>
      <c r="O301" s="47">
        <v>48.197000000000003</v>
      </c>
      <c r="P301" s="47">
        <v>36.02800000000002</v>
      </c>
      <c r="Q301" s="47">
        <v>86.56</v>
      </c>
      <c r="R301" s="47">
        <v>40.475999999999999</v>
      </c>
      <c r="S301" s="37"/>
      <c r="T301" s="37"/>
      <c r="U301" s="37"/>
      <c r="V301" s="37"/>
      <c r="W301" s="37"/>
    </row>
    <row r="302" spans="1:23" x14ac:dyDescent="0.2">
      <c r="A302" s="26"/>
      <c r="B302" s="29">
        <v>38964</v>
      </c>
      <c r="C302" s="26"/>
      <c r="D302" s="48">
        <v>313.76703540000005</v>
      </c>
      <c r="E302" s="48">
        <v>324.36342650000006</v>
      </c>
      <c r="F302" s="48">
        <v>337.06513200000006</v>
      </c>
      <c r="G302" s="26"/>
      <c r="H302" s="30">
        <v>623.88</v>
      </c>
      <c r="I302" s="70">
        <v>642.02</v>
      </c>
      <c r="J302" s="70">
        <v>660.08</v>
      </c>
      <c r="K302" s="70">
        <v>476.93</v>
      </c>
      <c r="L302" s="70">
        <v>494.39</v>
      </c>
      <c r="N302" s="47">
        <v>61.907000000000039</v>
      </c>
      <c r="O302" s="47">
        <v>51.828999999999951</v>
      </c>
      <c r="P302" s="47">
        <v>41.673000000000002</v>
      </c>
      <c r="Q302" s="47">
        <v>89.191000000000031</v>
      </c>
      <c r="R302" s="47">
        <v>39.613999999999976</v>
      </c>
      <c r="S302" s="37"/>
      <c r="T302" s="37"/>
      <c r="U302" s="37"/>
      <c r="V302" s="37"/>
      <c r="W302" s="37"/>
    </row>
    <row r="303" spans="1:23" x14ac:dyDescent="0.2">
      <c r="A303" s="26"/>
      <c r="B303" s="29">
        <v>38971</v>
      </c>
      <c r="C303" s="26"/>
      <c r="D303" s="48">
        <v>300.32497949999998</v>
      </c>
      <c r="E303" s="48">
        <v>324.62358589999997</v>
      </c>
      <c r="F303" s="48">
        <v>334.26146069999999</v>
      </c>
      <c r="G303" s="26"/>
      <c r="H303" s="30">
        <v>606.71</v>
      </c>
      <c r="I303" s="70">
        <v>625.53</v>
      </c>
      <c r="J303" s="70">
        <v>644.49</v>
      </c>
      <c r="K303" s="70">
        <v>476.88</v>
      </c>
      <c r="L303" s="70">
        <v>494.35</v>
      </c>
      <c r="N303" s="47">
        <v>56.821000000000026</v>
      </c>
      <c r="O303" s="47">
        <v>52.55499999999995</v>
      </c>
      <c r="P303" s="47">
        <v>48.43100000000004</v>
      </c>
      <c r="Q303" s="47">
        <v>87.173999999999978</v>
      </c>
      <c r="R303" s="47">
        <v>39.32000000000005</v>
      </c>
      <c r="S303" s="37"/>
      <c r="T303" s="37"/>
      <c r="U303" s="37"/>
      <c r="V303" s="37"/>
      <c r="W303" s="37"/>
    </row>
    <row r="304" spans="1:23" x14ac:dyDescent="0.2">
      <c r="A304" s="26"/>
      <c r="B304" s="29">
        <v>38978</v>
      </c>
      <c r="C304" s="26"/>
      <c r="D304" s="48">
        <v>284.19395900000001</v>
      </c>
      <c r="E304" s="48">
        <v>317.16175470000007</v>
      </c>
      <c r="F304" s="48">
        <v>320.50012889999999</v>
      </c>
      <c r="G304" s="26"/>
      <c r="H304" s="30">
        <v>584.71</v>
      </c>
      <c r="I304" s="70">
        <v>603.98</v>
      </c>
      <c r="J304" s="70">
        <v>623.24</v>
      </c>
      <c r="K304" s="70">
        <v>472.91</v>
      </c>
      <c r="L304" s="70">
        <v>479.06</v>
      </c>
      <c r="N304" s="47">
        <v>51.072000000000003</v>
      </c>
      <c r="O304" s="47">
        <v>52.120999999999981</v>
      </c>
      <c r="P304" s="47">
        <v>53.161000000000058</v>
      </c>
      <c r="Q304" s="47">
        <v>89.400000000000034</v>
      </c>
      <c r="R304" s="47">
        <v>38.865000000000009</v>
      </c>
      <c r="S304" s="37"/>
      <c r="T304" s="37"/>
      <c r="U304" s="37"/>
      <c r="V304" s="37"/>
      <c r="W304" s="37"/>
    </row>
    <row r="305" spans="1:23" x14ac:dyDescent="0.2">
      <c r="A305" s="26"/>
      <c r="B305" s="29">
        <v>38985</v>
      </c>
      <c r="C305" s="26"/>
      <c r="D305" s="48">
        <v>264.06281540000003</v>
      </c>
      <c r="E305" s="48">
        <v>294.98671780000006</v>
      </c>
      <c r="F305" s="48">
        <v>291.23950640000004</v>
      </c>
      <c r="G305" s="26"/>
      <c r="H305" s="30">
        <v>576.12</v>
      </c>
      <c r="I305" s="70">
        <v>591.97</v>
      </c>
      <c r="J305" s="70">
        <v>607.25</v>
      </c>
      <c r="K305" s="70">
        <v>457.15</v>
      </c>
      <c r="L305" s="70">
        <v>445</v>
      </c>
      <c r="N305" s="47">
        <v>50.755999999999972</v>
      </c>
      <c r="O305" s="47">
        <v>52.647000000000048</v>
      </c>
      <c r="P305" s="47">
        <v>53.966999999999985</v>
      </c>
      <c r="Q305" s="47">
        <v>99.632000000000005</v>
      </c>
      <c r="R305" s="47">
        <v>40.004999999999995</v>
      </c>
      <c r="S305" s="37"/>
      <c r="T305" s="37"/>
      <c r="U305" s="37"/>
      <c r="V305" s="37"/>
      <c r="W305" s="37"/>
    </row>
    <row r="306" spans="1:23" x14ac:dyDescent="0.2">
      <c r="A306" s="26"/>
      <c r="B306" s="29">
        <v>38992</v>
      </c>
      <c r="C306" s="26"/>
      <c r="D306" s="48">
        <v>251.58949199999998</v>
      </c>
      <c r="E306" s="48">
        <v>275.01073599999995</v>
      </c>
      <c r="F306" s="48">
        <v>266.88345639999994</v>
      </c>
      <c r="G306" s="26"/>
      <c r="H306" s="30">
        <v>575.12</v>
      </c>
      <c r="I306" s="70">
        <v>590.63</v>
      </c>
      <c r="J306" s="70">
        <v>605.65</v>
      </c>
      <c r="K306" s="70">
        <v>453.44</v>
      </c>
      <c r="L306" s="70">
        <v>442</v>
      </c>
      <c r="N306" s="47">
        <v>49.508000000000038</v>
      </c>
      <c r="O306" s="47">
        <v>52.30499999999995</v>
      </c>
      <c r="P306" s="47">
        <v>54.612999999999943</v>
      </c>
      <c r="Q306" s="47">
        <v>105.125</v>
      </c>
      <c r="R306" s="47">
        <v>41.033999999999992</v>
      </c>
      <c r="S306" s="37"/>
      <c r="T306" s="37"/>
      <c r="U306" s="37"/>
      <c r="V306" s="37"/>
      <c r="W306" s="37"/>
    </row>
    <row r="307" spans="1:23" x14ac:dyDescent="0.2">
      <c r="A307" s="26"/>
      <c r="B307" s="29">
        <v>38999</v>
      </c>
      <c r="C307" s="26"/>
      <c r="D307" s="48">
        <v>241.81932699999999</v>
      </c>
      <c r="E307" s="48">
        <v>267.31839100000002</v>
      </c>
      <c r="F307" s="48">
        <v>259.01624599999997</v>
      </c>
      <c r="G307" s="26"/>
      <c r="H307" s="30">
        <v>569.76</v>
      </c>
      <c r="I307" s="70">
        <v>585.1</v>
      </c>
      <c r="J307" s="70">
        <v>600.14</v>
      </c>
      <c r="K307" s="70">
        <v>452.78</v>
      </c>
      <c r="L307" s="70">
        <v>436.75</v>
      </c>
      <c r="N307" s="47">
        <v>49.293000000000006</v>
      </c>
      <c r="O307" s="47">
        <v>52.488000000000056</v>
      </c>
      <c r="P307" s="47">
        <v>55.384000000000015</v>
      </c>
      <c r="Q307" s="47">
        <v>109.18899999999996</v>
      </c>
      <c r="R307" s="47">
        <v>40.336000000000013</v>
      </c>
      <c r="S307" s="37"/>
      <c r="T307" s="37"/>
      <c r="U307" s="37"/>
      <c r="V307" s="37"/>
      <c r="W307" s="37"/>
    </row>
    <row r="308" spans="1:23" x14ac:dyDescent="0.2">
      <c r="A308" s="26"/>
      <c r="B308" s="29">
        <v>39006</v>
      </c>
      <c r="C308" s="26"/>
      <c r="D308" s="48">
        <v>243.06789930000002</v>
      </c>
      <c r="E308" s="48">
        <v>273.76119599999998</v>
      </c>
      <c r="F308" s="48">
        <v>265.93867949999998</v>
      </c>
      <c r="G308" s="26"/>
      <c r="H308" s="30">
        <v>570.17999999999995</v>
      </c>
      <c r="I308" s="70">
        <v>585.29</v>
      </c>
      <c r="J308" s="70">
        <v>600.47</v>
      </c>
      <c r="K308" s="70">
        <v>452.35</v>
      </c>
      <c r="L308" s="70">
        <v>437.8</v>
      </c>
      <c r="N308" s="47">
        <v>49.418000000000006</v>
      </c>
      <c r="O308" s="47">
        <v>51.392999999999915</v>
      </c>
      <c r="P308" s="47">
        <v>53.439000000000078</v>
      </c>
      <c r="Q308" s="47">
        <v>107.80900000000003</v>
      </c>
      <c r="R308" s="47">
        <v>39.763000000000034</v>
      </c>
      <c r="S308" s="37"/>
      <c r="T308" s="37"/>
      <c r="U308" s="37"/>
      <c r="V308" s="37"/>
      <c r="W308" s="37"/>
    </row>
    <row r="309" spans="1:23" x14ac:dyDescent="0.2">
      <c r="A309" s="26"/>
      <c r="B309" s="29">
        <v>39013</v>
      </c>
      <c r="C309" s="26"/>
      <c r="D309" s="48">
        <v>240.22868169999995</v>
      </c>
      <c r="E309" s="48">
        <v>269.63024759999996</v>
      </c>
      <c r="F309" s="48">
        <v>262.64478800000001</v>
      </c>
      <c r="G309" s="26"/>
      <c r="H309" s="30">
        <v>563.75</v>
      </c>
      <c r="I309" s="70">
        <v>579.30999999999995</v>
      </c>
      <c r="J309" s="70">
        <v>594.49</v>
      </c>
      <c r="K309" s="70">
        <v>454.31</v>
      </c>
      <c r="L309" s="70">
        <v>432.08</v>
      </c>
      <c r="N309" s="47">
        <v>47.875</v>
      </c>
      <c r="O309" s="47">
        <v>50.851999999999975</v>
      </c>
      <c r="P309" s="47">
        <v>53.448999999999955</v>
      </c>
      <c r="Q309" s="47">
        <v>116.09399999999999</v>
      </c>
      <c r="R309" s="47">
        <v>39.774000000000001</v>
      </c>
      <c r="S309" s="37"/>
      <c r="T309" s="37"/>
      <c r="U309" s="37"/>
      <c r="V309" s="37"/>
      <c r="W309" s="37"/>
    </row>
    <row r="310" spans="1:23" x14ac:dyDescent="0.2">
      <c r="A310" s="26"/>
      <c r="B310" s="29">
        <v>39020</v>
      </c>
      <c r="C310" s="26"/>
      <c r="D310" s="48">
        <v>236.09625579999999</v>
      </c>
      <c r="E310" s="48">
        <v>265.9679175</v>
      </c>
      <c r="F310" s="48">
        <v>262.59029619999995</v>
      </c>
      <c r="G310" s="26"/>
      <c r="H310" s="30">
        <v>558.35</v>
      </c>
      <c r="I310" s="70">
        <v>573.86</v>
      </c>
      <c r="J310" s="70">
        <v>589.51</v>
      </c>
      <c r="K310" s="70">
        <v>450.65</v>
      </c>
      <c r="L310" s="70">
        <v>428.71</v>
      </c>
      <c r="N310" s="47">
        <v>45.611999999999966</v>
      </c>
      <c r="O310" s="47">
        <v>50.514999999999986</v>
      </c>
      <c r="P310" s="47">
        <v>55.558999999999969</v>
      </c>
      <c r="Q310" s="47">
        <v>116.28399999999999</v>
      </c>
      <c r="R310" s="47">
        <v>39.70599999999996</v>
      </c>
      <c r="S310" s="37"/>
      <c r="T310" s="37"/>
      <c r="U310" s="37"/>
      <c r="V310" s="37"/>
      <c r="W310" s="37"/>
    </row>
    <row r="311" spans="1:23" x14ac:dyDescent="0.2">
      <c r="A311" s="26"/>
      <c r="B311" s="29">
        <v>39027</v>
      </c>
      <c r="C311" s="26"/>
      <c r="D311" s="48">
        <v>236.59556190000001</v>
      </c>
      <c r="E311" s="48">
        <v>263.33689350000003</v>
      </c>
      <c r="F311" s="48">
        <v>262.24809419999997</v>
      </c>
      <c r="G311" s="26"/>
      <c r="H311" s="30">
        <v>557.25</v>
      </c>
      <c r="I311" s="70">
        <v>573.27</v>
      </c>
      <c r="J311" s="70">
        <v>588.69000000000005</v>
      </c>
      <c r="K311" s="70">
        <v>447.8</v>
      </c>
      <c r="L311" s="70">
        <v>427.79</v>
      </c>
      <c r="N311" s="47">
        <v>45.564000000000021</v>
      </c>
      <c r="O311" s="47">
        <v>50.977999999999952</v>
      </c>
      <c r="P311" s="47">
        <v>55.791000000000054</v>
      </c>
      <c r="Q311" s="47">
        <v>115.82400000000001</v>
      </c>
      <c r="R311" s="47">
        <v>39.487000000000023</v>
      </c>
      <c r="S311" s="37"/>
      <c r="T311" s="37"/>
      <c r="U311" s="37"/>
      <c r="V311" s="37"/>
      <c r="W311" s="37"/>
    </row>
    <row r="312" spans="1:23" x14ac:dyDescent="0.2">
      <c r="A312" s="26"/>
      <c r="B312" s="29">
        <v>39034</v>
      </c>
      <c r="C312" s="26"/>
      <c r="D312" s="48">
        <v>235.56033279999997</v>
      </c>
      <c r="E312" s="48">
        <v>257.33455279999998</v>
      </c>
      <c r="F312" s="48">
        <v>256.64197519999993</v>
      </c>
      <c r="G312" s="26"/>
      <c r="H312" s="30">
        <v>556.12</v>
      </c>
      <c r="I312" s="70">
        <v>572.35</v>
      </c>
      <c r="J312" s="70">
        <v>588.13</v>
      </c>
      <c r="K312" s="70">
        <v>448.76</v>
      </c>
      <c r="L312" s="70">
        <v>423.98</v>
      </c>
      <c r="N312" s="47">
        <v>45.509999999999991</v>
      </c>
      <c r="O312" s="47">
        <v>49.630999999999972</v>
      </c>
      <c r="P312" s="47">
        <v>52.576000000000022</v>
      </c>
      <c r="Q312" s="47">
        <v>119.11199999999997</v>
      </c>
      <c r="R312" s="47">
        <v>39.353000000000009</v>
      </c>
      <c r="S312" s="37"/>
      <c r="T312" s="37"/>
      <c r="U312" s="37"/>
      <c r="V312" s="37"/>
      <c r="W312" s="37"/>
    </row>
    <row r="313" spans="1:23" x14ac:dyDescent="0.2">
      <c r="A313" s="26"/>
      <c r="B313" s="29">
        <v>39041</v>
      </c>
      <c r="C313" s="26"/>
      <c r="D313" s="48">
        <v>237.0942144</v>
      </c>
      <c r="E313" s="48">
        <v>255.76197119999998</v>
      </c>
      <c r="F313" s="48">
        <v>258.49203839999996</v>
      </c>
      <c r="G313" s="26"/>
      <c r="H313" s="30">
        <v>557.55999999999995</v>
      </c>
      <c r="I313" s="70">
        <v>573.54</v>
      </c>
      <c r="J313" s="70">
        <v>589.46</v>
      </c>
      <c r="K313" s="70">
        <v>448.71</v>
      </c>
      <c r="L313" s="70">
        <v>424.44</v>
      </c>
      <c r="N313" s="47">
        <v>45.375</v>
      </c>
      <c r="O313" s="47">
        <v>47.594999999999914</v>
      </c>
      <c r="P313" s="47">
        <v>49.754999999999995</v>
      </c>
      <c r="Q313" s="47">
        <v>118.27699999999999</v>
      </c>
      <c r="R313" s="47">
        <v>38.307999999999993</v>
      </c>
      <c r="S313" s="37"/>
      <c r="T313" s="37"/>
      <c r="U313" s="37"/>
      <c r="V313" s="37"/>
      <c r="W313" s="37"/>
    </row>
    <row r="314" spans="1:23" x14ac:dyDescent="0.2">
      <c r="A314" s="26"/>
      <c r="B314" s="29">
        <v>39048</v>
      </c>
      <c r="C314" s="26"/>
      <c r="D314" s="48">
        <v>241.60822400000001</v>
      </c>
      <c r="E314" s="48">
        <v>257.343658</v>
      </c>
      <c r="F314" s="48">
        <v>260.01032200000003</v>
      </c>
      <c r="G314" s="26"/>
      <c r="H314" s="30">
        <v>560.12</v>
      </c>
      <c r="I314" s="70">
        <v>575.83000000000004</v>
      </c>
      <c r="J314" s="70">
        <v>591.83000000000004</v>
      </c>
      <c r="K314" s="70">
        <v>447.67</v>
      </c>
      <c r="L314" s="70">
        <v>424.4</v>
      </c>
      <c r="N314" s="47">
        <v>46.932000000000016</v>
      </c>
      <c r="O314" s="47">
        <v>46.528999999999996</v>
      </c>
      <c r="P314" s="47">
        <v>46.418000000000006</v>
      </c>
      <c r="Q314" s="47">
        <v>116.95600000000002</v>
      </c>
      <c r="R314" s="47">
        <v>38.036000000000001</v>
      </c>
      <c r="S314" s="37"/>
      <c r="T314" s="37"/>
      <c r="U314" s="37"/>
      <c r="V314" s="37"/>
      <c r="W314" s="37"/>
    </row>
    <row r="315" spans="1:23" x14ac:dyDescent="0.2">
      <c r="A315" s="26"/>
      <c r="B315" s="29">
        <v>39055</v>
      </c>
      <c r="C315" s="26"/>
      <c r="D315" s="48">
        <v>243.14465600000003</v>
      </c>
      <c r="E315" s="48">
        <v>258.84729600000003</v>
      </c>
      <c r="F315" s="48">
        <v>259.50929600000001</v>
      </c>
      <c r="G315" s="26"/>
      <c r="H315" s="30">
        <v>563.94000000000005</v>
      </c>
      <c r="I315" s="70">
        <v>579.98</v>
      </c>
      <c r="J315" s="70">
        <v>596.15</v>
      </c>
      <c r="K315" s="70">
        <v>448.17</v>
      </c>
      <c r="L315" s="70">
        <v>427.12</v>
      </c>
      <c r="N315" s="47">
        <v>48.242000000000075</v>
      </c>
      <c r="O315" s="47">
        <v>45.801000000000045</v>
      </c>
      <c r="P315" s="47">
        <v>43.490000000000009</v>
      </c>
      <c r="Q315" s="47">
        <v>114.79400000000004</v>
      </c>
      <c r="R315" s="47">
        <v>38.396000000000015</v>
      </c>
      <c r="S315" s="37"/>
      <c r="T315" s="37"/>
      <c r="U315" s="37"/>
      <c r="V315" s="37"/>
      <c r="W315" s="37"/>
    </row>
    <row r="316" spans="1:23" x14ac:dyDescent="0.2">
      <c r="A316" s="26"/>
      <c r="B316" s="29">
        <v>39062</v>
      </c>
      <c r="C316" s="26"/>
      <c r="D316" s="48">
        <v>241.06878399999999</v>
      </c>
      <c r="E316" s="48">
        <v>260.77051</v>
      </c>
      <c r="F316" s="48">
        <v>262.61606799999998</v>
      </c>
      <c r="G316" s="26"/>
      <c r="H316" s="30">
        <v>561.98</v>
      </c>
      <c r="I316" s="70">
        <v>578.12</v>
      </c>
      <c r="J316" s="70">
        <v>594.30999999999995</v>
      </c>
      <c r="K316" s="70">
        <v>449.11</v>
      </c>
      <c r="L316" s="70">
        <v>426.13</v>
      </c>
      <c r="N316" s="47">
        <v>46.978000000000065</v>
      </c>
      <c r="O316" s="47">
        <v>47.15300000000002</v>
      </c>
      <c r="P316" s="47">
        <v>47.378999999999905</v>
      </c>
      <c r="Q316" s="47">
        <v>118.23200000000003</v>
      </c>
      <c r="R316" s="47">
        <v>38.966999999999985</v>
      </c>
      <c r="S316" s="37"/>
      <c r="T316" s="37"/>
      <c r="U316" s="37"/>
      <c r="V316" s="37"/>
      <c r="W316" s="37"/>
    </row>
    <row r="317" spans="1:23" x14ac:dyDescent="0.2">
      <c r="A317" s="26"/>
      <c r="B317" s="29">
        <v>39069</v>
      </c>
      <c r="C317" s="26"/>
      <c r="D317" s="48">
        <v>246.73204720000001</v>
      </c>
      <c r="E317" s="48">
        <v>271.96546960000001</v>
      </c>
      <c r="F317" s="48">
        <v>269.56603679999995</v>
      </c>
      <c r="G317" s="26"/>
      <c r="H317" s="30">
        <v>561.75</v>
      </c>
      <c r="I317" s="70">
        <v>578.12</v>
      </c>
      <c r="J317" s="70">
        <v>594.1</v>
      </c>
      <c r="K317" s="70">
        <v>450.82</v>
      </c>
      <c r="L317" s="70">
        <v>428.94</v>
      </c>
      <c r="N317" s="47">
        <v>44.389999999999986</v>
      </c>
      <c r="O317" s="47">
        <v>46.477999999999952</v>
      </c>
      <c r="P317" s="47">
        <v>48.176000000000045</v>
      </c>
      <c r="Q317" s="47">
        <v>110.25299999999999</v>
      </c>
      <c r="R317" s="47">
        <v>38.295000000000016</v>
      </c>
      <c r="S317" s="37"/>
      <c r="T317" s="37"/>
      <c r="U317" s="37"/>
      <c r="V317" s="37"/>
      <c r="W317" s="37"/>
    </row>
    <row r="318" spans="1:23" x14ac:dyDescent="0.2">
      <c r="A318" s="26"/>
      <c r="B318" s="29">
        <v>39076</v>
      </c>
      <c r="C318" s="26"/>
      <c r="D318" s="48">
        <v>247.91149130000002</v>
      </c>
      <c r="E318" s="48">
        <v>276.84912420000001</v>
      </c>
      <c r="F318" s="48">
        <v>271.30541570000003</v>
      </c>
      <c r="G318" s="26"/>
      <c r="H318" s="30">
        <v>561.66999999999996</v>
      </c>
      <c r="I318" s="70">
        <v>578.11</v>
      </c>
      <c r="J318" s="70">
        <v>594.12</v>
      </c>
      <c r="K318" s="70">
        <v>449</v>
      </c>
      <c r="L318" s="70">
        <v>428.92</v>
      </c>
      <c r="N318" s="47">
        <v>44.180999999999926</v>
      </c>
      <c r="O318" s="47">
        <v>46.911000000000058</v>
      </c>
      <c r="P318" s="47">
        <v>49.211000000000013</v>
      </c>
      <c r="Q318" s="47">
        <v>110.99700000000001</v>
      </c>
      <c r="R318" s="47">
        <v>38.741000000000042</v>
      </c>
      <c r="S318" s="37"/>
      <c r="T318" s="37"/>
      <c r="U318" s="37"/>
      <c r="V318" s="37"/>
      <c r="W318" s="37"/>
    </row>
    <row r="319" spans="1:23" x14ac:dyDescent="0.2">
      <c r="A319" s="26"/>
      <c r="B319" s="29">
        <v>39083</v>
      </c>
      <c r="C319" s="26"/>
      <c r="D319" s="48">
        <v>254.76882690000002</v>
      </c>
      <c r="E319" s="48">
        <v>276.10963500000003</v>
      </c>
      <c r="F319" s="48">
        <v>271.61655410000003</v>
      </c>
      <c r="G319" s="26"/>
      <c r="H319" s="30">
        <v>560.9</v>
      </c>
      <c r="I319" s="70">
        <v>577.42999999999995</v>
      </c>
      <c r="J319" s="70">
        <v>593.69000000000005</v>
      </c>
      <c r="K319" s="70">
        <v>448.25</v>
      </c>
      <c r="L319" s="70">
        <v>428.06</v>
      </c>
      <c r="N319" s="47">
        <v>41.91599999999994</v>
      </c>
      <c r="O319" s="47">
        <v>46.305999999999926</v>
      </c>
      <c r="P319" s="47">
        <v>51.783000000000015</v>
      </c>
      <c r="Q319" s="47">
        <v>113.78199999999998</v>
      </c>
      <c r="R319" s="47">
        <v>37.838000000000022</v>
      </c>
      <c r="S319" s="37"/>
      <c r="T319" s="37"/>
      <c r="U319" s="37"/>
      <c r="V319" s="37"/>
      <c r="W319" s="37"/>
    </row>
    <row r="320" spans="1:23" x14ac:dyDescent="0.2">
      <c r="A320" s="26"/>
      <c r="B320" s="29">
        <v>39090</v>
      </c>
      <c r="C320" s="26"/>
      <c r="D320" s="48">
        <v>256.80364040000001</v>
      </c>
      <c r="E320" s="48">
        <v>273.98918959999997</v>
      </c>
      <c r="F320" s="48">
        <v>272.99894419999998</v>
      </c>
      <c r="G320" s="26"/>
      <c r="H320" s="30">
        <v>561.44000000000005</v>
      </c>
      <c r="I320" s="70">
        <v>577.89</v>
      </c>
      <c r="J320" s="70">
        <v>594.15</v>
      </c>
      <c r="K320" s="70">
        <v>442.64</v>
      </c>
      <c r="L320" s="70">
        <v>428.46</v>
      </c>
      <c r="N320" s="47">
        <v>40.693000000000097</v>
      </c>
      <c r="O320" s="47">
        <v>45.999000000000024</v>
      </c>
      <c r="P320" s="47">
        <v>51.114000000000033</v>
      </c>
      <c r="Q320" s="47">
        <v>107.03899999999999</v>
      </c>
      <c r="R320" s="47">
        <v>36.84499999999997</v>
      </c>
      <c r="S320" s="37"/>
      <c r="T320" s="37"/>
      <c r="U320" s="37"/>
      <c r="V320" s="37"/>
      <c r="W320" s="37"/>
    </row>
    <row r="321" spans="1:23" x14ac:dyDescent="0.2">
      <c r="A321" s="26"/>
      <c r="B321" s="29">
        <v>39097</v>
      </c>
      <c r="C321" s="26"/>
      <c r="D321" s="48">
        <v>255.23704800000002</v>
      </c>
      <c r="E321" s="48">
        <v>273.04150500000003</v>
      </c>
      <c r="F321" s="48">
        <v>276.01253550000001</v>
      </c>
      <c r="G321" s="26"/>
      <c r="H321" s="30">
        <v>551.98</v>
      </c>
      <c r="I321" s="70">
        <v>568.54</v>
      </c>
      <c r="J321" s="70">
        <v>584.66999999999996</v>
      </c>
      <c r="K321" s="70">
        <v>447.61</v>
      </c>
      <c r="L321" s="70">
        <v>430.04</v>
      </c>
      <c r="N321" s="47">
        <v>41.146999999999991</v>
      </c>
      <c r="O321" s="47">
        <v>46.730999999999995</v>
      </c>
      <c r="P321" s="47">
        <v>51.886999999999944</v>
      </c>
      <c r="Q321" s="47">
        <v>111.52500000000003</v>
      </c>
      <c r="R321" s="47">
        <v>36.954000000000008</v>
      </c>
      <c r="S321" s="37"/>
      <c r="T321" s="37"/>
      <c r="U321" s="37"/>
      <c r="V321" s="37"/>
      <c r="W321" s="37"/>
    </row>
    <row r="322" spans="1:23" x14ac:dyDescent="0.2">
      <c r="A322" s="26"/>
      <c r="B322" s="29">
        <v>39104</v>
      </c>
      <c r="C322" s="26"/>
      <c r="D322" s="48">
        <v>241.71737779999998</v>
      </c>
      <c r="E322" s="48">
        <v>260.8360222</v>
      </c>
      <c r="F322" s="48">
        <v>261.45205540000001</v>
      </c>
      <c r="G322" s="26"/>
      <c r="H322" s="30">
        <v>541.53</v>
      </c>
      <c r="I322" s="70">
        <v>558.17999999999995</v>
      </c>
      <c r="J322" s="70">
        <v>574.57000000000005</v>
      </c>
      <c r="K322" s="70">
        <v>442.07</v>
      </c>
      <c r="L322" s="70">
        <v>419.51</v>
      </c>
      <c r="N322" s="47">
        <v>41.764999999999986</v>
      </c>
      <c r="O322" s="47">
        <v>47.579999999999927</v>
      </c>
      <c r="P322" s="47">
        <v>53.135000000000105</v>
      </c>
      <c r="Q322" s="47">
        <v>114.88499999999999</v>
      </c>
      <c r="R322" s="47">
        <v>37.159999999999968</v>
      </c>
      <c r="S322" s="37"/>
      <c r="T322" s="37"/>
      <c r="U322" s="37"/>
      <c r="V322" s="37"/>
      <c r="W322" s="37"/>
    </row>
    <row r="323" spans="1:23" x14ac:dyDescent="0.2">
      <c r="A323" s="26"/>
      <c r="B323" s="29">
        <v>39111</v>
      </c>
      <c r="C323" s="26"/>
      <c r="D323" s="48">
        <v>226.17227600000001</v>
      </c>
      <c r="E323" s="48">
        <v>253.50673700000002</v>
      </c>
      <c r="F323" s="48">
        <v>247.036339</v>
      </c>
      <c r="G323" s="26"/>
      <c r="H323" s="30">
        <v>537.79999999999995</v>
      </c>
      <c r="I323" s="70">
        <v>554.51</v>
      </c>
      <c r="J323" s="70">
        <v>570.82000000000005</v>
      </c>
      <c r="K323" s="70">
        <v>443.32</v>
      </c>
      <c r="L323" s="70">
        <v>417.27</v>
      </c>
      <c r="N323" s="47">
        <v>41.708999999999946</v>
      </c>
      <c r="O323" s="47">
        <v>48.111999999999966</v>
      </c>
      <c r="P323" s="47">
        <v>54.117000000000075</v>
      </c>
      <c r="Q323" s="47">
        <v>117.66199999999998</v>
      </c>
      <c r="R323" s="47">
        <v>37.161999999999978</v>
      </c>
      <c r="S323" s="37"/>
      <c r="T323" s="37"/>
      <c r="U323" s="37"/>
      <c r="V323" s="37"/>
      <c r="W323" s="37"/>
    </row>
    <row r="324" spans="1:23" x14ac:dyDescent="0.2">
      <c r="A324" s="26"/>
      <c r="B324" s="29">
        <v>39118</v>
      </c>
      <c r="C324" s="26"/>
      <c r="D324" s="48">
        <v>224.29646640000001</v>
      </c>
      <c r="E324" s="48">
        <v>258.42995639999998</v>
      </c>
      <c r="F324" s="48">
        <v>248.32861920000002</v>
      </c>
      <c r="G324" s="26"/>
      <c r="H324" s="30">
        <v>534.91999999999996</v>
      </c>
      <c r="I324" s="70">
        <v>551.39</v>
      </c>
      <c r="J324" s="70">
        <v>567.61</v>
      </c>
      <c r="K324" s="70">
        <v>447</v>
      </c>
      <c r="L324" s="70">
        <v>416.73</v>
      </c>
      <c r="N324" s="47">
        <v>42.20999999999998</v>
      </c>
      <c r="O324" s="47">
        <v>49.363999999999976</v>
      </c>
      <c r="P324" s="47">
        <v>56.270000000000039</v>
      </c>
      <c r="Q324" s="47">
        <v>120.10399999999998</v>
      </c>
      <c r="R324" s="47">
        <v>37.270000000000039</v>
      </c>
      <c r="S324" s="37"/>
      <c r="T324" s="37"/>
      <c r="U324" s="37"/>
      <c r="V324" s="37"/>
      <c r="W324" s="37"/>
    </row>
    <row r="325" spans="1:23" x14ac:dyDescent="0.2">
      <c r="A325" s="26"/>
      <c r="B325" s="29">
        <v>39125</v>
      </c>
      <c r="C325" s="26"/>
      <c r="D325" s="48">
        <v>233.00258370000006</v>
      </c>
      <c r="E325" s="48">
        <v>264.68340740000002</v>
      </c>
      <c r="F325" s="48">
        <v>258.20062790000003</v>
      </c>
      <c r="G325" s="26"/>
      <c r="H325" s="30">
        <v>532.88</v>
      </c>
      <c r="I325" s="70">
        <v>549.57000000000005</v>
      </c>
      <c r="J325" s="70">
        <v>565.59</v>
      </c>
      <c r="K325" s="70">
        <v>439.22</v>
      </c>
      <c r="L325" s="70">
        <v>416.47</v>
      </c>
      <c r="N325" s="47">
        <v>42.168999999999983</v>
      </c>
      <c r="O325" s="47">
        <v>49.458000000000027</v>
      </c>
      <c r="P325" s="47">
        <v>56.077000000000055</v>
      </c>
      <c r="Q325" s="47">
        <v>113.101</v>
      </c>
      <c r="R325" s="47">
        <v>37.934000000000026</v>
      </c>
      <c r="S325" s="37"/>
      <c r="T325" s="37"/>
      <c r="U325" s="37"/>
      <c r="V325" s="37"/>
      <c r="W325" s="37"/>
    </row>
    <row r="326" spans="1:23" x14ac:dyDescent="0.2">
      <c r="A326" s="26"/>
      <c r="B326" s="29">
        <v>39132</v>
      </c>
      <c r="C326" s="26"/>
      <c r="D326" s="48">
        <v>241.53298859999998</v>
      </c>
      <c r="E326" s="48">
        <v>266.81630469999999</v>
      </c>
      <c r="F326" s="48">
        <v>265.66333739999993</v>
      </c>
      <c r="G326" s="26"/>
      <c r="H326" s="30">
        <v>529.84</v>
      </c>
      <c r="I326" s="70">
        <v>546.35</v>
      </c>
      <c r="J326" s="70">
        <v>562.57000000000005</v>
      </c>
      <c r="K326" s="70">
        <v>434.19</v>
      </c>
      <c r="L326" s="70">
        <v>415.67</v>
      </c>
      <c r="N326" s="47">
        <v>42.439000000000021</v>
      </c>
      <c r="O326" s="47">
        <v>48.879000000000019</v>
      </c>
      <c r="P326" s="47">
        <v>55.03000000000003</v>
      </c>
      <c r="Q326" s="47">
        <v>107.95999999999998</v>
      </c>
      <c r="R326" s="47">
        <v>38.234000000000037</v>
      </c>
      <c r="S326" s="37"/>
      <c r="T326" s="37"/>
      <c r="U326" s="37"/>
      <c r="V326" s="37"/>
      <c r="W326" s="37"/>
    </row>
    <row r="327" spans="1:23" x14ac:dyDescent="0.2">
      <c r="A327" s="26"/>
      <c r="B327" s="29">
        <v>39139</v>
      </c>
      <c r="C327" s="26"/>
      <c r="D327" s="48">
        <v>246.20495820000002</v>
      </c>
      <c r="E327" s="48">
        <v>266.05610639999998</v>
      </c>
      <c r="F327" s="48">
        <v>266.7197898</v>
      </c>
      <c r="G327" s="26"/>
      <c r="H327" s="30">
        <v>534.33000000000004</v>
      </c>
      <c r="I327" s="70">
        <v>550.94000000000005</v>
      </c>
      <c r="J327" s="70">
        <v>567.1</v>
      </c>
      <c r="K327" s="70">
        <v>437.7</v>
      </c>
      <c r="L327" s="70">
        <v>417.31</v>
      </c>
      <c r="N327" s="47">
        <v>41.564000000000021</v>
      </c>
      <c r="O327" s="47">
        <v>47.98700000000008</v>
      </c>
      <c r="P327" s="47">
        <v>53.960000000000036</v>
      </c>
      <c r="Q327" s="47">
        <v>111.46999999999997</v>
      </c>
      <c r="R327" s="47">
        <v>38.045000000000016</v>
      </c>
      <c r="S327" s="37"/>
      <c r="T327" s="37"/>
      <c r="U327" s="37"/>
      <c r="V327" s="37"/>
      <c r="W327" s="37"/>
    </row>
    <row r="328" spans="1:23" x14ac:dyDescent="0.2">
      <c r="A328" s="26"/>
      <c r="B328" s="29">
        <v>39146</v>
      </c>
      <c r="C328" s="26"/>
      <c r="D328" s="48">
        <v>256.2272643</v>
      </c>
      <c r="E328" s="48">
        <v>265.66442699999999</v>
      </c>
      <c r="F328" s="48">
        <v>269.38469250000003</v>
      </c>
      <c r="G328" s="26"/>
      <c r="H328" s="30">
        <v>542.02</v>
      </c>
      <c r="I328" s="70">
        <v>558.66999999999996</v>
      </c>
      <c r="J328" s="70">
        <v>574.53</v>
      </c>
      <c r="K328" s="70">
        <v>440.85</v>
      </c>
      <c r="L328" s="70">
        <v>416.9</v>
      </c>
      <c r="N328" s="47">
        <v>41.375999999999976</v>
      </c>
      <c r="O328" s="47">
        <v>48.095999999999947</v>
      </c>
      <c r="P328" s="47">
        <v>54.024999999999977</v>
      </c>
      <c r="Q328" s="47">
        <v>119.26400000000001</v>
      </c>
      <c r="R328" s="47">
        <v>37.46999999999997</v>
      </c>
      <c r="S328" s="37"/>
      <c r="T328" s="37"/>
      <c r="U328" s="37"/>
      <c r="V328" s="37"/>
      <c r="W328" s="37"/>
    </row>
    <row r="329" spans="1:23" x14ac:dyDescent="0.2">
      <c r="A329" s="26"/>
      <c r="B329" s="29">
        <v>39153</v>
      </c>
      <c r="C329" s="26"/>
      <c r="D329" s="48">
        <v>278.21545200000003</v>
      </c>
      <c r="E329" s="48">
        <v>278.20461299999999</v>
      </c>
      <c r="F329" s="48">
        <v>284.63755950000001</v>
      </c>
      <c r="G329" s="26"/>
      <c r="H329" s="30">
        <v>553.79</v>
      </c>
      <c r="I329" s="70">
        <v>570.41999999999996</v>
      </c>
      <c r="J329" s="70">
        <v>586.30999999999995</v>
      </c>
      <c r="K329" s="70">
        <v>444.19</v>
      </c>
      <c r="L329" s="70">
        <v>432.19</v>
      </c>
      <c r="N329" s="47">
        <v>41.874999999999943</v>
      </c>
      <c r="O329" s="47">
        <v>49.445999999999913</v>
      </c>
      <c r="P329" s="47">
        <v>56.278999999999996</v>
      </c>
      <c r="Q329" s="47">
        <v>110.78399999999999</v>
      </c>
      <c r="R329" s="47">
        <v>38.961000000000013</v>
      </c>
      <c r="S329" s="37"/>
      <c r="T329" s="37"/>
      <c r="U329" s="37"/>
      <c r="V329" s="37"/>
      <c r="W329" s="37"/>
    </row>
    <row r="330" spans="1:23" x14ac:dyDescent="0.2">
      <c r="A330" s="26"/>
      <c r="B330" s="29">
        <v>39160</v>
      </c>
      <c r="C330" s="26"/>
      <c r="D330" s="48">
        <v>291.60475199999996</v>
      </c>
      <c r="E330" s="48">
        <v>286.99998399999998</v>
      </c>
      <c r="F330" s="48">
        <v>295.891392</v>
      </c>
      <c r="G330" s="26"/>
      <c r="H330" s="30">
        <v>550.52</v>
      </c>
      <c r="I330" s="70">
        <v>566.96</v>
      </c>
      <c r="J330" s="70">
        <v>582.83000000000004</v>
      </c>
      <c r="K330" s="70">
        <v>449.63</v>
      </c>
      <c r="L330" s="70">
        <v>436.44</v>
      </c>
      <c r="N330" s="47">
        <v>41.549999999999955</v>
      </c>
      <c r="O330" s="47">
        <v>49.680000000000064</v>
      </c>
      <c r="P330" s="47">
        <v>57.240000000000009</v>
      </c>
      <c r="Q330" s="47">
        <v>107.27299999999997</v>
      </c>
      <c r="R330" s="47">
        <v>38.687999999999988</v>
      </c>
      <c r="S330" s="37"/>
      <c r="T330" s="37"/>
      <c r="U330" s="37"/>
      <c r="V330" s="37"/>
      <c r="W330" s="37"/>
    </row>
    <row r="331" spans="1:23" x14ac:dyDescent="0.2">
      <c r="A331" s="26"/>
      <c r="B331" s="29">
        <v>39167</v>
      </c>
      <c r="C331" s="26"/>
      <c r="D331" s="48">
        <v>294.13561479999998</v>
      </c>
      <c r="E331" s="48">
        <v>284.59445880000004</v>
      </c>
      <c r="F331" s="48">
        <v>300.2301622</v>
      </c>
      <c r="G331" s="26"/>
      <c r="H331" s="30">
        <v>553.19000000000005</v>
      </c>
      <c r="I331" s="70">
        <v>569.94000000000005</v>
      </c>
      <c r="J331" s="70">
        <v>585.80999999999995</v>
      </c>
      <c r="K331" s="70">
        <v>448.5</v>
      </c>
      <c r="L331" s="70">
        <v>437.38</v>
      </c>
      <c r="N331" s="47">
        <v>44.125000000000057</v>
      </c>
      <c r="O331" s="47">
        <v>49.77900000000011</v>
      </c>
      <c r="P331" s="47">
        <v>54.553999999999974</v>
      </c>
      <c r="Q331" s="47">
        <v>109.69499999999999</v>
      </c>
      <c r="R331" s="47">
        <v>40.192000000000007</v>
      </c>
      <c r="S331" s="37"/>
      <c r="T331" s="37"/>
      <c r="U331" s="37"/>
      <c r="V331" s="37"/>
      <c r="W331" s="37"/>
    </row>
    <row r="332" spans="1:23" x14ac:dyDescent="0.2">
      <c r="A332" s="26"/>
      <c r="B332" s="29">
        <v>39174</v>
      </c>
      <c r="C332" s="26"/>
      <c r="D332" s="48">
        <v>296.93415579999998</v>
      </c>
      <c r="E332" s="48">
        <v>283.9673166</v>
      </c>
      <c r="F332" s="48">
        <v>298.72194260000003</v>
      </c>
      <c r="G332" s="26"/>
      <c r="H332" s="30">
        <v>563.02</v>
      </c>
      <c r="I332" s="70">
        <v>579.75</v>
      </c>
      <c r="J332" s="70">
        <v>595.66999999999996</v>
      </c>
      <c r="K332" s="70">
        <v>448.79</v>
      </c>
      <c r="L332" s="70">
        <v>440.31</v>
      </c>
      <c r="N332" s="47">
        <v>49.947000000000003</v>
      </c>
      <c r="O332" s="47">
        <v>48.841999999999985</v>
      </c>
      <c r="P332" s="47">
        <v>46.928999999999974</v>
      </c>
      <c r="Q332" s="47">
        <v>112.25200000000001</v>
      </c>
      <c r="R332" s="47">
        <v>39.651999999999987</v>
      </c>
      <c r="S332" s="37"/>
      <c r="T332" s="37"/>
      <c r="U332" s="37"/>
      <c r="V332" s="37"/>
      <c r="W332" s="37"/>
    </row>
    <row r="333" spans="1:23" x14ac:dyDescent="0.2">
      <c r="A333" s="26"/>
      <c r="B333" s="29">
        <v>39181</v>
      </c>
      <c r="C333" s="26"/>
      <c r="D333" s="48">
        <v>303.86166070000002</v>
      </c>
      <c r="E333" s="48">
        <v>292.59833040000001</v>
      </c>
      <c r="F333" s="48">
        <v>300.99590680000006</v>
      </c>
      <c r="G333" s="26"/>
      <c r="H333" s="30">
        <v>572.41999999999996</v>
      </c>
      <c r="I333" s="70">
        <v>589.12</v>
      </c>
      <c r="J333" s="70">
        <v>605.1</v>
      </c>
      <c r="K333" s="70">
        <v>456.31</v>
      </c>
      <c r="L333" s="70">
        <v>443.96</v>
      </c>
      <c r="N333" s="47">
        <v>55.430999999999926</v>
      </c>
      <c r="O333" s="47">
        <v>47.668999999999983</v>
      </c>
      <c r="P333" s="47">
        <v>39.186000000000035</v>
      </c>
      <c r="Q333" s="47">
        <v>108.774</v>
      </c>
      <c r="R333" s="47">
        <v>39.387999999999977</v>
      </c>
      <c r="S333" s="37"/>
      <c r="T333" s="37"/>
      <c r="U333" s="37"/>
      <c r="V333" s="37"/>
      <c r="W333" s="37"/>
    </row>
    <row r="334" spans="1:23" x14ac:dyDescent="0.2">
      <c r="A334" s="26"/>
      <c r="B334" s="29">
        <v>39188</v>
      </c>
      <c r="C334" s="26"/>
      <c r="D334" s="48">
        <v>313.95196350000003</v>
      </c>
      <c r="E334" s="48">
        <v>305.64126600000003</v>
      </c>
      <c r="F334" s="48">
        <v>313.91989650000005</v>
      </c>
      <c r="G334" s="26"/>
      <c r="H334" s="30">
        <v>579.44000000000005</v>
      </c>
      <c r="I334" s="70">
        <v>597.88</v>
      </c>
      <c r="J334" s="70">
        <v>615.27</v>
      </c>
      <c r="K334" s="70">
        <v>454.77</v>
      </c>
      <c r="L334" s="70">
        <v>444.33</v>
      </c>
      <c r="N334" s="47">
        <v>57.873000000000047</v>
      </c>
      <c r="O334" s="47">
        <v>47.592999999999961</v>
      </c>
      <c r="P334" s="47">
        <v>36.261999999999944</v>
      </c>
      <c r="Q334" s="47">
        <v>106.45799999999997</v>
      </c>
      <c r="R334" s="47">
        <v>39.839999999999975</v>
      </c>
      <c r="S334" s="37"/>
      <c r="T334" s="37"/>
      <c r="U334" s="37"/>
      <c r="V334" s="37"/>
      <c r="W334" s="37"/>
    </row>
    <row r="335" spans="1:23" x14ac:dyDescent="0.2">
      <c r="A335" s="26"/>
      <c r="B335" s="29">
        <v>39195</v>
      </c>
      <c r="C335" s="26"/>
      <c r="D335" s="48">
        <v>330.39632289999997</v>
      </c>
      <c r="E335" s="48">
        <v>311.45711590000002</v>
      </c>
      <c r="F335" s="48">
        <v>319.93466570000004</v>
      </c>
      <c r="G335" s="26"/>
      <c r="H335" s="30">
        <v>590.9</v>
      </c>
      <c r="I335" s="70">
        <v>610.48</v>
      </c>
      <c r="J335" s="70">
        <v>628.75</v>
      </c>
      <c r="K335" s="70">
        <v>457.16</v>
      </c>
      <c r="L335" s="70">
        <v>450.27</v>
      </c>
      <c r="N335" s="47">
        <v>55.591000000000008</v>
      </c>
      <c r="O335" s="47">
        <v>47.605000000000018</v>
      </c>
      <c r="P335" s="47">
        <v>38.309999999999945</v>
      </c>
      <c r="Q335" s="47">
        <v>104.79000000000002</v>
      </c>
      <c r="R335" s="47">
        <v>39.951999999999998</v>
      </c>
      <c r="S335" s="37"/>
      <c r="T335" s="37"/>
      <c r="U335" s="37"/>
      <c r="V335" s="37"/>
      <c r="W335" s="37"/>
    </row>
    <row r="336" spans="1:23" x14ac:dyDescent="0.2">
      <c r="A336" s="26"/>
      <c r="B336" s="29">
        <v>39202</v>
      </c>
      <c r="C336" s="26"/>
      <c r="D336" s="48">
        <v>338.27048999999994</v>
      </c>
      <c r="E336" s="48">
        <v>309.93247799999995</v>
      </c>
      <c r="F336" s="48">
        <v>316.05019199999998</v>
      </c>
      <c r="G336" s="26"/>
      <c r="H336" s="30">
        <v>604.65</v>
      </c>
      <c r="I336" s="70">
        <v>623.77</v>
      </c>
      <c r="J336" s="70">
        <v>642.02</v>
      </c>
      <c r="K336" s="70">
        <v>462.85</v>
      </c>
      <c r="L336" s="70">
        <v>456.13</v>
      </c>
      <c r="N336" s="47">
        <v>48.90199999999993</v>
      </c>
      <c r="O336" s="47">
        <v>46.991999999999962</v>
      </c>
      <c r="P336" s="47">
        <v>44.213999999999942</v>
      </c>
      <c r="Q336" s="47">
        <v>105.334</v>
      </c>
      <c r="R336" s="47">
        <v>38.935999999999979</v>
      </c>
      <c r="S336" s="37"/>
      <c r="T336" s="37"/>
      <c r="U336" s="37"/>
      <c r="V336" s="37"/>
      <c r="W336" s="37"/>
    </row>
    <row r="337" spans="1:23" x14ac:dyDescent="0.2">
      <c r="A337" s="26"/>
      <c r="B337" s="29">
        <v>39209</v>
      </c>
      <c r="C337" s="26"/>
      <c r="D337" s="48">
        <v>340.21432760000005</v>
      </c>
      <c r="E337" s="48">
        <v>306.42849960000007</v>
      </c>
      <c r="F337" s="48">
        <v>306.63406080000004</v>
      </c>
      <c r="G337" s="26"/>
      <c r="H337" s="30">
        <v>614.62</v>
      </c>
      <c r="I337" s="70">
        <v>633.98</v>
      </c>
      <c r="J337" s="70">
        <v>652.35</v>
      </c>
      <c r="K337" s="70">
        <v>461.54</v>
      </c>
      <c r="L337" s="70">
        <v>457.27</v>
      </c>
      <c r="N337" s="47">
        <v>46.739000000000033</v>
      </c>
      <c r="O337" s="47">
        <v>50.356999999999971</v>
      </c>
      <c r="P337" s="47">
        <v>51.622000000000071</v>
      </c>
      <c r="Q337" s="47">
        <v>99.730000000000018</v>
      </c>
      <c r="R337" s="47">
        <v>41.242999999999995</v>
      </c>
      <c r="S337" s="37"/>
      <c r="T337" s="37"/>
      <c r="U337" s="37"/>
      <c r="V337" s="37"/>
      <c r="W337" s="37"/>
    </row>
    <row r="338" spans="1:23" x14ac:dyDescent="0.2">
      <c r="A338" s="26"/>
      <c r="B338" s="29">
        <v>39216</v>
      </c>
      <c r="C338" s="26"/>
      <c r="D338" s="48">
        <v>344.44498110000001</v>
      </c>
      <c r="E338" s="48">
        <v>301.0560054</v>
      </c>
      <c r="F338" s="48">
        <v>294.75401430000005</v>
      </c>
      <c r="G338" s="26"/>
      <c r="H338" s="30">
        <v>604.6</v>
      </c>
      <c r="I338" s="70">
        <v>622.9</v>
      </c>
      <c r="J338" s="70">
        <v>640.55999999999995</v>
      </c>
      <c r="K338" s="70">
        <v>457.39</v>
      </c>
      <c r="L338" s="70">
        <v>447.22</v>
      </c>
      <c r="N338" s="47">
        <v>46.997000000000071</v>
      </c>
      <c r="O338" s="47">
        <v>50.899999999999977</v>
      </c>
      <c r="P338" s="47">
        <v>55.315999999999917</v>
      </c>
      <c r="Q338" s="47">
        <v>103.52099999999996</v>
      </c>
      <c r="R338" s="47">
        <v>43.03000000000003</v>
      </c>
      <c r="S338" s="37"/>
      <c r="T338" s="37"/>
      <c r="U338" s="37"/>
      <c r="V338" s="37"/>
      <c r="W338" s="37"/>
    </row>
    <row r="339" spans="1:23" x14ac:dyDescent="0.2">
      <c r="A339" s="26"/>
      <c r="B339" s="29">
        <v>39223</v>
      </c>
      <c r="C339" s="26"/>
      <c r="D339" s="48">
        <v>346.60042899999996</v>
      </c>
      <c r="E339" s="48">
        <v>300.73797810000002</v>
      </c>
      <c r="F339" s="48">
        <v>292.48657480000003</v>
      </c>
      <c r="G339" s="26"/>
      <c r="H339" s="30">
        <v>598.58000000000004</v>
      </c>
      <c r="I339" s="70">
        <v>616.63</v>
      </c>
      <c r="J339" s="70">
        <v>634.1</v>
      </c>
      <c r="K339" s="70">
        <v>457.61</v>
      </c>
      <c r="L339" s="70">
        <v>447.65</v>
      </c>
      <c r="N339" s="47">
        <v>47.132000000000062</v>
      </c>
      <c r="O339" s="47">
        <v>50.677999999999997</v>
      </c>
      <c r="P339" s="47">
        <v>53.646000000000072</v>
      </c>
      <c r="Q339" s="47">
        <v>104.99400000000003</v>
      </c>
      <c r="R339" s="47">
        <v>42.365999999999985</v>
      </c>
      <c r="S339" s="37"/>
      <c r="T339" s="37"/>
      <c r="U339" s="37"/>
      <c r="V339" s="37"/>
      <c r="W339" s="37"/>
    </row>
    <row r="340" spans="1:23" x14ac:dyDescent="0.2">
      <c r="A340" s="26"/>
      <c r="B340" s="29">
        <v>39230</v>
      </c>
      <c r="C340" s="26"/>
      <c r="D340" s="48">
        <v>357.27836880000007</v>
      </c>
      <c r="E340" s="48">
        <v>302.29198979999995</v>
      </c>
      <c r="F340" s="48">
        <v>296.70723180000005</v>
      </c>
      <c r="G340" s="26"/>
      <c r="H340" s="30">
        <v>609.96</v>
      </c>
      <c r="I340" s="70">
        <v>628.25</v>
      </c>
      <c r="J340" s="70">
        <v>645.73</v>
      </c>
      <c r="K340" s="70">
        <v>457.2</v>
      </c>
      <c r="L340" s="70">
        <v>451.67</v>
      </c>
      <c r="N340" s="47">
        <v>43.163000000000011</v>
      </c>
      <c r="O340" s="47">
        <v>48.715000000000032</v>
      </c>
      <c r="P340" s="47">
        <v>53.456999999999994</v>
      </c>
      <c r="Q340" s="47">
        <v>100.01400000000001</v>
      </c>
      <c r="R340" s="47">
        <v>42.25</v>
      </c>
      <c r="S340" s="37"/>
      <c r="T340" s="37"/>
      <c r="U340" s="37"/>
      <c r="V340" s="37"/>
      <c r="W340" s="37"/>
    </row>
    <row r="341" spans="1:23" x14ac:dyDescent="0.2">
      <c r="A341" s="26"/>
      <c r="B341" s="29">
        <v>39237</v>
      </c>
      <c r="C341" s="26"/>
      <c r="D341" s="48">
        <v>372.20643199999995</v>
      </c>
      <c r="E341" s="48">
        <v>310.87026459999993</v>
      </c>
      <c r="F341" s="48">
        <v>309.20186189999998</v>
      </c>
      <c r="G341" s="26"/>
      <c r="H341" s="30">
        <v>622.59</v>
      </c>
      <c r="I341" s="70">
        <v>640.61</v>
      </c>
      <c r="J341" s="70">
        <v>657.9</v>
      </c>
      <c r="K341" s="70">
        <v>470.83</v>
      </c>
      <c r="L341" s="70">
        <v>464.7</v>
      </c>
      <c r="N341" s="47">
        <v>40.146000000000072</v>
      </c>
      <c r="O341" s="47">
        <v>49.479000000000042</v>
      </c>
      <c r="P341" s="47">
        <v>58.081999999999994</v>
      </c>
      <c r="Q341" s="47">
        <v>93.80699999999996</v>
      </c>
      <c r="R341" s="47">
        <v>37.081999999999994</v>
      </c>
      <c r="S341" s="37"/>
      <c r="T341" s="37"/>
      <c r="U341" s="37"/>
      <c r="V341" s="37"/>
      <c r="W341" s="37"/>
    </row>
    <row r="342" spans="1:23" x14ac:dyDescent="0.2">
      <c r="A342" s="26"/>
      <c r="B342" s="29">
        <v>39244</v>
      </c>
      <c r="C342" s="26"/>
      <c r="D342" s="48">
        <v>365.06185100000005</v>
      </c>
      <c r="E342" s="48">
        <v>313.62210600000003</v>
      </c>
      <c r="F342" s="48">
        <v>312.554935</v>
      </c>
      <c r="G342" s="26"/>
      <c r="H342" s="30">
        <v>624.88</v>
      </c>
      <c r="I342" s="70">
        <v>643.13</v>
      </c>
      <c r="J342" s="70">
        <v>660.52</v>
      </c>
      <c r="K342" s="70">
        <v>480.05</v>
      </c>
      <c r="L342" s="70">
        <v>470.73</v>
      </c>
      <c r="N342" s="47">
        <v>39.905999999999949</v>
      </c>
      <c r="O342" s="47">
        <v>50.864000000000033</v>
      </c>
      <c r="P342" s="47">
        <v>60.962999999999965</v>
      </c>
      <c r="Q342" s="47">
        <v>99.364000000000033</v>
      </c>
      <c r="R342" s="47">
        <v>38.348000000000013</v>
      </c>
      <c r="S342" s="37"/>
      <c r="T342" s="37"/>
      <c r="U342" s="37"/>
      <c r="V342" s="37"/>
      <c r="W342" s="37"/>
    </row>
    <row r="343" spans="1:23" x14ac:dyDescent="0.2">
      <c r="A343" s="26"/>
      <c r="B343" s="29">
        <v>39251</v>
      </c>
      <c r="C343" s="26"/>
      <c r="D343" s="48">
        <v>355.00023900000002</v>
      </c>
      <c r="E343" s="48">
        <v>314.35578900000002</v>
      </c>
      <c r="F343" s="48">
        <v>313.88072399999999</v>
      </c>
      <c r="G343" s="26"/>
      <c r="H343" s="30">
        <v>626.21</v>
      </c>
      <c r="I343" s="70">
        <v>644.48</v>
      </c>
      <c r="J343" s="70">
        <v>661.87</v>
      </c>
      <c r="K343" s="70">
        <v>475.8</v>
      </c>
      <c r="L343" s="70">
        <v>471.27</v>
      </c>
      <c r="N343" s="47">
        <v>41.932999999999993</v>
      </c>
      <c r="O343" s="47">
        <v>50.244000000000028</v>
      </c>
      <c r="P343" s="47">
        <v>57.674999999999955</v>
      </c>
      <c r="Q343" s="47">
        <v>95.114000000000033</v>
      </c>
      <c r="R343" s="47">
        <v>38.887999999999977</v>
      </c>
      <c r="S343" s="37"/>
      <c r="T343" s="37"/>
      <c r="U343" s="37"/>
      <c r="V343" s="37"/>
      <c r="W343" s="37"/>
    </row>
    <row r="344" spans="1:23" x14ac:dyDescent="0.2">
      <c r="A344" s="26"/>
      <c r="B344" s="29">
        <v>39258</v>
      </c>
      <c r="C344" s="26"/>
      <c r="D344" s="48">
        <v>339.54087750000002</v>
      </c>
      <c r="E344" s="48">
        <v>311.6117059</v>
      </c>
      <c r="F344" s="48">
        <v>311.25498470000002</v>
      </c>
      <c r="G344" s="26"/>
      <c r="H344" s="30">
        <v>627.15</v>
      </c>
      <c r="I344" s="70">
        <v>645.37</v>
      </c>
      <c r="J344" s="70">
        <v>662.75</v>
      </c>
      <c r="K344" s="70">
        <v>471.51</v>
      </c>
      <c r="L344" s="70">
        <v>468.29</v>
      </c>
      <c r="N344" s="47">
        <v>44.789999999999964</v>
      </c>
      <c r="O344" s="47">
        <v>49.45799999999997</v>
      </c>
      <c r="P344" s="47">
        <v>53.284999999999968</v>
      </c>
      <c r="Q344" s="47">
        <v>94.531000000000006</v>
      </c>
      <c r="R344" s="47">
        <v>38.927999999999997</v>
      </c>
      <c r="S344" s="37"/>
      <c r="T344" s="37"/>
      <c r="U344" s="37"/>
      <c r="V344" s="37"/>
      <c r="W344" s="37"/>
    </row>
    <row r="345" spans="1:23" x14ac:dyDescent="0.2">
      <c r="A345" s="26"/>
      <c r="B345" s="29">
        <v>39265</v>
      </c>
      <c r="C345" s="26"/>
      <c r="D345" s="48">
        <v>338.84165000000002</v>
      </c>
      <c r="E345" s="48">
        <v>316.88682059999996</v>
      </c>
      <c r="F345" s="48">
        <v>317.74645000000004</v>
      </c>
      <c r="G345" s="26"/>
      <c r="H345" s="30">
        <v>628.37</v>
      </c>
      <c r="I345" s="70">
        <v>646.63</v>
      </c>
      <c r="J345" s="70">
        <v>664.12</v>
      </c>
      <c r="K345" s="70">
        <v>476.47</v>
      </c>
      <c r="L345" s="70">
        <v>473.08</v>
      </c>
      <c r="N345" s="47">
        <v>44.897000000000048</v>
      </c>
      <c r="O345" s="47">
        <v>49.604000000000042</v>
      </c>
      <c r="P345" s="47">
        <v>50.807000000000016</v>
      </c>
      <c r="Q345" s="47">
        <v>93.765000000000043</v>
      </c>
      <c r="R345" s="47">
        <v>36.553999999999974</v>
      </c>
      <c r="S345" s="37"/>
      <c r="T345" s="37"/>
      <c r="U345" s="37"/>
      <c r="V345" s="37"/>
      <c r="W345" s="37"/>
    </row>
    <row r="346" spans="1:23" x14ac:dyDescent="0.2">
      <c r="A346" s="26"/>
      <c r="B346" s="29">
        <v>39272</v>
      </c>
      <c r="C346" s="26"/>
      <c r="D346" s="48">
        <v>342.24298740000006</v>
      </c>
      <c r="E346" s="48">
        <v>318.62912219999998</v>
      </c>
      <c r="F346" s="48">
        <v>321.76393920000004</v>
      </c>
      <c r="G346" s="26"/>
      <c r="H346" s="30">
        <v>637.37</v>
      </c>
      <c r="I346" s="70">
        <v>655.94</v>
      </c>
      <c r="J346" s="70">
        <v>673.5</v>
      </c>
      <c r="K346" s="70">
        <v>478.2</v>
      </c>
      <c r="L346" s="70">
        <v>478.02</v>
      </c>
      <c r="N346" s="47">
        <v>47.73599999999999</v>
      </c>
      <c r="O346" s="47">
        <v>44.688000000000102</v>
      </c>
      <c r="P346" s="47">
        <v>40.630999999999972</v>
      </c>
      <c r="Q346" s="47">
        <v>90.389999999999986</v>
      </c>
      <c r="R346" s="47">
        <v>36.258999999999958</v>
      </c>
      <c r="S346" s="37"/>
      <c r="T346" s="37"/>
      <c r="U346" s="37"/>
      <c r="V346" s="37"/>
      <c r="W346" s="37"/>
    </row>
    <row r="347" spans="1:23" x14ac:dyDescent="0.2">
      <c r="A347" s="26"/>
      <c r="B347" s="29">
        <v>39279</v>
      </c>
      <c r="C347" s="26"/>
      <c r="D347" s="48">
        <v>337.92051549999996</v>
      </c>
      <c r="E347" s="48">
        <v>315.13824799999998</v>
      </c>
      <c r="F347" s="48">
        <v>315.41360949999995</v>
      </c>
      <c r="G347" s="26"/>
      <c r="H347" s="30">
        <v>636.41999999999996</v>
      </c>
      <c r="I347" s="70">
        <v>655.1</v>
      </c>
      <c r="J347" s="70">
        <v>671.9</v>
      </c>
      <c r="K347" s="70">
        <v>476.3</v>
      </c>
      <c r="L347" s="70">
        <v>473.27</v>
      </c>
      <c r="N347" s="47">
        <v>52.437999999999988</v>
      </c>
      <c r="O347" s="47">
        <v>46.360000000000014</v>
      </c>
      <c r="P347" s="47">
        <v>37.77800000000002</v>
      </c>
      <c r="Q347" s="47">
        <v>94.134000000000015</v>
      </c>
      <c r="R347" s="47">
        <v>37.548000000000002</v>
      </c>
      <c r="S347" s="37"/>
      <c r="T347" s="37"/>
      <c r="U347" s="37"/>
      <c r="V347" s="37"/>
      <c r="W347" s="37"/>
    </row>
    <row r="348" spans="1:23" x14ac:dyDescent="0.2">
      <c r="A348" s="26"/>
      <c r="B348" s="29">
        <v>39286</v>
      </c>
      <c r="C348" s="26"/>
      <c r="D348" s="48">
        <v>341.2761926</v>
      </c>
      <c r="E348" s="48">
        <v>314.31315519999998</v>
      </c>
      <c r="F348" s="48">
        <v>314.29771539999996</v>
      </c>
      <c r="G348" s="26"/>
      <c r="H348" s="30">
        <v>637.35</v>
      </c>
      <c r="I348" s="70">
        <v>656.24</v>
      </c>
      <c r="J348" s="70">
        <v>673.25</v>
      </c>
      <c r="K348" s="70">
        <v>476.6</v>
      </c>
      <c r="L348" s="70">
        <v>473.51</v>
      </c>
      <c r="N348" s="47">
        <v>49.634999999999991</v>
      </c>
      <c r="O348" s="47">
        <v>45.148000000000025</v>
      </c>
      <c r="P348" s="47">
        <v>38.780999999999949</v>
      </c>
      <c r="Q348" s="47">
        <v>94.434000000000026</v>
      </c>
      <c r="R348" s="47">
        <v>37.788000000000011</v>
      </c>
      <c r="S348" s="37"/>
      <c r="T348" s="37"/>
      <c r="U348" s="37"/>
      <c r="V348" s="37"/>
      <c r="W348" s="37"/>
    </row>
    <row r="349" spans="1:23" x14ac:dyDescent="0.2">
      <c r="A349" s="26"/>
      <c r="B349" s="29">
        <v>39293</v>
      </c>
      <c r="C349" s="26"/>
      <c r="D349" s="48">
        <v>335.77075220000006</v>
      </c>
      <c r="E349" s="48">
        <v>313.85486480000003</v>
      </c>
      <c r="F349" s="48">
        <v>313.04659740000005</v>
      </c>
      <c r="G349" s="26"/>
      <c r="H349" s="30">
        <v>645.69000000000005</v>
      </c>
      <c r="I349" s="70">
        <v>664.02</v>
      </c>
      <c r="J349" s="70">
        <v>681.29</v>
      </c>
      <c r="K349" s="70">
        <v>477.2</v>
      </c>
      <c r="L349" s="70">
        <v>475.15</v>
      </c>
      <c r="N349" s="47">
        <v>52.25100000000009</v>
      </c>
      <c r="O349" s="47">
        <v>47.711000000000013</v>
      </c>
      <c r="P349" s="47">
        <v>42.11099999999999</v>
      </c>
      <c r="Q349" s="47">
        <v>95.033999999999992</v>
      </c>
      <c r="R349" s="47">
        <v>39.427999999999997</v>
      </c>
      <c r="S349" s="37"/>
      <c r="T349" s="37"/>
      <c r="U349" s="37"/>
      <c r="V349" s="37"/>
      <c r="W349" s="37"/>
    </row>
    <row r="350" spans="1:23" x14ac:dyDescent="0.2">
      <c r="A350" s="26"/>
      <c r="B350" s="29">
        <v>39300</v>
      </c>
      <c r="C350" s="26"/>
      <c r="D350" s="48">
        <v>324.8222184</v>
      </c>
      <c r="E350" s="48">
        <v>318.41448840000004</v>
      </c>
      <c r="F350" s="48">
        <v>314.73200520000006</v>
      </c>
      <c r="G350" s="26"/>
      <c r="H350" s="30">
        <v>639.87</v>
      </c>
      <c r="I350" s="70">
        <v>658.04</v>
      </c>
      <c r="J350" s="70">
        <v>675.17</v>
      </c>
      <c r="K350" s="70">
        <v>479.02</v>
      </c>
      <c r="L350" s="70">
        <v>475.42</v>
      </c>
      <c r="N350" s="47">
        <v>53.964000000000055</v>
      </c>
      <c r="O350" s="47">
        <v>49.872999999999934</v>
      </c>
      <c r="P350" s="47">
        <v>44.743999999999915</v>
      </c>
      <c r="Q350" s="47">
        <v>92.105999999999995</v>
      </c>
      <c r="R350" s="47">
        <v>39.241000000000042</v>
      </c>
      <c r="S350" s="37"/>
      <c r="T350" s="37"/>
      <c r="U350" s="37"/>
      <c r="V350" s="37"/>
      <c r="W350" s="37"/>
    </row>
    <row r="351" spans="1:23" x14ac:dyDescent="0.2">
      <c r="A351" s="26"/>
      <c r="B351" s="29">
        <v>39307</v>
      </c>
      <c r="C351" s="26"/>
      <c r="D351" s="48">
        <v>315.98140800000004</v>
      </c>
      <c r="E351" s="48">
        <v>319.31419199999999</v>
      </c>
      <c r="F351" s="48">
        <v>314.52168</v>
      </c>
      <c r="G351" s="26"/>
      <c r="H351" s="30">
        <v>629.63</v>
      </c>
      <c r="I351" s="70">
        <v>647.87</v>
      </c>
      <c r="J351" s="70">
        <v>664.33</v>
      </c>
      <c r="K351" s="70">
        <v>478.28</v>
      </c>
      <c r="L351" s="70">
        <v>474.19</v>
      </c>
      <c r="N351" s="47">
        <v>52.438999999999965</v>
      </c>
      <c r="O351" s="47">
        <v>50.090000000000032</v>
      </c>
      <c r="P351" s="47">
        <v>45.960000000000036</v>
      </c>
      <c r="Q351" s="47">
        <v>88.718999999999994</v>
      </c>
      <c r="R351" s="47">
        <v>38.011000000000024</v>
      </c>
      <c r="S351" s="37"/>
      <c r="T351" s="37"/>
      <c r="U351" s="37"/>
      <c r="V351" s="37"/>
      <c r="W351" s="37"/>
    </row>
    <row r="352" spans="1:23" x14ac:dyDescent="0.2">
      <c r="A352" s="26"/>
      <c r="B352" s="29">
        <v>39314</v>
      </c>
      <c r="C352" s="26"/>
      <c r="D352" s="48">
        <v>303.50553639999998</v>
      </c>
      <c r="E352" s="48">
        <v>309.15043609999992</v>
      </c>
      <c r="F352" s="48">
        <v>304.84535619999997</v>
      </c>
      <c r="G352" s="26"/>
      <c r="H352" s="30">
        <v>625.27</v>
      </c>
      <c r="I352" s="70">
        <v>643.57000000000005</v>
      </c>
      <c r="J352" s="70">
        <v>659.84</v>
      </c>
      <c r="K352" s="70">
        <v>475.81</v>
      </c>
      <c r="L352" s="70">
        <v>469.02</v>
      </c>
      <c r="N352" s="47">
        <v>53.076999999999998</v>
      </c>
      <c r="O352" s="47">
        <v>51.37600000000009</v>
      </c>
      <c r="P352" s="47">
        <v>47.644999999999982</v>
      </c>
      <c r="Q352" s="47">
        <v>95.639999999999986</v>
      </c>
      <c r="R352" s="47">
        <v>40.154999999999973</v>
      </c>
      <c r="S352" s="37"/>
      <c r="T352" s="37"/>
      <c r="U352" s="37"/>
      <c r="V352" s="37"/>
      <c r="W352" s="37"/>
    </row>
    <row r="353" spans="1:23" x14ac:dyDescent="0.2">
      <c r="A353" s="26"/>
      <c r="B353" s="29">
        <v>39321</v>
      </c>
      <c r="C353" s="26"/>
      <c r="D353" s="48">
        <v>301.8576051</v>
      </c>
      <c r="E353" s="48">
        <v>304.55980900000003</v>
      </c>
      <c r="F353" s="48">
        <v>300.02303339999997</v>
      </c>
      <c r="G353" s="26"/>
      <c r="H353" s="30">
        <v>613.71</v>
      </c>
      <c r="I353" s="70">
        <v>632.37</v>
      </c>
      <c r="J353" s="70">
        <v>649.30999999999995</v>
      </c>
      <c r="K353" s="70">
        <v>472.52</v>
      </c>
      <c r="L353" s="70">
        <v>464.19</v>
      </c>
      <c r="N353" s="47">
        <v>48.507000000000062</v>
      </c>
      <c r="O353" s="47">
        <v>49.294999999999959</v>
      </c>
      <c r="P353" s="47">
        <v>47.717999999999961</v>
      </c>
      <c r="Q353" s="47">
        <v>96.44</v>
      </c>
      <c r="R353" s="47">
        <v>39.593999999999994</v>
      </c>
      <c r="S353" s="37"/>
      <c r="T353" s="37"/>
      <c r="U353" s="37"/>
      <c r="V353" s="37"/>
      <c r="W353" s="37"/>
    </row>
    <row r="354" spans="1:23" x14ac:dyDescent="0.2">
      <c r="A354" s="26"/>
      <c r="B354" s="29">
        <v>39328</v>
      </c>
      <c r="C354" s="26"/>
      <c r="D354" s="48">
        <v>301.96482549999996</v>
      </c>
      <c r="E354" s="48">
        <v>305.14202289999997</v>
      </c>
      <c r="F354" s="48">
        <v>302.01201159999999</v>
      </c>
      <c r="G354" s="26"/>
      <c r="H354" s="30">
        <v>613.5</v>
      </c>
      <c r="I354" s="70">
        <v>632.12</v>
      </c>
      <c r="J354" s="70">
        <v>648.73</v>
      </c>
      <c r="K354" s="70">
        <v>474.51</v>
      </c>
      <c r="L354" s="70">
        <v>468.21</v>
      </c>
      <c r="N354" s="47">
        <v>48.297000000000025</v>
      </c>
      <c r="O354" s="47">
        <v>49.044999999999959</v>
      </c>
      <c r="P354" s="47">
        <v>51.134000000000015</v>
      </c>
      <c r="Q354" s="47">
        <v>95.492999999999995</v>
      </c>
      <c r="R354" s="47">
        <v>39.495000000000005</v>
      </c>
      <c r="S354" s="37"/>
      <c r="T354" s="37"/>
      <c r="U354" s="37"/>
      <c r="V354" s="37"/>
      <c r="W354" s="37"/>
    </row>
    <row r="355" spans="1:23" x14ac:dyDescent="0.2">
      <c r="A355" s="26"/>
      <c r="B355" s="29">
        <v>39335</v>
      </c>
      <c r="C355" s="26"/>
      <c r="D355" s="48">
        <v>303.24153249999995</v>
      </c>
      <c r="E355" s="48">
        <v>307.18762899999996</v>
      </c>
      <c r="F355" s="48">
        <v>304.25818949999996</v>
      </c>
      <c r="G355" s="26"/>
      <c r="H355" s="30">
        <v>613.75</v>
      </c>
      <c r="I355" s="70">
        <v>632.02</v>
      </c>
      <c r="J355" s="70">
        <v>648.85</v>
      </c>
      <c r="K355" s="70">
        <v>474.02</v>
      </c>
      <c r="L355" s="70">
        <v>468.96</v>
      </c>
      <c r="N355" s="47">
        <v>43.758000000000038</v>
      </c>
      <c r="O355" s="47">
        <v>46.708999999999946</v>
      </c>
      <c r="P355" s="47">
        <v>49.019000000000005</v>
      </c>
      <c r="Q355" s="47">
        <v>94.944999999999993</v>
      </c>
      <c r="R355" s="47">
        <v>37.774999999999977</v>
      </c>
      <c r="S355" s="37"/>
      <c r="T355" s="37"/>
      <c r="U355" s="37"/>
      <c r="V355" s="37"/>
      <c r="W355" s="37"/>
    </row>
    <row r="356" spans="1:23" x14ac:dyDescent="0.2">
      <c r="A356" s="26"/>
      <c r="B356" s="29">
        <v>39342</v>
      </c>
      <c r="C356" s="26"/>
      <c r="D356" s="48">
        <v>307.46568239999993</v>
      </c>
      <c r="E356" s="48">
        <v>309.57263999999998</v>
      </c>
      <c r="F356" s="48">
        <v>305.37425519999994</v>
      </c>
      <c r="G356" s="26"/>
      <c r="H356" s="30">
        <v>619.02</v>
      </c>
      <c r="I356" s="70">
        <v>637.5</v>
      </c>
      <c r="J356" s="70">
        <v>654.55999999999995</v>
      </c>
      <c r="K356" s="70">
        <v>475.09</v>
      </c>
      <c r="L356" s="70">
        <v>468.67</v>
      </c>
      <c r="N356" s="47">
        <v>44.331000000000017</v>
      </c>
      <c r="O356" s="47">
        <v>46.619000000000028</v>
      </c>
      <c r="P356" s="47">
        <v>47.486999999999966</v>
      </c>
      <c r="Q356" s="47">
        <v>92.505999999999972</v>
      </c>
      <c r="R356" s="47">
        <v>37.485000000000014</v>
      </c>
      <c r="S356" s="37"/>
      <c r="T356" s="37"/>
      <c r="U356" s="37"/>
      <c r="V356" s="37"/>
      <c r="W356" s="37"/>
    </row>
    <row r="357" spans="1:23" x14ac:dyDescent="0.2">
      <c r="A357" s="26"/>
      <c r="B357" s="29">
        <v>39349</v>
      </c>
      <c r="C357" s="26"/>
      <c r="D357" s="48">
        <v>306.61113749999993</v>
      </c>
      <c r="E357" s="48">
        <v>316.4545875</v>
      </c>
      <c r="F357" s="48">
        <v>311.39928749999996</v>
      </c>
      <c r="G357" s="26"/>
      <c r="H357" s="30">
        <v>618.71</v>
      </c>
      <c r="I357" s="70">
        <v>637.21</v>
      </c>
      <c r="J357" s="70">
        <v>653.98</v>
      </c>
      <c r="K357" s="70">
        <v>473.12</v>
      </c>
      <c r="L357" s="70">
        <v>467.29</v>
      </c>
      <c r="N357" s="47">
        <v>45.677999999999997</v>
      </c>
      <c r="O357" s="47">
        <v>47.98599999999999</v>
      </c>
      <c r="P357" s="47">
        <v>48.562999999999988</v>
      </c>
      <c r="Q357" s="47">
        <v>95.01400000000001</v>
      </c>
      <c r="R357" s="47">
        <v>39.259000000000015</v>
      </c>
      <c r="S357" s="37"/>
      <c r="T357" s="37"/>
      <c r="U357" s="37"/>
      <c r="V357" s="37"/>
      <c r="W357" s="37"/>
    </row>
    <row r="358" spans="1:23" x14ac:dyDescent="0.2">
      <c r="A358" s="26"/>
      <c r="B358" s="29">
        <v>39356</v>
      </c>
      <c r="C358" s="26"/>
      <c r="D358" s="48">
        <v>308.51235650000001</v>
      </c>
      <c r="E358" s="48">
        <v>325.67900949999995</v>
      </c>
      <c r="F358" s="48">
        <v>320.51772649999998</v>
      </c>
      <c r="G358" s="26"/>
      <c r="H358" s="30">
        <v>618.46</v>
      </c>
      <c r="I358" s="70">
        <v>636.63</v>
      </c>
      <c r="J358" s="70">
        <v>653.65</v>
      </c>
      <c r="K358" s="70">
        <v>474.09</v>
      </c>
      <c r="L358" s="70">
        <v>468</v>
      </c>
      <c r="N358" s="47">
        <v>43.379000000000019</v>
      </c>
      <c r="O358" s="47">
        <v>47.232999999999947</v>
      </c>
      <c r="P358" s="47">
        <v>50.538999999999987</v>
      </c>
      <c r="Q358" s="47">
        <v>93.935000000000002</v>
      </c>
      <c r="R358" s="47">
        <v>37.70999999999998</v>
      </c>
      <c r="S358" s="37"/>
      <c r="T358" s="37"/>
      <c r="U358" s="37"/>
      <c r="V358" s="37"/>
      <c r="W358" s="37"/>
    </row>
    <row r="359" spans="1:23" x14ac:dyDescent="0.2">
      <c r="A359" s="26"/>
      <c r="B359" s="29">
        <v>39363</v>
      </c>
      <c r="C359" s="26"/>
      <c r="D359" s="48">
        <v>310.93074570000005</v>
      </c>
      <c r="E359" s="48">
        <v>327.28721330000002</v>
      </c>
      <c r="F359" s="48">
        <v>323.56983429999997</v>
      </c>
      <c r="G359" s="26"/>
      <c r="H359" s="30">
        <v>616.35</v>
      </c>
      <c r="I359" s="70">
        <v>634.62</v>
      </c>
      <c r="J359" s="70">
        <v>651.41999999999996</v>
      </c>
      <c r="K359" s="70">
        <v>472.83</v>
      </c>
      <c r="L359" s="70">
        <v>466.56</v>
      </c>
      <c r="N359" s="47">
        <v>40.94500000000005</v>
      </c>
      <c r="O359" s="47">
        <v>47.399999999999977</v>
      </c>
      <c r="P359" s="47">
        <v>52.798999999999978</v>
      </c>
      <c r="Q359" s="47">
        <v>93.824999999999989</v>
      </c>
      <c r="R359" s="47">
        <v>38.494000000000028</v>
      </c>
      <c r="S359" s="37"/>
      <c r="T359" s="37"/>
      <c r="U359" s="37"/>
      <c r="V359" s="37"/>
      <c r="W359" s="37"/>
    </row>
    <row r="360" spans="1:23" x14ac:dyDescent="0.2">
      <c r="A360" s="26"/>
      <c r="B360" s="29">
        <v>39370</v>
      </c>
      <c r="C360" s="26"/>
      <c r="D360" s="48">
        <v>300.48897480000005</v>
      </c>
      <c r="E360" s="48">
        <v>319.69118039999995</v>
      </c>
      <c r="F360" s="48">
        <v>316.64106479999998</v>
      </c>
      <c r="G360" s="26"/>
      <c r="H360" s="30">
        <v>605.29</v>
      </c>
      <c r="I360" s="70">
        <v>623.38</v>
      </c>
      <c r="J360" s="70">
        <v>640.15</v>
      </c>
      <c r="K360" s="70">
        <v>469.71</v>
      </c>
      <c r="L360" s="70">
        <v>462.15</v>
      </c>
      <c r="N360" s="47">
        <v>38.448999999999955</v>
      </c>
      <c r="O360" s="47">
        <v>46.663000000000011</v>
      </c>
      <c r="P360" s="47">
        <v>53.557000000000016</v>
      </c>
      <c r="Q360" s="47">
        <v>95.010999999999967</v>
      </c>
      <c r="R360" s="47">
        <v>36.724999999999966</v>
      </c>
      <c r="S360" s="37"/>
      <c r="T360" s="37"/>
      <c r="U360" s="37"/>
      <c r="V360" s="37"/>
      <c r="W360" s="37"/>
    </row>
    <row r="361" spans="1:23" x14ac:dyDescent="0.2">
      <c r="A361" s="26"/>
      <c r="B361" s="29">
        <v>39377</v>
      </c>
      <c r="C361" s="26"/>
      <c r="D361" s="48">
        <v>293.59257070000001</v>
      </c>
      <c r="E361" s="48">
        <v>313.46081910000004</v>
      </c>
      <c r="F361" s="48">
        <v>311.45613069999996</v>
      </c>
      <c r="G361" s="26"/>
      <c r="H361" s="30">
        <v>596.62</v>
      </c>
      <c r="I361" s="70">
        <v>615.05999999999995</v>
      </c>
      <c r="J361" s="70">
        <v>631.5</v>
      </c>
      <c r="K361" s="70">
        <v>467.62</v>
      </c>
      <c r="L361" s="70">
        <v>461.81</v>
      </c>
      <c r="N361" s="47">
        <v>37.892000000000053</v>
      </c>
      <c r="O361" s="47">
        <v>46.135999999999967</v>
      </c>
      <c r="P361" s="47">
        <v>52.381999999999948</v>
      </c>
      <c r="Q361" s="47">
        <v>93.74799999999999</v>
      </c>
      <c r="R361" s="47">
        <v>37.036000000000001</v>
      </c>
      <c r="S361" s="37"/>
      <c r="T361" s="37"/>
      <c r="U361" s="37"/>
      <c r="V361" s="37"/>
      <c r="W361" s="37"/>
    </row>
    <row r="362" spans="1:23" x14ac:dyDescent="0.2">
      <c r="A362" s="26"/>
      <c r="B362" s="29">
        <v>39384</v>
      </c>
      <c r="C362" s="26"/>
      <c r="D362" s="48">
        <v>305.41413999999997</v>
      </c>
      <c r="E362" s="48">
        <v>323.80917999999997</v>
      </c>
      <c r="F362" s="48">
        <v>323.33518500000002</v>
      </c>
      <c r="G362" s="26"/>
      <c r="H362" s="30">
        <v>610.29</v>
      </c>
      <c r="I362" s="70">
        <v>628.87</v>
      </c>
      <c r="J362" s="70">
        <v>645.38</v>
      </c>
      <c r="K362" s="70">
        <v>474.84</v>
      </c>
      <c r="L362" s="70">
        <v>470.02</v>
      </c>
      <c r="N362" s="47">
        <v>37.930999999999926</v>
      </c>
      <c r="O362" s="47">
        <v>45.233000000000061</v>
      </c>
      <c r="P362" s="47">
        <v>50.466000000000008</v>
      </c>
      <c r="Q362" s="47">
        <v>91.63</v>
      </c>
      <c r="R362" s="47">
        <v>35.927999999999997</v>
      </c>
      <c r="S362" s="37"/>
      <c r="T362" s="37"/>
      <c r="U362" s="37"/>
      <c r="V362" s="37"/>
      <c r="W362" s="37"/>
    </row>
    <row r="363" spans="1:23" x14ac:dyDescent="0.2">
      <c r="A363" s="26"/>
      <c r="B363" s="29">
        <v>39391</v>
      </c>
      <c r="C363" s="26"/>
      <c r="D363" s="48">
        <v>306.57936899999999</v>
      </c>
      <c r="E363" s="48">
        <v>327.17007749999999</v>
      </c>
      <c r="F363" s="48">
        <v>326.16058350000003</v>
      </c>
      <c r="G363" s="26"/>
      <c r="H363" s="30">
        <v>611.80999999999995</v>
      </c>
      <c r="I363" s="70">
        <v>630.23</v>
      </c>
      <c r="J363" s="70">
        <v>646.66999999999996</v>
      </c>
      <c r="K363" s="70">
        <v>473.08</v>
      </c>
      <c r="L363" s="70">
        <v>467.21</v>
      </c>
      <c r="N363" s="47">
        <v>37.230999999999995</v>
      </c>
      <c r="O363" s="47">
        <v>44.373000000000047</v>
      </c>
      <c r="P363" s="47">
        <v>49.535999999999945</v>
      </c>
      <c r="Q363" s="47">
        <v>96.430999999999983</v>
      </c>
      <c r="R363" s="47">
        <v>38.353999999999985</v>
      </c>
      <c r="S363" s="37"/>
      <c r="T363" s="37"/>
      <c r="U363" s="37"/>
      <c r="V363" s="37"/>
      <c r="W363" s="37"/>
    </row>
    <row r="364" spans="1:23" x14ac:dyDescent="0.2">
      <c r="A364" s="26"/>
      <c r="B364" s="29">
        <v>39398</v>
      </c>
      <c r="C364" s="26"/>
      <c r="D364" s="48">
        <v>321.15309789999998</v>
      </c>
      <c r="E364" s="48">
        <v>343.8036816</v>
      </c>
      <c r="F364" s="48">
        <v>341.20229790000002</v>
      </c>
      <c r="G364" s="26"/>
      <c r="H364" s="30">
        <v>622.41999999999996</v>
      </c>
      <c r="I364" s="70">
        <v>641.13</v>
      </c>
      <c r="J364" s="70">
        <v>657.65</v>
      </c>
      <c r="K364" s="70">
        <v>476.7</v>
      </c>
      <c r="L364" s="70">
        <v>475.02</v>
      </c>
      <c r="N364" s="47">
        <v>36.045999999999935</v>
      </c>
      <c r="O364" s="47">
        <v>43.177999999999997</v>
      </c>
      <c r="P364" s="47">
        <v>48.120999999999981</v>
      </c>
      <c r="Q364" s="47">
        <v>90.248999999999967</v>
      </c>
      <c r="R364" s="47">
        <v>37.310999999999979</v>
      </c>
      <c r="S364" s="37"/>
      <c r="T364" s="37"/>
      <c r="U364" s="37"/>
      <c r="V364" s="37"/>
      <c r="W364" s="37"/>
    </row>
    <row r="365" spans="1:23" x14ac:dyDescent="0.2">
      <c r="A365" s="26"/>
      <c r="B365" s="29">
        <v>39405</v>
      </c>
      <c r="C365" s="26"/>
      <c r="D365" s="48">
        <v>345.03534780000001</v>
      </c>
      <c r="E365" s="48">
        <v>365.84848559999995</v>
      </c>
      <c r="F365" s="48">
        <v>363.09843180000001</v>
      </c>
      <c r="G365" s="26"/>
      <c r="H365" s="30">
        <v>630.41999999999996</v>
      </c>
      <c r="I365" s="70">
        <v>648.96</v>
      </c>
      <c r="J365" s="70">
        <v>665.42</v>
      </c>
      <c r="K365" s="70">
        <v>494.63</v>
      </c>
      <c r="L365" s="70">
        <v>505.83</v>
      </c>
      <c r="N365" s="47">
        <v>35.129999999999995</v>
      </c>
      <c r="O365" s="47">
        <v>43.59800000000007</v>
      </c>
      <c r="P365" s="47">
        <v>49.986999999999966</v>
      </c>
      <c r="Q365" s="47">
        <v>75.199000000000012</v>
      </c>
      <c r="R365" s="47">
        <v>35.169999999999959</v>
      </c>
      <c r="S365" s="37"/>
      <c r="T365" s="37"/>
      <c r="U365" s="37"/>
      <c r="V365" s="37"/>
      <c r="W365" s="37"/>
    </row>
    <row r="366" spans="1:23" x14ac:dyDescent="0.2">
      <c r="A366" s="26"/>
      <c r="B366" s="29">
        <v>39412</v>
      </c>
      <c r="C366" s="26"/>
      <c r="D366" s="48">
        <v>355.34523849999999</v>
      </c>
      <c r="E366" s="48">
        <v>375.38657789999996</v>
      </c>
      <c r="F366" s="48">
        <v>372.89791689999998</v>
      </c>
      <c r="G366" s="26"/>
      <c r="H366" s="30">
        <v>639.08000000000004</v>
      </c>
      <c r="I366" s="70">
        <v>657.75</v>
      </c>
      <c r="J366" s="70">
        <v>674</v>
      </c>
      <c r="K366" s="70">
        <v>506.25</v>
      </c>
      <c r="L366" s="70">
        <v>521.23</v>
      </c>
      <c r="N366" s="47">
        <v>30.030000000000086</v>
      </c>
      <c r="O366" s="47">
        <v>40.533999999999992</v>
      </c>
      <c r="P366" s="47">
        <v>48.619000000000028</v>
      </c>
      <c r="Q366" s="47">
        <v>70.576999999999998</v>
      </c>
      <c r="R366" s="47">
        <v>34.01400000000001</v>
      </c>
      <c r="S366" s="37"/>
      <c r="T366" s="37"/>
      <c r="U366" s="37"/>
      <c r="V366" s="37"/>
      <c r="W366" s="37"/>
    </row>
    <row r="367" spans="1:23" x14ac:dyDescent="0.2">
      <c r="A367" s="26"/>
      <c r="B367" s="29">
        <v>39419</v>
      </c>
      <c r="C367" s="26"/>
      <c r="D367" s="48">
        <v>357.83239320000001</v>
      </c>
      <c r="E367" s="48">
        <v>382.76886059999998</v>
      </c>
      <c r="F367" s="48">
        <v>381.12322859999995</v>
      </c>
      <c r="G367" s="26"/>
      <c r="H367" s="30">
        <v>641.54</v>
      </c>
      <c r="I367" s="70">
        <v>660.06</v>
      </c>
      <c r="J367" s="70">
        <v>676.37</v>
      </c>
      <c r="K367" s="70">
        <v>505.26</v>
      </c>
      <c r="L367" s="70">
        <v>527.25</v>
      </c>
      <c r="N367" s="47">
        <v>31.147999999999911</v>
      </c>
      <c r="O367" s="47">
        <v>43.731999999999971</v>
      </c>
      <c r="P367" s="47">
        <v>51.875999999999976</v>
      </c>
      <c r="Q367" s="47">
        <v>64.262</v>
      </c>
      <c r="R367" s="47">
        <v>35.259000000000015</v>
      </c>
      <c r="S367" s="37"/>
      <c r="T367" s="37"/>
      <c r="U367" s="37"/>
      <c r="V367" s="37"/>
      <c r="W367" s="37"/>
    </row>
    <row r="368" spans="1:23" x14ac:dyDescent="0.2">
      <c r="A368" s="26"/>
      <c r="B368" s="29">
        <v>39426</v>
      </c>
      <c r="C368" s="26"/>
      <c r="D368" s="48">
        <v>350.54664300000002</v>
      </c>
      <c r="E368" s="48">
        <v>382.88491290000002</v>
      </c>
      <c r="F368" s="48">
        <v>382.18047480000001</v>
      </c>
      <c r="G368" s="26"/>
      <c r="H368" s="30">
        <v>635.98</v>
      </c>
      <c r="I368" s="70">
        <v>654.44000000000005</v>
      </c>
      <c r="J368" s="70">
        <v>670.75</v>
      </c>
      <c r="K368" s="70">
        <v>505.61</v>
      </c>
      <c r="L368" s="70">
        <v>524.85</v>
      </c>
      <c r="N368" s="47">
        <v>32.692000000000007</v>
      </c>
      <c r="O368" s="47">
        <v>44.740000000000009</v>
      </c>
      <c r="P368" s="47">
        <v>54.639999999999986</v>
      </c>
      <c r="Q368" s="47">
        <v>66.764999999999986</v>
      </c>
      <c r="R368" s="47">
        <v>36.330000000000041</v>
      </c>
      <c r="S368" s="37"/>
      <c r="T368" s="37"/>
      <c r="U368" s="37"/>
      <c r="V368" s="37"/>
      <c r="W368" s="37"/>
    </row>
    <row r="369" spans="1:23" x14ac:dyDescent="0.2">
      <c r="A369" s="26"/>
      <c r="B369" s="29">
        <v>39433</v>
      </c>
      <c r="C369" s="26"/>
      <c r="D369" s="48">
        <v>327.60475790000004</v>
      </c>
      <c r="E369" s="48">
        <v>368.67416179999998</v>
      </c>
      <c r="F369" s="48">
        <v>365.90236270000003</v>
      </c>
      <c r="G369" s="26"/>
      <c r="H369" s="30">
        <v>621.94000000000005</v>
      </c>
      <c r="I369" s="70">
        <v>639.71</v>
      </c>
      <c r="J369" s="70">
        <v>655.83</v>
      </c>
      <c r="K369" s="70">
        <v>505.65</v>
      </c>
      <c r="L369" s="70">
        <v>525.29</v>
      </c>
      <c r="N369" s="47">
        <v>33.08400000000006</v>
      </c>
      <c r="O369" s="47">
        <v>45.805000000000064</v>
      </c>
      <c r="P369" s="47">
        <v>56.877000000000066</v>
      </c>
      <c r="Q369" s="47">
        <v>69.474999999999966</v>
      </c>
      <c r="R369" s="47">
        <v>35.128999999999962</v>
      </c>
      <c r="S369" s="37"/>
      <c r="T369" s="37"/>
      <c r="U369" s="37"/>
      <c r="V369" s="37"/>
      <c r="W369" s="37"/>
    </row>
    <row r="370" spans="1:23" x14ac:dyDescent="0.2">
      <c r="A370" s="26"/>
      <c r="B370" s="29">
        <v>39440</v>
      </c>
      <c r="C370" s="26"/>
      <c r="D370" s="48">
        <v>322.79999599999996</v>
      </c>
      <c r="E370" s="48">
        <v>362.79185199999995</v>
      </c>
      <c r="F370" s="48">
        <v>356.75600700000001</v>
      </c>
      <c r="G370" s="26"/>
      <c r="H370" s="30">
        <v>617.9</v>
      </c>
      <c r="I370" s="70">
        <v>635.45000000000005</v>
      </c>
      <c r="J370" s="70">
        <v>651</v>
      </c>
      <c r="K370" s="70">
        <v>508.31</v>
      </c>
      <c r="L370" s="70">
        <v>515.42999999999995</v>
      </c>
      <c r="N370" s="47">
        <v>33.483999999999924</v>
      </c>
      <c r="O370" s="47">
        <v>45.254000000000019</v>
      </c>
      <c r="P370" s="47">
        <v>55.025999999999954</v>
      </c>
      <c r="Q370" s="47">
        <v>76.312999999999988</v>
      </c>
      <c r="R370" s="47">
        <v>35.728999999999928</v>
      </c>
      <c r="S370" s="37"/>
      <c r="T370" s="37"/>
      <c r="U370" s="37"/>
      <c r="V370" s="37"/>
      <c r="W370" s="37"/>
    </row>
    <row r="371" spans="1:23" x14ac:dyDescent="0.2">
      <c r="A371" s="26"/>
      <c r="B371" s="29">
        <v>39447</v>
      </c>
      <c r="C371" s="26"/>
      <c r="D371" s="48">
        <v>325.62436249999996</v>
      </c>
      <c r="E371" s="48">
        <v>360.91766249999995</v>
      </c>
      <c r="F371" s="48">
        <v>355.18101250000001</v>
      </c>
      <c r="G371" s="26"/>
      <c r="H371" s="30">
        <v>620.41</v>
      </c>
      <c r="I371" s="70">
        <v>637.74</v>
      </c>
      <c r="J371" s="70">
        <v>653.63</v>
      </c>
      <c r="K371" s="70">
        <v>506.79</v>
      </c>
      <c r="L371" s="70">
        <v>515.69000000000005</v>
      </c>
      <c r="N371" s="47">
        <v>32.381999999999948</v>
      </c>
      <c r="O371" s="47">
        <v>43.664999999999964</v>
      </c>
      <c r="P371" s="47">
        <v>53.506999999999948</v>
      </c>
      <c r="Q371" s="47">
        <v>74.793000000000006</v>
      </c>
      <c r="R371" s="47">
        <v>35.989000000000033</v>
      </c>
      <c r="S371" s="37"/>
      <c r="T371" s="37"/>
      <c r="U371" s="37"/>
      <c r="V371" s="37"/>
      <c r="W371" s="37"/>
    </row>
    <row r="372" spans="1:23" x14ac:dyDescent="0.2">
      <c r="A372" s="26"/>
      <c r="B372" s="29">
        <v>39454</v>
      </c>
      <c r="C372" s="26"/>
      <c r="D372" s="48">
        <v>331.27717479999995</v>
      </c>
      <c r="E372" s="48">
        <v>363.39639439999996</v>
      </c>
      <c r="F372" s="48">
        <v>361.86431060000001</v>
      </c>
      <c r="G372" s="26"/>
      <c r="H372" s="30">
        <v>627.25</v>
      </c>
      <c r="I372" s="70">
        <v>644.71</v>
      </c>
      <c r="J372" s="70">
        <v>660.27</v>
      </c>
      <c r="K372" s="70">
        <v>511.58</v>
      </c>
      <c r="L372" s="70">
        <v>520.25</v>
      </c>
      <c r="N372" s="47">
        <v>29.565000000000055</v>
      </c>
      <c r="O372" s="47">
        <v>41.355000000000018</v>
      </c>
      <c r="P372" s="47">
        <v>51.244000000000028</v>
      </c>
      <c r="Q372" s="47">
        <v>76.40100000000001</v>
      </c>
      <c r="R372" s="47">
        <v>32.310999999999979</v>
      </c>
      <c r="S372" s="37"/>
      <c r="T372" s="37"/>
      <c r="U372" s="37"/>
      <c r="V372" s="37"/>
      <c r="W372" s="37"/>
    </row>
    <row r="373" spans="1:23" x14ac:dyDescent="0.2">
      <c r="A373" s="26"/>
      <c r="B373" s="29">
        <v>39461</v>
      </c>
      <c r="C373" s="26"/>
      <c r="D373" s="48">
        <v>342.92835959999996</v>
      </c>
      <c r="E373" s="48">
        <v>369.2071924</v>
      </c>
      <c r="F373" s="48">
        <v>365.30650559999998</v>
      </c>
      <c r="G373" s="26"/>
      <c r="H373" s="30">
        <v>652.13</v>
      </c>
      <c r="I373" s="70">
        <v>669.71</v>
      </c>
      <c r="J373" s="70">
        <v>686.58</v>
      </c>
      <c r="K373" s="70">
        <v>513.91999999999996</v>
      </c>
      <c r="L373" s="70">
        <v>534.58000000000004</v>
      </c>
      <c r="N373" s="47">
        <v>37.025999999999954</v>
      </c>
      <c r="O373" s="47">
        <v>45.858000000000061</v>
      </c>
      <c r="P373" s="47">
        <v>53.980999999999995</v>
      </c>
      <c r="Q373" s="47">
        <v>68.178999999999974</v>
      </c>
      <c r="R373" s="47">
        <v>38.210000000000036</v>
      </c>
      <c r="S373" s="37"/>
      <c r="T373" s="37"/>
      <c r="U373" s="37"/>
      <c r="V373" s="37"/>
      <c r="W373" s="37"/>
    </row>
    <row r="374" spans="1:23" x14ac:dyDescent="0.2">
      <c r="A374" s="26"/>
      <c r="B374" s="29">
        <v>39468</v>
      </c>
      <c r="C374" s="26"/>
      <c r="D374" s="48">
        <v>332.21604780000001</v>
      </c>
      <c r="E374" s="48">
        <v>353.67231610000005</v>
      </c>
      <c r="F374" s="48">
        <v>346.017112</v>
      </c>
      <c r="G374" s="26"/>
      <c r="H374" s="30">
        <v>637.13</v>
      </c>
      <c r="I374" s="70">
        <v>654.13</v>
      </c>
      <c r="J374" s="70">
        <v>670.72</v>
      </c>
      <c r="K374" s="70">
        <v>502.8</v>
      </c>
      <c r="L374" s="70">
        <v>509.77</v>
      </c>
      <c r="N374" s="47">
        <v>36.254000000000019</v>
      </c>
      <c r="O374" s="47">
        <v>44.032000000000039</v>
      </c>
      <c r="P374" s="47">
        <v>51.401000000000067</v>
      </c>
      <c r="Q374" s="47">
        <v>76.687999999999988</v>
      </c>
      <c r="R374" s="47">
        <v>37.34699999999998</v>
      </c>
      <c r="S374" s="37"/>
      <c r="T374" s="37"/>
      <c r="U374" s="37"/>
      <c r="V374" s="37"/>
      <c r="W374" s="37"/>
    </row>
    <row r="375" spans="1:23" x14ac:dyDescent="0.2">
      <c r="A375" s="26"/>
      <c r="B375" s="29">
        <v>39475</v>
      </c>
      <c r="C375" s="26"/>
      <c r="D375" s="48">
        <v>328.74496143734331</v>
      </c>
      <c r="E375" s="48">
        <v>356.95125941451028</v>
      </c>
      <c r="F375" s="48">
        <v>348.05929736387014</v>
      </c>
      <c r="G375" s="26"/>
      <c r="H375" s="30">
        <v>585.04</v>
      </c>
      <c r="I375" s="70">
        <v>602.09</v>
      </c>
      <c r="J375" s="70">
        <v>617.85</v>
      </c>
      <c r="K375" s="70">
        <v>498.5</v>
      </c>
      <c r="L375" s="70">
        <v>500.21</v>
      </c>
      <c r="N375" s="47">
        <v>37.173999999999978</v>
      </c>
      <c r="O375" s="47">
        <v>45.430000000000064</v>
      </c>
      <c r="P375" s="47">
        <v>52.396000000000072</v>
      </c>
      <c r="Q375" s="47">
        <v>87.449999999999989</v>
      </c>
      <c r="R375" s="47">
        <v>35.888999999999953</v>
      </c>
      <c r="S375" s="37"/>
      <c r="T375" s="37"/>
      <c r="U375" s="37"/>
      <c r="V375" s="37"/>
      <c r="W375" s="37"/>
    </row>
    <row r="376" spans="1:23" x14ac:dyDescent="0.2">
      <c r="A376" s="26"/>
      <c r="B376" s="29">
        <v>39482</v>
      </c>
      <c r="C376" s="26"/>
      <c r="D376" s="48">
        <v>309.25986629293016</v>
      </c>
      <c r="E376" s="48">
        <v>339.76488326357043</v>
      </c>
      <c r="F376" s="48">
        <v>332.15397017565948</v>
      </c>
      <c r="G376" s="26"/>
      <c r="H376" s="30">
        <v>576.19000000000005</v>
      </c>
      <c r="I376" s="70">
        <v>591.85</v>
      </c>
      <c r="J376" s="70">
        <v>607.87</v>
      </c>
      <c r="K376" s="70">
        <v>487</v>
      </c>
      <c r="L376" s="70">
        <v>490.02</v>
      </c>
      <c r="N376" s="47">
        <v>36.310000000000059</v>
      </c>
      <c r="O376" s="47">
        <v>43.788999999999987</v>
      </c>
      <c r="P376" s="47">
        <v>51.628000000000043</v>
      </c>
      <c r="Q376" s="47">
        <v>83.41500000000002</v>
      </c>
      <c r="R376" s="47">
        <v>37.270999999999958</v>
      </c>
      <c r="S376" s="37"/>
      <c r="T376" s="37"/>
      <c r="U376" s="37"/>
      <c r="V376" s="37"/>
      <c r="W376" s="37"/>
    </row>
    <row r="377" spans="1:23" x14ac:dyDescent="0.2">
      <c r="A377" s="26"/>
      <c r="B377" s="29">
        <v>39489</v>
      </c>
      <c r="C377" s="26"/>
      <c r="D377" s="48">
        <v>310.76327113010984</v>
      </c>
      <c r="E377" s="48">
        <v>335.29823087723031</v>
      </c>
      <c r="F377" s="48">
        <v>331.21745048639008</v>
      </c>
      <c r="G377" s="26"/>
      <c r="H377" s="30">
        <v>577.4</v>
      </c>
      <c r="I377" s="70">
        <v>593.15</v>
      </c>
      <c r="J377" s="70">
        <v>609.32000000000005</v>
      </c>
      <c r="K377" s="70">
        <v>470.41</v>
      </c>
      <c r="L377" s="70">
        <v>489.75</v>
      </c>
      <c r="N377" s="47">
        <v>34.27699999999993</v>
      </c>
      <c r="O377" s="47">
        <v>42.322999999999979</v>
      </c>
      <c r="P377" s="47">
        <v>50.790000000000077</v>
      </c>
      <c r="Q377" s="47">
        <v>67.383000000000038</v>
      </c>
      <c r="R377" s="47">
        <v>36.783000000000015</v>
      </c>
      <c r="S377" s="37"/>
      <c r="T377" s="37"/>
      <c r="U377" s="37"/>
      <c r="V377" s="37"/>
      <c r="W377" s="37"/>
    </row>
    <row r="378" spans="1:23" x14ac:dyDescent="0.2">
      <c r="A378" s="26"/>
      <c r="B378" s="29">
        <v>39496</v>
      </c>
      <c r="C378" s="26"/>
      <c r="D378" s="48">
        <v>312.86689536311553</v>
      </c>
      <c r="E378" s="48">
        <v>336.55709966942965</v>
      </c>
      <c r="F378" s="48">
        <v>332.52981048877422</v>
      </c>
      <c r="G378" s="26"/>
      <c r="H378" s="30">
        <v>580.64</v>
      </c>
      <c r="I378" s="70">
        <v>596.16999999999996</v>
      </c>
      <c r="J378" s="70">
        <v>611.70000000000005</v>
      </c>
      <c r="K378" s="70">
        <v>489.35</v>
      </c>
      <c r="L378" s="70">
        <v>491.49</v>
      </c>
      <c r="N378" s="47">
        <v>34.327999999999975</v>
      </c>
      <c r="O378" s="47">
        <v>41.618999999999915</v>
      </c>
      <c r="P378" s="47">
        <v>48.910000000000082</v>
      </c>
      <c r="Q378" s="47">
        <v>86.323000000000036</v>
      </c>
      <c r="R378" s="47">
        <v>36.17900000000003</v>
      </c>
      <c r="S378" s="37"/>
      <c r="T378" s="37"/>
      <c r="U378" s="37"/>
      <c r="V378" s="37"/>
      <c r="W378" s="37"/>
    </row>
    <row r="379" spans="1:23" x14ac:dyDescent="0.2">
      <c r="A379" s="26"/>
      <c r="B379" s="29">
        <v>39503</v>
      </c>
      <c r="C379" s="26"/>
      <c r="D379" s="48">
        <v>309.18364233775327</v>
      </c>
      <c r="E379" s="48">
        <v>337.98602244168541</v>
      </c>
      <c r="F379" s="48">
        <v>334.14435373919309</v>
      </c>
      <c r="G379" s="26"/>
      <c r="H379" s="30">
        <v>577.64</v>
      </c>
      <c r="I379" s="70">
        <v>593.09</v>
      </c>
      <c r="J379" s="70">
        <v>608.04</v>
      </c>
      <c r="K379" s="70">
        <v>492</v>
      </c>
      <c r="L379" s="70">
        <v>491.42</v>
      </c>
      <c r="N379" s="47">
        <v>34.013000000000034</v>
      </c>
      <c r="O379" s="47">
        <v>42.302000000000021</v>
      </c>
      <c r="P379" s="47">
        <v>50.092999999999961</v>
      </c>
      <c r="Q379" s="47">
        <v>85.708000000000027</v>
      </c>
      <c r="R379" s="47">
        <v>36.109000000000037</v>
      </c>
      <c r="S379" s="37"/>
      <c r="T379" s="37"/>
      <c r="U379" s="37"/>
      <c r="V379" s="37"/>
      <c r="W379" s="37"/>
    </row>
    <row r="380" spans="1:23" x14ac:dyDescent="0.2">
      <c r="A380" s="26"/>
      <c r="B380" s="29">
        <v>39510</v>
      </c>
      <c r="C380" s="26"/>
      <c r="D380" s="48">
        <v>327.64735999999999</v>
      </c>
      <c r="E380" s="48">
        <v>357.15104000000002</v>
      </c>
      <c r="F380" s="48">
        <v>357.87052799999998</v>
      </c>
      <c r="G380" s="26"/>
      <c r="H380" s="30">
        <v>579.62</v>
      </c>
      <c r="I380" s="70">
        <v>595.32000000000005</v>
      </c>
      <c r="J380" s="70">
        <v>609.91</v>
      </c>
      <c r="K380" s="70">
        <v>495.67</v>
      </c>
      <c r="L380" s="70">
        <v>501.08</v>
      </c>
      <c r="N380" s="47">
        <v>32.620999999999981</v>
      </c>
      <c r="O380" s="47">
        <v>42.623000000000047</v>
      </c>
      <c r="P380" s="47">
        <v>51.51400000000001</v>
      </c>
      <c r="Q380" s="47">
        <v>79.834000000000003</v>
      </c>
      <c r="R380" s="47">
        <v>34.053999999999974</v>
      </c>
      <c r="S380" s="37"/>
      <c r="T380" s="37"/>
      <c r="U380" s="37"/>
      <c r="V380" s="37"/>
      <c r="W380" s="37"/>
    </row>
    <row r="381" spans="1:23" x14ac:dyDescent="0.2">
      <c r="A381" s="26"/>
      <c r="B381" s="29">
        <v>39517</v>
      </c>
      <c r="C381" s="26"/>
      <c r="D381" s="48">
        <v>332.06980479999999</v>
      </c>
      <c r="E381" s="48">
        <v>359.4617422</v>
      </c>
      <c r="F381" s="48">
        <v>363.20589840000002</v>
      </c>
      <c r="G381" s="26"/>
      <c r="H381" s="30">
        <v>576.91999999999996</v>
      </c>
      <c r="I381" s="70">
        <v>592.66</v>
      </c>
      <c r="J381" s="70">
        <v>606.75</v>
      </c>
      <c r="K381" s="70">
        <v>496.58</v>
      </c>
      <c r="L381" s="70">
        <v>500.42</v>
      </c>
      <c r="N381" s="47">
        <v>33.940999999999917</v>
      </c>
      <c r="O381" s="47">
        <v>43.822999999999979</v>
      </c>
      <c r="P381" s="47">
        <v>52.05600000000004</v>
      </c>
      <c r="Q381" s="47">
        <v>83.758999999999958</v>
      </c>
      <c r="R381" s="47">
        <v>35.684000000000026</v>
      </c>
      <c r="S381" s="37"/>
      <c r="T381" s="37"/>
      <c r="U381" s="37"/>
      <c r="V381" s="37"/>
      <c r="W381" s="37"/>
    </row>
    <row r="382" spans="1:23" x14ac:dyDescent="0.2">
      <c r="A382" s="26"/>
      <c r="B382" s="29">
        <v>39524</v>
      </c>
      <c r="C382" s="26"/>
      <c r="D382" s="48">
        <v>323.87882670000005</v>
      </c>
      <c r="E382" s="48">
        <v>358.01165789999999</v>
      </c>
      <c r="F382" s="48">
        <v>362.16378119999996</v>
      </c>
      <c r="G382" s="26"/>
      <c r="H382" s="30">
        <v>570.91999999999996</v>
      </c>
      <c r="I382" s="70">
        <v>585.83000000000004</v>
      </c>
      <c r="J382" s="70">
        <v>599.26</v>
      </c>
      <c r="K382" s="70">
        <v>494.93</v>
      </c>
      <c r="L382" s="70">
        <v>492.34</v>
      </c>
      <c r="N382" s="47">
        <v>37.802999999999997</v>
      </c>
      <c r="O382" s="47">
        <v>42.930000000000064</v>
      </c>
      <c r="P382" s="47">
        <v>46.577999999999975</v>
      </c>
      <c r="Q382" s="47">
        <v>91.853999999999985</v>
      </c>
      <c r="R382" s="47">
        <v>36.984999999999957</v>
      </c>
      <c r="S382" s="37"/>
      <c r="T382" s="37"/>
      <c r="U382" s="37"/>
      <c r="V382" s="37"/>
      <c r="W382" s="37"/>
    </row>
    <row r="383" spans="1:23" x14ac:dyDescent="0.2">
      <c r="A383" s="26"/>
      <c r="B383" s="29">
        <v>39531</v>
      </c>
      <c r="C383" s="26"/>
      <c r="D383" s="48">
        <v>328.73085859999998</v>
      </c>
      <c r="E383" s="48">
        <v>373.25919479999993</v>
      </c>
      <c r="F383" s="48">
        <v>380.6922783</v>
      </c>
      <c r="G383" s="26"/>
      <c r="H383" s="30">
        <v>574.16999999999996</v>
      </c>
      <c r="I383" s="70">
        <v>589.25</v>
      </c>
      <c r="J383" s="70">
        <v>602.49</v>
      </c>
      <c r="K383" s="70">
        <v>495.06</v>
      </c>
      <c r="L383" s="70">
        <v>495.47</v>
      </c>
      <c r="N383" s="47">
        <v>40.108999999999924</v>
      </c>
      <c r="O383" s="47">
        <v>42.155999999999949</v>
      </c>
      <c r="P383" s="47">
        <v>42.363000000000056</v>
      </c>
      <c r="Q383" s="47">
        <v>88.526999999999987</v>
      </c>
      <c r="R383" s="47">
        <v>35.991000000000042</v>
      </c>
      <c r="S383" s="37"/>
      <c r="T383" s="37"/>
      <c r="U383" s="37"/>
      <c r="V383" s="37"/>
      <c r="W383" s="37"/>
    </row>
    <row r="384" spans="1:23" x14ac:dyDescent="0.2">
      <c r="A384" s="26"/>
      <c r="B384" s="29">
        <v>39538</v>
      </c>
      <c r="C384" s="26"/>
      <c r="D384" s="48">
        <v>338.72945400000003</v>
      </c>
      <c r="E384" s="48">
        <v>402.96446399999996</v>
      </c>
      <c r="F384" s="48">
        <v>405.63696599999997</v>
      </c>
      <c r="G384" s="26"/>
      <c r="H384" s="30">
        <v>535.45000000000005</v>
      </c>
      <c r="I384" s="70">
        <v>550.34</v>
      </c>
      <c r="J384" s="70">
        <v>563.74</v>
      </c>
      <c r="K384" s="70">
        <v>508.31</v>
      </c>
      <c r="L384" s="70">
        <v>514.13</v>
      </c>
      <c r="N384" s="47">
        <v>40.772000000000048</v>
      </c>
      <c r="O384" s="47">
        <v>42.779000000000053</v>
      </c>
      <c r="P384" s="47">
        <v>43.298000000000002</v>
      </c>
      <c r="Q384" s="47">
        <v>83.807999999999993</v>
      </c>
      <c r="R384" s="47">
        <v>36.733000000000004</v>
      </c>
      <c r="S384" s="37"/>
      <c r="T384" s="37"/>
      <c r="U384" s="37"/>
      <c r="V384" s="37"/>
      <c r="W384" s="37"/>
    </row>
    <row r="385" spans="1:23" x14ac:dyDescent="0.2">
      <c r="A385" s="26"/>
      <c r="B385" s="29">
        <v>39545</v>
      </c>
      <c r="C385" s="26"/>
      <c r="D385" s="48">
        <v>327.20135629999999</v>
      </c>
      <c r="E385" s="48">
        <v>384.29187160000004</v>
      </c>
      <c r="F385" s="48">
        <v>379.50332419999995</v>
      </c>
      <c r="G385" s="26"/>
      <c r="H385" s="30">
        <v>527.62</v>
      </c>
      <c r="I385" s="70">
        <v>542.47</v>
      </c>
      <c r="J385" s="70">
        <v>555.47</v>
      </c>
      <c r="K385" s="70">
        <v>504.09</v>
      </c>
      <c r="L385" s="70">
        <v>505.51</v>
      </c>
      <c r="N385" s="47">
        <v>40.39100000000002</v>
      </c>
      <c r="O385" s="47">
        <v>41.517000000000053</v>
      </c>
      <c r="P385" s="47">
        <v>40.796000000000049</v>
      </c>
      <c r="Q385" s="47">
        <v>87.017999999999972</v>
      </c>
      <c r="R385" s="47">
        <v>35.423000000000002</v>
      </c>
      <c r="S385" s="37"/>
      <c r="T385" s="37"/>
      <c r="U385" s="37"/>
      <c r="V385" s="37"/>
      <c r="W385" s="37"/>
    </row>
    <row r="386" spans="1:23" x14ac:dyDescent="0.2">
      <c r="A386" s="26"/>
      <c r="B386" s="29">
        <v>39552</v>
      </c>
      <c r="C386" s="26"/>
      <c r="D386" s="48">
        <v>330.9922062</v>
      </c>
      <c r="E386" s="48">
        <v>371.16573480000005</v>
      </c>
      <c r="F386" s="48">
        <v>371.009502</v>
      </c>
      <c r="G386" s="26"/>
      <c r="H386" s="30">
        <v>526.45000000000005</v>
      </c>
      <c r="I386" s="70">
        <v>540.85</v>
      </c>
      <c r="J386" s="70">
        <v>553.77</v>
      </c>
      <c r="K386" s="70">
        <v>500.09</v>
      </c>
      <c r="L386" s="70">
        <v>504.06</v>
      </c>
      <c r="N386" s="47">
        <v>39.44500000000005</v>
      </c>
      <c r="O386" s="47">
        <v>39.020000000000039</v>
      </c>
      <c r="P386" s="47">
        <v>37.116999999999962</v>
      </c>
      <c r="Q386" s="47">
        <v>83.822999999999979</v>
      </c>
      <c r="R386" s="47">
        <v>33.812000000000012</v>
      </c>
      <c r="S386" s="37"/>
      <c r="T386" s="37"/>
      <c r="U386" s="37"/>
      <c r="V386" s="37"/>
      <c r="W386" s="37"/>
    </row>
    <row r="387" spans="1:23" x14ac:dyDescent="0.2">
      <c r="A387" s="26"/>
      <c r="B387" s="29">
        <v>39559</v>
      </c>
      <c r="C387" s="26"/>
      <c r="D387" s="48">
        <v>348.65264639999998</v>
      </c>
      <c r="E387" s="48">
        <v>395.38957679999999</v>
      </c>
      <c r="F387" s="48">
        <v>398.76966640000001</v>
      </c>
      <c r="G387" s="26"/>
      <c r="H387" s="30">
        <v>537.53</v>
      </c>
      <c r="I387" s="70">
        <v>551.91999999999996</v>
      </c>
      <c r="J387" s="70">
        <v>564.75</v>
      </c>
      <c r="K387" s="70">
        <v>515.38</v>
      </c>
      <c r="L387" s="70">
        <v>522.19000000000005</v>
      </c>
      <c r="N387" s="47">
        <v>37.428999999999974</v>
      </c>
      <c r="O387" s="47">
        <v>38.839999999999918</v>
      </c>
      <c r="P387" s="47">
        <v>38.692000000000007</v>
      </c>
      <c r="Q387" s="47">
        <v>79.810999999999979</v>
      </c>
      <c r="R387" s="47">
        <v>33.335000000000036</v>
      </c>
      <c r="S387" s="37"/>
      <c r="T387" s="37"/>
      <c r="U387" s="37"/>
      <c r="V387" s="37"/>
      <c r="W387" s="37"/>
    </row>
    <row r="388" spans="1:23" x14ac:dyDescent="0.2">
      <c r="A388" s="26"/>
      <c r="B388" s="29">
        <v>39566</v>
      </c>
      <c r="C388" s="26"/>
      <c r="D388" s="48">
        <v>364.60769260000001</v>
      </c>
      <c r="E388" s="48">
        <v>421.12950700000005</v>
      </c>
      <c r="F388" s="48">
        <v>419.32668749999999</v>
      </c>
      <c r="G388" s="26"/>
      <c r="H388" s="30">
        <v>543.80999999999995</v>
      </c>
      <c r="I388" s="70">
        <v>558.42999999999995</v>
      </c>
      <c r="J388" s="70">
        <v>571.49</v>
      </c>
      <c r="K388" s="70">
        <v>533.46</v>
      </c>
      <c r="L388" s="70">
        <v>535.41999999999996</v>
      </c>
      <c r="N388" s="47">
        <v>32.54299999999995</v>
      </c>
      <c r="O388" s="47">
        <v>38.996999999999957</v>
      </c>
      <c r="P388" s="47">
        <v>43.890999999999963</v>
      </c>
      <c r="Q388" s="47">
        <v>82.370000000000061</v>
      </c>
      <c r="R388" s="47">
        <v>31.076999999999941</v>
      </c>
      <c r="S388" s="37"/>
      <c r="T388" s="37"/>
      <c r="U388" s="37"/>
      <c r="V388" s="37"/>
      <c r="W388" s="37"/>
    </row>
    <row r="389" spans="1:23" x14ac:dyDescent="0.2">
      <c r="A389" s="26"/>
      <c r="B389" s="29">
        <v>39573</v>
      </c>
      <c r="C389" s="26"/>
      <c r="D389" s="48">
        <v>380.47119750000002</v>
      </c>
      <c r="E389" s="48">
        <v>433.563264</v>
      </c>
      <c r="F389" s="48">
        <v>427.45629150000002</v>
      </c>
      <c r="G389" s="26"/>
      <c r="H389" s="30">
        <v>550.98</v>
      </c>
      <c r="I389" s="70">
        <v>565.72</v>
      </c>
      <c r="J389" s="70">
        <v>578.16999999999996</v>
      </c>
      <c r="K389" s="70">
        <v>544.45000000000005</v>
      </c>
      <c r="L389" s="70">
        <v>545.29999999999995</v>
      </c>
      <c r="N389" s="47">
        <v>32.300000000000068</v>
      </c>
      <c r="O389" s="47">
        <v>39.872000000000071</v>
      </c>
      <c r="P389" s="47">
        <v>45.154999999999973</v>
      </c>
      <c r="Q389" s="47">
        <v>86.536000000000058</v>
      </c>
      <c r="R389" s="47">
        <v>34.033999999999935</v>
      </c>
      <c r="S389" s="37"/>
      <c r="T389" s="37"/>
      <c r="U389" s="37"/>
      <c r="V389" s="37"/>
      <c r="W389" s="37"/>
    </row>
    <row r="390" spans="1:23" x14ac:dyDescent="0.2">
      <c r="A390" s="26"/>
      <c r="B390" s="29">
        <v>39580</v>
      </c>
      <c r="C390" s="26"/>
      <c r="D390" s="48">
        <v>402.64555259999997</v>
      </c>
      <c r="E390" s="48">
        <v>447.17051760000004</v>
      </c>
      <c r="F390" s="48">
        <v>440.64329759999998</v>
      </c>
      <c r="G390" s="26"/>
      <c r="H390" s="30">
        <v>566.47</v>
      </c>
      <c r="I390" s="70">
        <v>580.85</v>
      </c>
      <c r="J390" s="70">
        <v>593.53</v>
      </c>
      <c r="K390" s="70">
        <v>555.28</v>
      </c>
      <c r="L390" s="70">
        <v>562.16999999999996</v>
      </c>
      <c r="N390" s="47">
        <v>35.892000000000053</v>
      </c>
      <c r="O390" s="47">
        <v>39.48599999999999</v>
      </c>
      <c r="P390" s="47">
        <v>41.380999999999972</v>
      </c>
      <c r="Q390" s="47">
        <v>80.70999999999998</v>
      </c>
      <c r="R390" s="47">
        <v>34.072999999999979</v>
      </c>
      <c r="S390" s="37"/>
      <c r="T390" s="37"/>
      <c r="U390" s="37"/>
      <c r="V390" s="37"/>
      <c r="W390" s="37"/>
    </row>
    <row r="391" spans="1:23" x14ac:dyDescent="0.2">
      <c r="A391" s="26"/>
      <c r="B391" s="29">
        <v>39587</v>
      </c>
      <c r="C391" s="26"/>
      <c r="D391" s="48">
        <v>407.46107509999996</v>
      </c>
      <c r="E391" s="48">
        <v>450.56732840000001</v>
      </c>
      <c r="F391" s="48">
        <v>445.0380045</v>
      </c>
      <c r="G391" s="26"/>
      <c r="H391" s="30">
        <v>569.62</v>
      </c>
      <c r="I391" s="70">
        <v>583.6</v>
      </c>
      <c r="J391" s="70">
        <v>596.15</v>
      </c>
      <c r="K391" s="70">
        <v>556.41999999999996</v>
      </c>
      <c r="L391" s="70">
        <v>571.47</v>
      </c>
      <c r="N391" s="47">
        <v>37.205000000000041</v>
      </c>
      <c r="O391" s="47">
        <v>38.865999999999985</v>
      </c>
      <c r="P391" s="47">
        <v>39.097999999999956</v>
      </c>
      <c r="Q391" s="47">
        <v>80.663999999999987</v>
      </c>
      <c r="R391" s="47">
        <v>33.677999999999997</v>
      </c>
      <c r="S391" s="37"/>
      <c r="T391" s="37"/>
      <c r="U391" s="37"/>
      <c r="V391" s="37"/>
      <c r="W391" s="37"/>
    </row>
    <row r="392" spans="1:23" x14ac:dyDescent="0.2">
      <c r="A392" s="26"/>
      <c r="B392" s="29">
        <v>39594</v>
      </c>
      <c r="C392" s="26"/>
      <c r="D392" s="48">
        <v>418.79906450000004</v>
      </c>
      <c r="E392" s="48">
        <v>468.815449</v>
      </c>
      <c r="F392" s="48">
        <v>465.415325</v>
      </c>
      <c r="G392" s="26"/>
      <c r="H392" s="30">
        <v>584.13</v>
      </c>
      <c r="I392" s="70">
        <v>597.98</v>
      </c>
      <c r="J392" s="70">
        <v>610.67999999999995</v>
      </c>
      <c r="K392" s="70">
        <v>581.36</v>
      </c>
      <c r="L392" s="70">
        <v>595.09</v>
      </c>
      <c r="N392" s="47">
        <v>36.16599999999994</v>
      </c>
      <c r="O392" s="47">
        <v>38.947999999999979</v>
      </c>
      <c r="P392" s="47">
        <v>40.579999999999927</v>
      </c>
      <c r="Q392" s="47">
        <v>79.44300000000004</v>
      </c>
      <c r="R392" s="47">
        <v>33.386000000000081</v>
      </c>
      <c r="S392" s="37"/>
      <c r="T392" s="37"/>
      <c r="U392" s="37"/>
      <c r="V392" s="37"/>
      <c r="W392" s="37"/>
    </row>
    <row r="393" spans="1:23" x14ac:dyDescent="0.2">
      <c r="A393" s="26"/>
      <c r="B393" s="29">
        <v>39601</v>
      </c>
      <c r="C393" s="26"/>
      <c r="D393" s="48">
        <v>440.56648519999999</v>
      </c>
      <c r="E393" s="48">
        <v>503.31869639999996</v>
      </c>
      <c r="F393" s="48">
        <v>500.63596339999992</v>
      </c>
      <c r="G393" s="26"/>
      <c r="H393" s="30">
        <v>602.91</v>
      </c>
      <c r="I393" s="70">
        <v>616.98</v>
      </c>
      <c r="J393" s="70">
        <v>629.75</v>
      </c>
      <c r="K393" s="70">
        <v>605.04999999999995</v>
      </c>
      <c r="L393" s="70">
        <v>620.38</v>
      </c>
      <c r="N393" s="47">
        <v>33.899000000000001</v>
      </c>
      <c r="O393" s="47">
        <v>39.868000000000052</v>
      </c>
      <c r="P393" s="47">
        <v>44.538999999999987</v>
      </c>
      <c r="Q393" s="47">
        <v>77.727999999999952</v>
      </c>
      <c r="R393" s="47">
        <v>34.197999999999979</v>
      </c>
      <c r="S393" s="37"/>
      <c r="T393" s="37"/>
      <c r="U393" s="37"/>
      <c r="V393" s="37"/>
      <c r="W393" s="37"/>
    </row>
    <row r="394" spans="1:23" x14ac:dyDescent="0.2">
      <c r="A394" s="26"/>
      <c r="B394" s="29">
        <v>39608</v>
      </c>
      <c r="C394" s="26"/>
      <c r="D394" s="48">
        <v>458.93902450000002</v>
      </c>
      <c r="E394" s="48">
        <v>527.72310570000002</v>
      </c>
      <c r="F394" s="48">
        <v>527.01767749999999</v>
      </c>
      <c r="G394" s="26"/>
      <c r="H394" s="30">
        <v>637.58000000000004</v>
      </c>
      <c r="I394" s="70">
        <v>651.49</v>
      </c>
      <c r="J394" s="70">
        <v>664.08</v>
      </c>
      <c r="K394" s="70">
        <v>643.58000000000004</v>
      </c>
      <c r="L394" s="70">
        <v>656.72</v>
      </c>
      <c r="N394" s="47">
        <v>30.11200000000008</v>
      </c>
      <c r="O394" s="47">
        <v>38.008000000000038</v>
      </c>
      <c r="P394" s="47">
        <v>44.58400000000006</v>
      </c>
      <c r="Q394" s="47">
        <v>77.658999999999992</v>
      </c>
      <c r="R394" s="47">
        <v>33.067999999999984</v>
      </c>
      <c r="S394" s="37"/>
      <c r="T394" s="37"/>
      <c r="U394" s="37"/>
      <c r="V394" s="37"/>
      <c r="W394" s="37"/>
    </row>
    <row r="395" spans="1:23" x14ac:dyDescent="0.2">
      <c r="A395" s="26"/>
      <c r="B395" s="29">
        <v>39615</v>
      </c>
      <c r="C395" s="26"/>
      <c r="D395" s="48">
        <v>462.84438899999998</v>
      </c>
      <c r="E395" s="48">
        <v>520.00483450000002</v>
      </c>
      <c r="F395" s="48">
        <v>520.53673950000007</v>
      </c>
      <c r="G395" s="26"/>
      <c r="H395" s="30">
        <v>636.64</v>
      </c>
      <c r="I395" s="70">
        <v>650.34</v>
      </c>
      <c r="J395" s="70">
        <v>662.92</v>
      </c>
      <c r="K395" s="70">
        <v>642.62</v>
      </c>
      <c r="L395" s="70">
        <v>655.05999999999995</v>
      </c>
      <c r="N395" s="47">
        <v>30.687999999999988</v>
      </c>
      <c r="O395" s="47">
        <v>39.603000000000065</v>
      </c>
      <c r="P395" s="47">
        <v>49.211000000000013</v>
      </c>
      <c r="Q395" s="47">
        <v>80.234000000000037</v>
      </c>
      <c r="R395" s="47">
        <v>37.844999999999914</v>
      </c>
      <c r="S395" s="37"/>
      <c r="T395" s="37"/>
      <c r="U395" s="37"/>
      <c r="V395" s="37"/>
      <c r="W395" s="37"/>
    </row>
    <row r="396" spans="1:23" x14ac:dyDescent="0.2">
      <c r="A396" s="26"/>
      <c r="B396" s="29">
        <v>39622</v>
      </c>
      <c r="C396" s="26"/>
      <c r="D396" s="48">
        <v>478.5343752</v>
      </c>
      <c r="E396" s="48">
        <v>536.16515960000004</v>
      </c>
      <c r="F396" s="48">
        <v>534.14653320000002</v>
      </c>
      <c r="G396" s="26"/>
      <c r="H396" s="30">
        <v>647.28</v>
      </c>
      <c r="I396" s="70">
        <v>661.13</v>
      </c>
      <c r="J396" s="70">
        <v>675.4</v>
      </c>
      <c r="K396" s="70">
        <v>664.27</v>
      </c>
      <c r="L396" s="70">
        <v>674</v>
      </c>
      <c r="N396" s="47">
        <v>30.981999999999971</v>
      </c>
      <c r="O396" s="47">
        <v>39.958999999999946</v>
      </c>
      <c r="P396" s="47">
        <v>49.356999999999971</v>
      </c>
      <c r="Q396" s="47">
        <v>80.597999999999956</v>
      </c>
      <c r="R396" s="47">
        <v>36.955000000000041</v>
      </c>
      <c r="S396" s="37"/>
      <c r="T396" s="37"/>
      <c r="U396" s="37"/>
      <c r="V396" s="37"/>
      <c r="W396" s="37"/>
    </row>
    <row r="397" spans="1:23" x14ac:dyDescent="0.2">
      <c r="A397" s="26"/>
      <c r="B397" s="29">
        <v>39629</v>
      </c>
      <c r="C397" s="26"/>
      <c r="D397" s="48">
        <v>488.75497199999995</v>
      </c>
      <c r="E397" s="48">
        <v>551.83484789999989</v>
      </c>
      <c r="F397" s="48">
        <v>546.80089229999999</v>
      </c>
      <c r="G397" s="26"/>
      <c r="H397" s="30">
        <v>625.42999999999995</v>
      </c>
      <c r="I397" s="70">
        <v>639.42999999999995</v>
      </c>
      <c r="J397" s="70">
        <v>656.58</v>
      </c>
      <c r="K397" s="70">
        <v>605.61</v>
      </c>
      <c r="L397" s="70">
        <v>653.38</v>
      </c>
      <c r="N397" s="47">
        <v>30.944999999999936</v>
      </c>
      <c r="O397" s="47">
        <v>39.73599999999999</v>
      </c>
      <c r="P397" s="47">
        <v>51.677999999999997</v>
      </c>
      <c r="Q397" s="47">
        <v>93.219000000000051</v>
      </c>
      <c r="R397" s="47">
        <v>37.633000000000038</v>
      </c>
      <c r="S397" s="37"/>
      <c r="T397" s="37"/>
      <c r="U397" s="37"/>
      <c r="V397" s="37"/>
      <c r="W397" s="37"/>
    </row>
    <row r="398" spans="1:23" x14ac:dyDescent="0.2">
      <c r="A398" s="26"/>
      <c r="B398" s="29">
        <v>39636</v>
      </c>
      <c r="C398" s="26"/>
      <c r="D398" s="48">
        <v>516.79151999999999</v>
      </c>
      <c r="E398" s="48">
        <v>573.51549150000005</v>
      </c>
      <c r="F398" s="48">
        <v>565.69838849999985</v>
      </c>
      <c r="G398" s="26"/>
      <c r="H398" s="30">
        <v>653.83000000000004</v>
      </c>
      <c r="I398" s="70">
        <v>667.96</v>
      </c>
      <c r="J398" s="70">
        <v>685.19</v>
      </c>
      <c r="K398" s="70">
        <v>649.12</v>
      </c>
      <c r="L398" s="70">
        <v>693.15</v>
      </c>
      <c r="N398" s="47">
        <v>31.821000000000026</v>
      </c>
      <c r="O398" s="47">
        <v>38.22300000000007</v>
      </c>
      <c r="P398" s="47">
        <v>47.725999999999999</v>
      </c>
      <c r="Q398" s="47">
        <v>90.533999999999992</v>
      </c>
      <c r="R398" s="47">
        <v>35.908000000000015</v>
      </c>
      <c r="S398" s="37"/>
      <c r="T398" s="37"/>
      <c r="U398" s="37"/>
      <c r="V398" s="37"/>
      <c r="W398" s="37"/>
    </row>
    <row r="399" spans="1:23" x14ac:dyDescent="0.2">
      <c r="A399" s="26"/>
      <c r="B399" s="29">
        <v>39643</v>
      </c>
      <c r="C399" s="26"/>
      <c r="D399" s="48">
        <v>499.88540599999999</v>
      </c>
      <c r="E399" s="48">
        <v>561.12858600000004</v>
      </c>
      <c r="F399" s="48">
        <v>549.11335400000007</v>
      </c>
      <c r="G399" s="26"/>
      <c r="H399" s="30">
        <v>642.29999999999995</v>
      </c>
      <c r="I399" s="70">
        <v>656.36</v>
      </c>
      <c r="J399" s="70">
        <v>674.04</v>
      </c>
      <c r="K399" s="70">
        <v>640.66999999999996</v>
      </c>
      <c r="L399" s="70">
        <v>680.26</v>
      </c>
      <c r="N399" s="47">
        <v>30.771999999999935</v>
      </c>
      <c r="O399" s="47">
        <v>37.808999999999969</v>
      </c>
      <c r="P399" s="47">
        <v>48.466999999999985</v>
      </c>
      <c r="Q399" s="47">
        <v>94.13799999999992</v>
      </c>
      <c r="R399" s="47">
        <v>36.708999999999946</v>
      </c>
      <c r="S399" s="37"/>
      <c r="T399" s="37"/>
      <c r="U399" s="37"/>
      <c r="V399" s="37"/>
      <c r="W399" s="37"/>
    </row>
    <row r="400" spans="1:23" x14ac:dyDescent="0.2">
      <c r="A400" s="26"/>
      <c r="B400" s="29">
        <v>39650</v>
      </c>
      <c r="C400" s="26"/>
      <c r="D400" s="48">
        <v>490.65133320000001</v>
      </c>
      <c r="E400" s="48">
        <v>566.12082200000009</v>
      </c>
      <c r="F400" s="48">
        <v>551.7504267999999</v>
      </c>
      <c r="G400" s="26"/>
      <c r="H400" s="30">
        <v>639.45000000000005</v>
      </c>
      <c r="I400" s="70">
        <v>653.49</v>
      </c>
      <c r="J400" s="70">
        <v>671.74</v>
      </c>
      <c r="K400" s="70">
        <v>634.52</v>
      </c>
      <c r="L400" s="70">
        <v>674.62</v>
      </c>
      <c r="N400" s="47">
        <v>30.870000000000005</v>
      </c>
      <c r="O400" s="47">
        <v>37.572999999999979</v>
      </c>
      <c r="P400" s="47">
        <v>48.485000000000014</v>
      </c>
      <c r="Q400" s="47">
        <v>94.549999999999955</v>
      </c>
      <c r="R400" s="47">
        <v>36.76400000000001</v>
      </c>
      <c r="S400" s="37"/>
      <c r="T400" s="37"/>
      <c r="U400" s="37"/>
      <c r="V400" s="37"/>
      <c r="W400" s="37"/>
    </row>
    <row r="401" spans="1:23" x14ac:dyDescent="0.2">
      <c r="A401" s="26"/>
      <c r="B401" s="29">
        <v>39657</v>
      </c>
      <c r="C401" s="26"/>
      <c r="D401" s="48">
        <v>486.00006200000001</v>
      </c>
      <c r="E401" s="48">
        <v>565.32498399999997</v>
      </c>
      <c r="F401" s="48">
        <v>552.86826800000006</v>
      </c>
      <c r="G401" s="26"/>
      <c r="H401" s="30">
        <v>641.19000000000005</v>
      </c>
      <c r="I401" s="70">
        <v>655.26</v>
      </c>
      <c r="J401" s="70">
        <v>673.53</v>
      </c>
      <c r="K401" s="70">
        <v>645.57000000000005</v>
      </c>
      <c r="L401" s="70">
        <v>678.98</v>
      </c>
      <c r="N401" s="47">
        <v>30.578000000000088</v>
      </c>
      <c r="O401" s="47">
        <v>37.149999999999977</v>
      </c>
      <c r="P401" s="47">
        <v>47.923000000000002</v>
      </c>
      <c r="Q401" s="47">
        <v>94.725999999999999</v>
      </c>
      <c r="R401" s="47">
        <v>36.190000000000055</v>
      </c>
      <c r="S401" s="37"/>
      <c r="T401" s="37"/>
      <c r="U401" s="37"/>
      <c r="V401" s="37"/>
      <c r="W401" s="37"/>
    </row>
    <row r="402" spans="1:23" x14ac:dyDescent="0.2">
      <c r="A402" s="26"/>
      <c r="B402" s="29">
        <v>39664</v>
      </c>
      <c r="C402" s="26"/>
      <c r="D402" s="48">
        <v>463.93017689999994</v>
      </c>
      <c r="E402" s="48">
        <v>547.91451539999991</v>
      </c>
      <c r="F402" s="48">
        <v>533.20553339999992</v>
      </c>
      <c r="G402" s="26"/>
      <c r="H402" s="30">
        <v>647.29</v>
      </c>
      <c r="I402" s="70">
        <v>661.46</v>
      </c>
      <c r="J402" s="70">
        <v>679.73</v>
      </c>
      <c r="K402" s="70">
        <v>665.45</v>
      </c>
      <c r="L402" s="70">
        <v>690.27</v>
      </c>
      <c r="N402" s="47">
        <v>33.742999999999938</v>
      </c>
      <c r="O402" s="47">
        <v>39.021000000000072</v>
      </c>
      <c r="P402" s="47">
        <v>48.398000000000025</v>
      </c>
      <c r="Q402" s="47">
        <v>89.323000000000093</v>
      </c>
      <c r="R402" s="47">
        <v>35.567000000000007</v>
      </c>
      <c r="S402" s="37"/>
      <c r="T402" s="37"/>
      <c r="U402" s="37"/>
      <c r="V402" s="37"/>
      <c r="W402" s="37"/>
    </row>
    <row r="403" spans="1:23" x14ac:dyDescent="0.2">
      <c r="A403" s="26"/>
      <c r="B403" s="29">
        <v>39671</v>
      </c>
      <c r="C403" s="26"/>
      <c r="D403" s="48">
        <v>454.60673279999992</v>
      </c>
      <c r="E403" s="48">
        <v>536.20831440000006</v>
      </c>
      <c r="F403" s="48">
        <v>521.17940160000001</v>
      </c>
      <c r="G403" s="26"/>
      <c r="H403" s="30">
        <v>673.38</v>
      </c>
      <c r="I403" s="70">
        <v>687.69</v>
      </c>
      <c r="J403" s="70">
        <v>705.81</v>
      </c>
      <c r="K403" s="70">
        <v>671.5</v>
      </c>
      <c r="L403" s="70">
        <v>690.12</v>
      </c>
      <c r="N403" s="47">
        <v>33.92999999999995</v>
      </c>
      <c r="O403" s="47">
        <v>38.102000000000089</v>
      </c>
      <c r="P403" s="47">
        <v>46.085999999999899</v>
      </c>
      <c r="Q403" s="47">
        <v>92.375</v>
      </c>
      <c r="R403" s="47">
        <v>35.972999999999956</v>
      </c>
      <c r="S403" s="37"/>
      <c r="T403" s="37"/>
      <c r="U403" s="37"/>
      <c r="V403" s="37"/>
      <c r="W403" s="37"/>
    </row>
    <row r="404" spans="1:23" x14ac:dyDescent="0.2">
      <c r="A404" s="26"/>
      <c r="B404" s="29">
        <v>39678</v>
      </c>
      <c r="C404" s="26"/>
      <c r="D404" s="48">
        <v>456.43544260000004</v>
      </c>
      <c r="E404" s="48">
        <v>519.94890180000004</v>
      </c>
      <c r="F404" s="48">
        <v>507.44261120000004</v>
      </c>
      <c r="G404" s="26"/>
      <c r="H404" s="30">
        <v>685.33</v>
      </c>
      <c r="I404" s="70">
        <v>699.42</v>
      </c>
      <c r="J404" s="70">
        <v>717.6</v>
      </c>
      <c r="K404" s="70">
        <v>678.23</v>
      </c>
      <c r="L404" s="70">
        <v>691.42</v>
      </c>
      <c r="N404" s="47">
        <v>32.434000000000083</v>
      </c>
      <c r="O404" s="47">
        <v>36.745000000000005</v>
      </c>
      <c r="P404" s="47">
        <v>45.147000000000048</v>
      </c>
      <c r="Q404" s="47">
        <v>89.86099999999999</v>
      </c>
      <c r="R404" s="47">
        <v>36.632999999999925</v>
      </c>
      <c r="S404" s="37"/>
      <c r="T404" s="37"/>
      <c r="U404" s="37"/>
      <c r="V404" s="37"/>
      <c r="W404" s="37"/>
    </row>
    <row r="405" spans="1:23" x14ac:dyDescent="0.2">
      <c r="A405" s="26"/>
      <c r="B405" s="29">
        <v>39685</v>
      </c>
      <c r="C405" s="26"/>
      <c r="D405" s="48">
        <v>451.09693160000006</v>
      </c>
      <c r="E405" s="48">
        <v>486.26528200000007</v>
      </c>
      <c r="F405" s="48">
        <v>479.45180360000006</v>
      </c>
      <c r="G405" s="26"/>
      <c r="H405" s="30">
        <v>689.73</v>
      </c>
      <c r="I405" s="70">
        <v>704.46</v>
      </c>
      <c r="J405" s="70">
        <v>722.08</v>
      </c>
      <c r="K405" s="70">
        <v>679.48</v>
      </c>
      <c r="L405" s="70">
        <v>679.77</v>
      </c>
      <c r="N405" s="47">
        <v>33.028999999999996</v>
      </c>
      <c r="O405" s="47">
        <v>37.88900000000001</v>
      </c>
      <c r="P405" s="47">
        <v>45.639999999999986</v>
      </c>
      <c r="Q405" s="47">
        <v>92.273000000000025</v>
      </c>
      <c r="R405" s="47">
        <v>38.670999999999935</v>
      </c>
      <c r="S405" s="37"/>
      <c r="T405" s="37"/>
      <c r="U405" s="37"/>
      <c r="V405" s="37"/>
      <c r="W405" s="37"/>
    </row>
    <row r="406" spans="1:23" x14ac:dyDescent="0.2">
      <c r="A406" s="26"/>
      <c r="B406" s="29">
        <v>39692</v>
      </c>
      <c r="C406" s="26"/>
      <c r="D406" s="48">
        <v>444.29980499999999</v>
      </c>
      <c r="E406" s="48">
        <v>470.63736599999999</v>
      </c>
      <c r="F406" s="48">
        <v>464.64563599999997</v>
      </c>
      <c r="G406" s="26"/>
      <c r="H406" s="30">
        <v>696.62</v>
      </c>
      <c r="I406" s="70">
        <v>711.21</v>
      </c>
      <c r="J406" s="70">
        <v>729.38</v>
      </c>
      <c r="K406" s="70">
        <v>668.12</v>
      </c>
      <c r="L406" s="70">
        <v>663.33</v>
      </c>
      <c r="N406" s="47">
        <v>34.108000000000061</v>
      </c>
      <c r="O406" s="47">
        <v>37.028999999999996</v>
      </c>
      <c r="P406" s="47">
        <v>43.530999999999949</v>
      </c>
      <c r="Q406" s="47">
        <v>99.609000000000037</v>
      </c>
      <c r="R406" s="47">
        <v>39.051000000000045</v>
      </c>
      <c r="S406" s="37"/>
      <c r="T406" s="37"/>
      <c r="U406" s="37"/>
      <c r="V406" s="37"/>
      <c r="W406" s="37"/>
    </row>
    <row r="407" spans="1:23" x14ac:dyDescent="0.2">
      <c r="A407" s="26"/>
      <c r="B407" s="29">
        <v>39699</v>
      </c>
      <c r="C407" s="26"/>
      <c r="D407" s="48">
        <v>441.22099839999993</v>
      </c>
      <c r="E407" s="48">
        <v>474.55053099999998</v>
      </c>
      <c r="F407" s="48">
        <v>465.43396899999993</v>
      </c>
      <c r="G407" s="26"/>
      <c r="H407" s="30">
        <v>700.12</v>
      </c>
      <c r="I407" s="70">
        <v>714.67</v>
      </c>
      <c r="J407" s="70">
        <v>732.56</v>
      </c>
      <c r="K407" s="70">
        <v>670.15</v>
      </c>
      <c r="L407" s="70">
        <v>663.63</v>
      </c>
      <c r="N407" s="47">
        <v>36.387000000000057</v>
      </c>
      <c r="O407" s="47">
        <v>36.564999999999941</v>
      </c>
      <c r="P407" s="47">
        <v>42.786999999999921</v>
      </c>
      <c r="Q407" s="47">
        <v>96.793999999999983</v>
      </c>
      <c r="R407" s="47">
        <v>38.648000000000025</v>
      </c>
      <c r="S407" s="37"/>
      <c r="T407" s="37"/>
      <c r="U407" s="37"/>
      <c r="V407" s="37"/>
      <c r="W407" s="37"/>
    </row>
    <row r="408" spans="1:23" x14ac:dyDescent="0.2">
      <c r="A408" s="26"/>
      <c r="B408" s="29">
        <v>39706</v>
      </c>
      <c r="C408" s="26"/>
      <c r="D408" s="48">
        <v>456.95769924825578</v>
      </c>
      <c r="E408" s="48">
        <v>489.90709950896542</v>
      </c>
      <c r="F408" s="48">
        <v>475.37661421634658</v>
      </c>
      <c r="G408" s="26"/>
      <c r="H408" s="30">
        <v>676.48</v>
      </c>
      <c r="I408" s="70">
        <v>690.56</v>
      </c>
      <c r="J408" s="70">
        <v>709.63</v>
      </c>
      <c r="K408" s="70">
        <v>681.51</v>
      </c>
      <c r="L408" s="70">
        <v>678.73</v>
      </c>
      <c r="M408" s="23" t="s">
        <v>32</v>
      </c>
      <c r="N408" s="47">
        <v>38.34800000000007</v>
      </c>
      <c r="O408" s="47">
        <v>38.268999999999892</v>
      </c>
      <c r="P408" s="47">
        <v>43.182000000000016</v>
      </c>
      <c r="Q408" s="47">
        <v>89.561000000000035</v>
      </c>
      <c r="R408" s="47">
        <v>38.110000000000014</v>
      </c>
      <c r="S408" s="37"/>
      <c r="T408" s="37"/>
      <c r="U408" s="37"/>
      <c r="V408" s="37"/>
      <c r="W408" s="37"/>
    </row>
    <row r="409" spans="1:23" x14ac:dyDescent="0.2">
      <c r="A409" s="26"/>
      <c r="B409" s="29">
        <v>39713</v>
      </c>
      <c r="C409" s="26"/>
      <c r="D409" s="48">
        <v>463.14650859504565</v>
      </c>
      <c r="E409" s="48">
        <v>490.6858787126742</v>
      </c>
      <c r="F409" s="48">
        <v>467.03806405909017</v>
      </c>
      <c r="G409" s="26"/>
      <c r="H409" s="30">
        <v>690.35</v>
      </c>
      <c r="I409" s="70">
        <v>704.5</v>
      </c>
      <c r="J409" s="70">
        <v>723.69</v>
      </c>
      <c r="K409" s="70">
        <v>682.51</v>
      </c>
      <c r="L409" s="70">
        <v>666.5</v>
      </c>
      <c r="N409" s="47">
        <v>39.988000000000056</v>
      </c>
      <c r="O409" s="47">
        <v>38.599000000000046</v>
      </c>
      <c r="P409" s="47">
        <v>42.25</v>
      </c>
      <c r="Q409" s="47">
        <v>90.561000000000035</v>
      </c>
      <c r="R409" s="47">
        <v>38.010999999999967</v>
      </c>
      <c r="S409" s="37"/>
      <c r="T409" s="37"/>
      <c r="U409" s="37"/>
      <c r="V409" s="37"/>
      <c r="W409" s="37"/>
    </row>
    <row r="410" spans="1:23" x14ac:dyDescent="0.2">
      <c r="A410" s="26"/>
      <c r="B410" s="29">
        <v>39720</v>
      </c>
      <c r="C410" s="26"/>
      <c r="D410" s="48">
        <v>492.09690552139239</v>
      </c>
      <c r="E410" s="48">
        <v>512.33370522969983</v>
      </c>
      <c r="F410" s="48">
        <v>452.02253192144951</v>
      </c>
      <c r="G410" s="26"/>
      <c r="H410" s="30">
        <v>693.65</v>
      </c>
      <c r="I410" s="70">
        <v>716.44</v>
      </c>
      <c r="J410" s="70">
        <v>743.54</v>
      </c>
      <c r="K410" s="70">
        <v>702.21</v>
      </c>
      <c r="L410" s="70">
        <v>662.06</v>
      </c>
      <c r="N410" s="47">
        <v>38.909999999999968</v>
      </c>
      <c r="O410" s="47">
        <v>36.62600000000009</v>
      </c>
      <c r="P410" s="47">
        <v>38.650999999999954</v>
      </c>
      <c r="Q410" s="47">
        <v>80.846000000000004</v>
      </c>
      <c r="R410" s="47">
        <v>38.840999999999894</v>
      </c>
      <c r="S410" s="37"/>
      <c r="T410" s="37"/>
      <c r="U410" s="37"/>
      <c r="V410" s="37"/>
      <c r="W410" s="37"/>
    </row>
    <row r="411" spans="1:23" x14ac:dyDescent="0.2">
      <c r="A411" s="26"/>
      <c r="B411" s="29">
        <v>39727</v>
      </c>
      <c r="C411" s="26"/>
      <c r="D411" s="48">
        <v>491.54799954780839</v>
      </c>
      <c r="E411" s="48">
        <v>527.29814085075691</v>
      </c>
      <c r="F411" s="48">
        <v>467.00856768172662</v>
      </c>
      <c r="G411" s="26"/>
      <c r="H411" s="30">
        <v>715.27</v>
      </c>
      <c r="I411" s="70">
        <v>746.13</v>
      </c>
      <c r="J411" s="70">
        <v>780.21</v>
      </c>
      <c r="K411" s="70">
        <v>719.05</v>
      </c>
      <c r="L411" s="70">
        <v>687.19</v>
      </c>
      <c r="N411" s="47">
        <v>37.000999999999976</v>
      </c>
      <c r="O411" s="47">
        <v>34.760999999999967</v>
      </c>
      <c r="P411" s="47">
        <v>36.367000000000075</v>
      </c>
      <c r="Q411" s="47">
        <v>78.765999999999963</v>
      </c>
      <c r="R411" s="47">
        <v>40.129000000000019</v>
      </c>
      <c r="S411" s="37"/>
      <c r="T411" s="37"/>
      <c r="U411" s="37"/>
      <c r="V411" s="37"/>
      <c r="W411" s="37"/>
    </row>
    <row r="412" spans="1:23" x14ac:dyDescent="0.2">
      <c r="A412" s="26"/>
      <c r="B412" s="29">
        <v>39734</v>
      </c>
      <c r="C412" s="26"/>
      <c r="D412" s="48">
        <v>461.9118272</v>
      </c>
      <c r="E412" s="48">
        <v>518.35185919999992</v>
      </c>
      <c r="F412" s="48">
        <v>495.10352</v>
      </c>
      <c r="G412" s="26"/>
      <c r="H412" s="30">
        <v>717.4</v>
      </c>
      <c r="I412" s="70">
        <v>748.9</v>
      </c>
      <c r="J412" s="70">
        <v>782.98</v>
      </c>
      <c r="K412" s="70">
        <v>714.33</v>
      </c>
      <c r="L412" s="70">
        <v>706.69</v>
      </c>
      <c r="N412" s="47">
        <v>34.182999999999993</v>
      </c>
      <c r="O412" s="47">
        <v>34.837999999999965</v>
      </c>
      <c r="P412" s="47">
        <v>38.074000000000069</v>
      </c>
      <c r="Q412" s="47">
        <v>82.839000000000055</v>
      </c>
      <c r="R412" s="47">
        <v>33.758000000000038</v>
      </c>
      <c r="S412" s="37"/>
      <c r="T412" s="37"/>
      <c r="U412" s="37"/>
      <c r="V412" s="37"/>
      <c r="W412" s="37"/>
    </row>
    <row r="413" spans="1:23" x14ac:dyDescent="0.2">
      <c r="A413" s="26"/>
      <c r="B413" s="29">
        <v>39741</v>
      </c>
      <c r="C413" s="26"/>
      <c r="D413" s="48">
        <v>435.16996640000002</v>
      </c>
      <c r="E413" s="48">
        <v>502.04708319999997</v>
      </c>
      <c r="F413" s="48">
        <v>483.81684000000001</v>
      </c>
      <c r="G413" s="26"/>
      <c r="H413" s="30">
        <v>683.1</v>
      </c>
      <c r="I413" s="70">
        <v>715.44</v>
      </c>
      <c r="J413" s="70">
        <v>749.23</v>
      </c>
      <c r="K413" s="70">
        <v>705.08</v>
      </c>
      <c r="L413" s="70">
        <v>706.98</v>
      </c>
      <c r="N413" s="47">
        <v>27.466999999999985</v>
      </c>
      <c r="O413" s="47">
        <v>34.583000000000084</v>
      </c>
      <c r="P413" s="47">
        <v>43.149999999999977</v>
      </c>
      <c r="Q413" s="47">
        <v>89.940000000000055</v>
      </c>
      <c r="R413" s="47">
        <v>39.558999999999969</v>
      </c>
      <c r="S413" s="37"/>
      <c r="T413" s="37"/>
      <c r="U413" s="37"/>
      <c r="V413" s="37"/>
      <c r="W413" s="37"/>
    </row>
    <row r="414" spans="1:23" x14ac:dyDescent="0.2">
      <c r="A414" s="26"/>
      <c r="B414" s="29">
        <v>39748</v>
      </c>
      <c r="C414" s="26"/>
      <c r="D414" s="48">
        <v>369.79135829999996</v>
      </c>
      <c r="E414" s="48">
        <v>440.68013079999992</v>
      </c>
      <c r="F414" s="48">
        <v>423.97916469999996</v>
      </c>
      <c r="G414" s="26"/>
      <c r="H414" s="30">
        <v>642.58000000000004</v>
      </c>
      <c r="I414" s="70">
        <v>672.92</v>
      </c>
      <c r="J414" s="70">
        <v>706.23</v>
      </c>
      <c r="K414" s="70">
        <v>683.58</v>
      </c>
      <c r="L414" s="70">
        <v>673.35</v>
      </c>
      <c r="N414" s="47">
        <v>22.579000000000065</v>
      </c>
      <c r="O414" s="47">
        <v>35.471000000000004</v>
      </c>
      <c r="P414" s="47">
        <v>51.335000000000036</v>
      </c>
      <c r="Q414" s="47">
        <v>109.19800000000009</v>
      </c>
      <c r="R414" s="47">
        <v>41.187000000000012</v>
      </c>
      <c r="S414" s="37"/>
      <c r="T414" s="37"/>
      <c r="U414" s="37"/>
      <c r="V414" s="37"/>
      <c r="W414" s="37"/>
    </row>
    <row r="415" spans="1:23" x14ac:dyDescent="0.2">
      <c r="A415" s="26"/>
      <c r="B415" s="29">
        <v>39755</v>
      </c>
      <c r="C415" s="26"/>
      <c r="D415" s="48">
        <v>363.19818999999995</v>
      </c>
      <c r="E415" s="48">
        <v>439.42731000000003</v>
      </c>
      <c r="F415" s="48">
        <v>422.23786000000001</v>
      </c>
      <c r="G415" s="26"/>
      <c r="H415" s="30">
        <v>658.15</v>
      </c>
      <c r="I415" s="70">
        <v>688.79</v>
      </c>
      <c r="J415" s="70">
        <v>721.98</v>
      </c>
      <c r="K415" s="70">
        <v>699.14</v>
      </c>
      <c r="L415" s="70">
        <v>688.52</v>
      </c>
      <c r="N415" s="47">
        <v>21.073999999999955</v>
      </c>
      <c r="O415" s="47">
        <v>37.445999999999913</v>
      </c>
      <c r="P415" s="47">
        <v>54.403999999999996</v>
      </c>
      <c r="Q415" s="47">
        <v>103.07299999999998</v>
      </c>
      <c r="R415" s="47">
        <v>40.475000000000023</v>
      </c>
      <c r="S415" s="37"/>
      <c r="T415" s="37"/>
      <c r="U415" s="37"/>
      <c r="V415" s="37"/>
      <c r="W415" s="37"/>
    </row>
    <row r="416" spans="1:23" x14ac:dyDescent="0.2">
      <c r="A416" s="26"/>
      <c r="B416" s="29">
        <v>39762</v>
      </c>
      <c r="C416" s="26"/>
      <c r="D416" s="48">
        <v>317.39024999999998</v>
      </c>
      <c r="E416" s="48">
        <v>399.56425620000005</v>
      </c>
      <c r="F416" s="48">
        <v>385.91313450000001</v>
      </c>
      <c r="G416" s="26"/>
      <c r="H416" s="30">
        <v>607.35</v>
      </c>
      <c r="I416" s="70">
        <v>637.87</v>
      </c>
      <c r="J416" s="70">
        <v>669.98</v>
      </c>
      <c r="K416" s="70">
        <v>666.68</v>
      </c>
      <c r="L416" s="70">
        <v>639.80999999999995</v>
      </c>
      <c r="N416" s="47">
        <v>22.495000000000005</v>
      </c>
      <c r="O416" s="47">
        <v>36.895999999999958</v>
      </c>
      <c r="P416" s="47">
        <v>52.88900000000001</v>
      </c>
      <c r="Q416" s="47">
        <v>120.60799999999995</v>
      </c>
      <c r="R416" s="47">
        <v>41.093999999999937</v>
      </c>
      <c r="S416" s="37"/>
      <c r="T416" s="37"/>
      <c r="U416" s="37"/>
      <c r="V416" s="37"/>
      <c r="W416" s="37"/>
    </row>
    <row r="417" spans="1:23" x14ac:dyDescent="0.2">
      <c r="A417" s="26"/>
      <c r="B417" s="29">
        <v>39769</v>
      </c>
      <c r="C417" s="26"/>
      <c r="D417" s="48">
        <v>275.05670040000001</v>
      </c>
      <c r="E417" s="48">
        <v>365.77960650000006</v>
      </c>
      <c r="F417" s="48">
        <v>354.15846720000002</v>
      </c>
      <c r="G417" s="26"/>
      <c r="H417" s="30">
        <v>563.21</v>
      </c>
      <c r="I417" s="70">
        <v>593.41999999999996</v>
      </c>
      <c r="J417" s="70">
        <v>625.35</v>
      </c>
      <c r="K417" s="70">
        <v>631.53</v>
      </c>
      <c r="L417" s="70">
        <v>599.54</v>
      </c>
      <c r="N417" s="47">
        <v>23.91700000000003</v>
      </c>
      <c r="O417" s="47">
        <v>37.216000000000008</v>
      </c>
      <c r="P417" s="47">
        <v>52.23599999999999</v>
      </c>
      <c r="Q417" s="47">
        <v>126.29999999999995</v>
      </c>
      <c r="R417" s="47">
        <v>40.836000000000013</v>
      </c>
      <c r="S417" s="37"/>
      <c r="T417" s="37"/>
      <c r="U417" s="37"/>
      <c r="V417" s="37"/>
      <c r="W417" s="37"/>
    </row>
    <row r="418" spans="1:23" x14ac:dyDescent="0.2">
      <c r="A418" s="26"/>
      <c r="B418" s="29">
        <v>39776</v>
      </c>
      <c r="C418" s="26"/>
      <c r="D418" s="48">
        <v>265.39132499999999</v>
      </c>
      <c r="E418" s="48">
        <v>373.07064499999996</v>
      </c>
      <c r="F418" s="48">
        <v>359.2171275</v>
      </c>
      <c r="G418" s="26"/>
      <c r="H418" s="30">
        <v>548.52</v>
      </c>
      <c r="I418" s="70">
        <v>579.41999999999996</v>
      </c>
      <c r="J418" s="70">
        <v>611.58000000000004</v>
      </c>
      <c r="K418" s="70">
        <v>630.83000000000004</v>
      </c>
      <c r="L418" s="70">
        <v>593.23</v>
      </c>
      <c r="N418" s="47">
        <v>26.73599999999999</v>
      </c>
      <c r="O418" s="47">
        <v>39.238999999999919</v>
      </c>
      <c r="P418" s="47">
        <v>53.00100000000009</v>
      </c>
      <c r="Q418" s="47">
        <v>132.78600000000006</v>
      </c>
      <c r="R418" s="47">
        <v>40.984000000000037</v>
      </c>
      <c r="S418" s="37"/>
      <c r="T418" s="37"/>
      <c r="U418" s="37"/>
      <c r="V418" s="37"/>
      <c r="W418" s="37"/>
    </row>
    <row r="419" spans="1:23" x14ac:dyDescent="0.2">
      <c r="A419" s="26"/>
      <c r="B419" s="29">
        <v>39783</v>
      </c>
      <c r="C419" s="26"/>
      <c r="D419" s="48">
        <v>253.90622880000001</v>
      </c>
      <c r="E419" s="48">
        <v>368.16538290000005</v>
      </c>
      <c r="F419" s="48">
        <v>353.01910349999997</v>
      </c>
      <c r="G419" s="26"/>
      <c r="H419" s="30">
        <v>535.4</v>
      </c>
      <c r="I419" s="70">
        <v>565.87</v>
      </c>
      <c r="J419" s="70">
        <v>598.54999999999995</v>
      </c>
      <c r="K419" s="70">
        <v>644.32000000000005</v>
      </c>
      <c r="L419" s="70">
        <v>595.74</v>
      </c>
      <c r="N419" s="47">
        <v>24.218999999999994</v>
      </c>
      <c r="O419" s="47">
        <v>37.714000000000055</v>
      </c>
      <c r="P419" s="47">
        <v>53.419999999999959</v>
      </c>
      <c r="Q419" s="47">
        <v>144.77800000000008</v>
      </c>
      <c r="R419" s="47">
        <v>41.591999999999985</v>
      </c>
      <c r="S419" s="37"/>
      <c r="T419" s="37"/>
      <c r="U419" s="37"/>
      <c r="V419" s="37"/>
      <c r="W419" s="37"/>
    </row>
    <row r="420" spans="1:23" x14ac:dyDescent="0.2">
      <c r="A420" s="26"/>
      <c r="B420" s="29">
        <v>39790</v>
      </c>
      <c r="C420" s="26"/>
      <c r="D420" s="48">
        <v>226.53985130000001</v>
      </c>
      <c r="E420" s="48">
        <v>338.74609930000003</v>
      </c>
      <c r="F420" s="48">
        <v>326.39133240000001</v>
      </c>
      <c r="G420" s="26"/>
      <c r="H420" s="30">
        <v>494.47</v>
      </c>
      <c r="I420" s="70">
        <v>523.16999999999996</v>
      </c>
      <c r="J420" s="70">
        <v>553.75</v>
      </c>
      <c r="K420" s="70">
        <v>614.41999999999996</v>
      </c>
      <c r="L420" s="70">
        <v>557.28</v>
      </c>
      <c r="N420" s="47">
        <v>23.908000000000015</v>
      </c>
      <c r="O420" s="47">
        <v>39.689999999999941</v>
      </c>
      <c r="P420" s="47">
        <v>57.353999999999985</v>
      </c>
      <c r="Q420" s="47">
        <v>151.63799999999998</v>
      </c>
      <c r="R420" s="47">
        <v>41.646999999999935</v>
      </c>
      <c r="S420" s="37"/>
      <c r="T420" s="37"/>
      <c r="U420" s="37"/>
      <c r="V420" s="37"/>
      <c r="W420" s="37"/>
    </row>
    <row r="421" spans="1:23" x14ac:dyDescent="0.2">
      <c r="A421" s="26"/>
      <c r="B421" s="29">
        <v>39797</v>
      </c>
      <c r="C421" s="26"/>
      <c r="D421" s="48">
        <v>218.12448879999999</v>
      </c>
      <c r="E421" s="48">
        <v>323.84671880000002</v>
      </c>
      <c r="F421" s="48">
        <v>311.53714960000002</v>
      </c>
      <c r="G421" s="26"/>
      <c r="H421" s="30">
        <v>455.15</v>
      </c>
      <c r="I421" s="70">
        <v>481.34</v>
      </c>
      <c r="J421" s="70">
        <v>509.53</v>
      </c>
      <c r="K421" s="70">
        <v>598.05999999999995</v>
      </c>
      <c r="L421" s="70">
        <v>513.41999999999996</v>
      </c>
      <c r="N421" s="47">
        <v>24.911000000000001</v>
      </c>
      <c r="O421" s="47">
        <v>38.130999999999972</v>
      </c>
      <c r="P421" s="47">
        <v>53.352999999999952</v>
      </c>
      <c r="Q421" s="47">
        <v>174.14999999999992</v>
      </c>
      <c r="R421" s="47">
        <v>38.883999999999958</v>
      </c>
      <c r="S421" s="37"/>
      <c r="T421" s="37"/>
      <c r="U421" s="37"/>
      <c r="V421" s="37"/>
      <c r="W421" s="37"/>
    </row>
    <row r="422" spans="1:23" x14ac:dyDescent="0.2">
      <c r="A422" s="26"/>
      <c r="B422" s="29">
        <v>39804</v>
      </c>
      <c r="C422" s="26"/>
      <c r="D422" s="48">
        <v>190.88048850000001</v>
      </c>
      <c r="E422" s="48">
        <v>274.90160450000002</v>
      </c>
      <c r="F422" s="48">
        <v>266.02613450000001</v>
      </c>
      <c r="G422" s="26"/>
      <c r="H422" s="30">
        <v>411.49</v>
      </c>
      <c r="I422" s="70">
        <v>434.38</v>
      </c>
      <c r="J422" s="70">
        <v>459.55</v>
      </c>
      <c r="K422" s="70">
        <v>549.17999999999995</v>
      </c>
      <c r="L422" s="70">
        <v>458.25</v>
      </c>
      <c r="N422" s="47">
        <v>24.299000000000035</v>
      </c>
      <c r="O422" s="47">
        <v>38.278999999999996</v>
      </c>
      <c r="P422" s="47">
        <v>54.540999999999997</v>
      </c>
      <c r="Q422" s="47">
        <v>189.26999999999992</v>
      </c>
      <c r="R422" s="47">
        <v>38.769999999999982</v>
      </c>
      <c r="S422" s="37"/>
      <c r="T422" s="37"/>
      <c r="U422" s="37"/>
      <c r="V422" s="37"/>
      <c r="W422" s="37"/>
    </row>
    <row r="423" spans="1:23" x14ac:dyDescent="0.2">
      <c r="A423" s="26"/>
      <c r="B423" s="29">
        <v>39811</v>
      </c>
      <c r="C423" s="26"/>
      <c r="D423" s="48">
        <v>183.75028800000001</v>
      </c>
      <c r="E423" s="48">
        <v>243.97128959999998</v>
      </c>
      <c r="F423" s="48">
        <v>242.58580799999999</v>
      </c>
      <c r="G423" s="26"/>
      <c r="H423" s="30">
        <v>416.94</v>
      </c>
      <c r="I423" s="70">
        <v>439.85</v>
      </c>
      <c r="J423" s="70">
        <v>465.13</v>
      </c>
      <c r="K423" s="70">
        <v>563.97</v>
      </c>
      <c r="L423" s="70">
        <v>453.49</v>
      </c>
      <c r="N423" s="47">
        <v>25.444000000000017</v>
      </c>
      <c r="O423" s="47">
        <v>37.699000000000012</v>
      </c>
      <c r="P423" s="47">
        <v>53.072000000000003</v>
      </c>
      <c r="Q423" s="47">
        <v>212.36</v>
      </c>
      <c r="R423" s="47">
        <v>39.102000000000032</v>
      </c>
      <c r="S423" s="37"/>
      <c r="T423" s="37"/>
      <c r="U423" s="37"/>
      <c r="V423" s="37"/>
      <c r="W423" s="37"/>
    </row>
    <row r="424" spans="1:23" x14ac:dyDescent="0.2">
      <c r="A424" s="26"/>
      <c r="B424" s="29">
        <v>39818</v>
      </c>
      <c r="C424" s="26"/>
      <c r="D424" s="48">
        <v>182.70612620000003</v>
      </c>
      <c r="E424" s="48">
        <v>242.91195320000003</v>
      </c>
      <c r="F424" s="48">
        <v>237.5833915</v>
      </c>
      <c r="G424" s="26"/>
      <c r="H424" s="30">
        <v>404.4</v>
      </c>
      <c r="I424" s="70">
        <v>427.21</v>
      </c>
      <c r="J424" s="70">
        <v>453.58</v>
      </c>
      <c r="K424" s="70">
        <v>532.1</v>
      </c>
      <c r="L424" s="70">
        <v>430.57</v>
      </c>
      <c r="N424" s="47">
        <v>22.993999999999971</v>
      </c>
      <c r="O424" s="47">
        <v>37.319999999999993</v>
      </c>
      <c r="P424" s="47">
        <v>53.782999999999959</v>
      </c>
      <c r="Q424" s="47">
        <v>197.84900000000005</v>
      </c>
      <c r="R424" s="47">
        <v>38.954999999999984</v>
      </c>
      <c r="S424" s="37"/>
      <c r="T424" s="37"/>
      <c r="U424" s="37"/>
      <c r="V424" s="37"/>
      <c r="W424" s="37"/>
    </row>
    <row r="425" spans="1:23" x14ac:dyDescent="0.2">
      <c r="A425" s="26"/>
      <c r="B425" s="29">
        <v>39825</v>
      </c>
      <c r="C425" s="26"/>
      <c r="D425" s="48">
        <v>174.8364598</v>
      </c>
      <c r="E425" s="48">
        <v>248.083111</v>
      </c>
      <c r="F425" s="48">
        <v>233.9501645</v>
      </c>
      <c r="G425" s="26"/>
      <c r="H425" s="30">
        <v>410.11</v>
      </c>
      <c r="I425" s="70">
        <v>432.47</v>
      </c>
      <c r="J425" s="70">
        <v>459.09</v>
      </c>
      <c r="K425" s="70">
        <v>527.38</v>
      </c>
      <c r="L425" s="70">
        <v>431.3</v>
      </c>
      <c r="N425" s="47">
        <v>21.19300000000004</v>
      </c>
      <c r="O425" s="47">
        <v>37.480000000000018</v>
      </c>
      <c r="P425" s="47">
        <v>58.027999999999963</v>
      </c>
      <c r="Q425" s="47">
        <v>189.38400000000001</v>
      </c>
      <c r="R425" s="47">
        <v>38.552000000000021</v>
      </c>
      <c r="S425" s="37"/>
      <c r="T425" s="37"/>
      <c r="U425" s="37"/>
      <c r="V425" s="37"/>
      <c r="W425" s="37"/>
    </row>
    <row r="426" spans="1:23" x14ac:dyDescent="0.2">
      <c r="A426" s="26"/>
      <c r="B426" s="29">
        <v>39832</v>
      </c>
      <c r="C426" s="26"/>
      <c r="D426" s="48">
        <v>184.37529889999999</v>
      </c>
      <c r="E426" s="48">
        <v>253.41918420000002</v>
      </c>
      <c r="F426" s="48">
        <v>239.24069260000002</v>
      </c>
      <c r="G426" s="26"/>
      <c r="H426" s="30">
        <v>419.94</v>
      </c>
      <c r="I426" s="70">
        <v>442.3</v>
      </c>
      <c r="J426" s="70">
        <v>468.21</v>
      </c>
      <c r="K426" s="70">
        <v>538.92999999999995</v>
      </c>
      <c r="L426" s="70">
        <v>431.43</v>
      </c>
      <c r="N426" s="47">
        <v>32.230000000000018</v>
      </c>
      <c r="O426" s="47">
        <v>37.980999999999995</v>
      </c>
      <c r="P426" s="47">
        <v>58.282999999999959</v>
      </c>
      <c r="Q426" s="47">
        <v>197.98599999999993</v>
      </c>
      <c r="R426" s="47">
        <v>38.235000000000014</v>
      </c>
      <c r="S426" s="37"/>
      <c r="T426" s="37"/>
      <c r="U426" s="37"/>
      <c r="V426" s="37"/>
      <c r="W426" s="37"/>
    </row>
    <row r="427" spans="1:23" x14ac:dyDescent="0.2">
      <c r="A427" s="26"/>
      <c r="B427" s="29">
        <v>39839</v>
      </c>
      <c r="C427" s="26"/>
      <c r="D427" s="48">
        <v>207.60745539999999</v>
      </c>
      <c r="E427" s="48">
        <v>271.52917199999996</v>
      </c>
      <c r="F427" s="48">
        <v>258.59211679999999</v>
      </c>
      <c r="G427" s="26"/>
      <c r="H427" s="30">
        <v>429.83</v>
      </c>
      <c r="I427" s="70">
        <v>452.13</v>
      </c>
      <c r="J427" s="70">
        <v>477.92</v>
      </c>
      <c r="K427" s="70">
        <v>526.07000000000005</v>
      </c>
      <c r="L427" s="70">
        <v>438.26</v>
      </c>
      <c r="N427" s="47">
        <v>24.517999999999972</v>
      </c>
      <c r="O427" s="47">
        <v>39.16500000000002</v>
      </c>
      <c r="P427" s="47">
        <v>57.302000000000021</v>
      </c>
      <c r="Q427" s="47">
        <v>175.92700000000008</v>
      </c>
      <c r="R427" s="47">
        <v>39.163999999999987</v>
      </c>
      <c r="S427" s="37"/>
      <c r="T427" s="37"/>
      <c r="U427" s="37"/>
      <c r="V427" s="37"/>
      <c r="W427" s="37"/>
    </row>
    <row r="428" spans="1:23" x14ac:dyDescent="0.2">
      <c r="A428" s="26"/>
      <c r="B428" s="29">
        <v>39846</v>
      </c>
      <c r="C428" s="26"/>
      <c r="D428" s="48">
        <v>211.77699379999999</v>
      </c>
      <c r="E428" s="48">
        <v>257.22696360000003</v>
      </c>
      <c r="F428" s="48">
        <v>246.31946440000002</v>
      </c>
      <c r="G428" s="26"/>
      <c r="H428" s="30">
        <v>437.08</v>
      </c>
      <c r="I428" s="70">
        <v>459.09</v>
      </c>
      <c r="J428" s="70">
        <v>484.19</v>
      </c>
      <c r="K428" s="70">
        <v>525.16999999999996</v>
      </c>
      <c r="L428" s="70">
        <v>427.47</v>
      </c>
      <c r="N428" s="47">
        <v>28.298999999999978</v>
      </c>
      <c r="O428" s="47">
        <v>41.238</v>
      </c>
      <c r="P428" s="47">
        <v>57.266999999999996</v>
      </c>
      <c r="Q428" s="47">
        <v>191.94699999999995</v>
      </c>
      <c r="R428" s="47">
        <v>43.524000000000001</v>
      </c>
      <c r="S428" s="37"/>
      <c r="T428" s="37"/>
      <c r="U428" s="37"/>
      <c r="V428" s="37"/>
      <c r="W428" s="37"/>
    </row>
    <row r="429" spans="1:23" x14ac:dyDescent="0.2">
      <c r="A429" s="26"/>
      <c r="B429" s="29">
        <v>39853</v>
      </c>
      <c r="C429" s="26"/>
      <c r="D429" s="48">
        <v>214.13481419999999</v>
      </c>
      <c r="E429" s="48">
        <v>247.58036040000002</v>
      </c>
      <c r="F429" s="48">
        <v>239.1738948</v>
      </c>
      <c r="G429" s="26"/>
      <c r="H429" s="30">
        <v>437.21</v>
      </c>
      <c r="I429" s="70">
        <v>459.45</v>
      </c>
      <c r="J429" s="70">
        <v>484.43</v>
      </c>
      <c r="K429" s="70">
        <v>516.5</v>
      </c>
      <c r="L429" s="70">
        <v>421.64</v>
      </c>
      <c r="N429" s="47">
        <v>30.162999999999954</v>
      </c>
      <c r="O429" s="47">
        <v>43.331999999999994</v>
      </c>
      <c r="P429" s="47">
        <v>59.240999999999985</v>
      </c>
      <c r="Q429" s="47">
        <v>190.79700000000003</v>
      </c>
      <c r="R429" s="47">
        <v>47.492999999999995</v>
      </c>
      <c r="S429" s="37"/>
      <c r="T429" s="37"/>
      <c r="U429" s="37"/>
      <c r="V429" s="37"/>
      <c r="W429" s="37"/>
    </row>
    <row r="430" spans="1:23" x14ac:dyDescent="0.2">
      <c r="A430" s="26"/>
      <c r="B430" s="29">
        <v>39860</v>
      </c>
      <c r="C430" s="26"/>
      <c r="D430" s="48">
        <v>214.80236780000001</v>
      </c>
      <c r="E430" s="48">
        <v>236.87076990000003</v>
      </c>
      <c r="F430" s="48">
        <v>232.9964444</v>
      </c>
      <c r="G430" s="26"/>
      <c r="H430" s="30">
        <v>443.51</v>
      </c>
      <c r="I430" s="70">
        <v>465.47</v>
      </c>
      <c r="J430" s="70">
        <v>490.98</v>
      </c>
      <c r="K430" s="70">
        <v>509.8</v>
      </c>
      <c r="L430" s="70">
        <v>412.83</v>
      </c>
      <c r="N430" s="47">
        <v>36.462999999999965</v>
      </c>
      <c r="O430" s="47">
        <v>42.835000000000036</v>
      </c>
      <c r="P430" s="47">
        <v>53.650000000000034</v>
      </c>
      <c r="Q430" s="47">
        <v>196.52100000000002</v>
      </c>
      <c r="R430" s="47">
        <v>47.390999999999963</v>
      </c>
      <c r="S430" s="37"/>
      <c r="T430" s="37"/>
      <c r="U430" s="37"/>
      <c r="V430" s="37"/>
      <c r="W430" s="37"/>
    </row>
    <row r="431" spans="1:23" x14ac:dyDescent="0.2">
      <c r="A431" s="26"/>
      <c r="B431" s="29">
        <v>39867</v>
      </c>
      <c r="C431" s="26"/>
      <c r="D431" s="48">
        <v>218.2138205</v>
      </c>
      <c r="E431" s="48">
        <v>220.7382125</v>
      </c>
      <c r="F431" s="48">
        <v>219.41758150000001</v>
      </c>
      <c r="G431" s="26"/>
      <c r="H431" s="30">
        <v>448.65</v>
      </c>
      <c r="I431" s="70">
        <v>469.58</v>
      </c>
      <c r="J431" s="70">
        <v>495.52</v>
      </c>
      <c r="K431" s="70">
        <v>496.61</v>
      </c>
      <c r="L431" s="70">
        <v>399.27</v>
      </c>
      <c r="N431" s="47">
        <v>37.807999999999993</v>
      </c>
      <c r="O431" s="47">
        <v>44.024000000000001</v>
      </c>
      <c r="P431" s="47">
        <v>55.248999999999967</v>
      </c>
      <c r="Q431" s="47">
        <v>201.029</v>
      </c>
      <c r="R431" s="47">
        <v>48.56899999999996</v>
      </c>
      <c r="S431" s="37"/>
      <c r="T431" s="37"/>
      <c r="U431" s="37"/>
      <c r="V431" s="37"/>
      <c r="W431" s="37"/>
    </row>
    <row r="432" spans="1:23" x14ac:dyDescent="0.2">
      <c r="A432" s="26"/>
      <c r="B432" s="29">
        <v>39874</v>
      </c>
      <c r="C432" s="26"/>
      <c r="D432" s="48">
        <v>228.60431079999998</v>
      </c>
      <c r="E432" s="48">
        <v>225.11820069999999</v>
      </c>
      <c r="F432" s="48">
        <v>222.00493659999998</v>
      </c>
      <c r="G432" s="26"/>
      <c r="H432" s="30">
        <v>458.37</v>
      </c>
      <c r="I432" s="70">
        <v>479.9</v>
      </c>
      <c r="J432" s="70">
        <v>505.69</v>
      </c>
      <c r="K432" s="70">
        <v>457.74</v>
      </c>
      <c r="L432" s="70">
        <v>401.88</v>
      </c>
      <c r="N432" s="47">
        <v>34.045000000000016</v>
      </c>
      <c r="O432" s="47">
        <v>45.325999999999965</v>
      </c>
      <c r="P432" s="47">
        <v>60.867999999999995</v>
      </c>
      <c r="Q432" s="47">
        <v>161.48000000000002</v>
      </c>
      <c r="R432" s="47">
        <v>48.240000000000009</v>
      </c>
      <c r="S432" s="37"/>
      <c r="T432" s="37"/>
      <c r="U432" s="37"/>
      <c r="V432" s="37"/>
      <c r="W432" s="37"/>
    </row>
    <row r="433" spans="1:23" x14ac:dyDescent="0.2">
      <c r="A433" s="26"/>
      <c r="B433" s="29">
        <v>39881</v>
      </c>
      <c r="C433" s="26"/>
      <c r="D433" s="48">
        <v>205.28631189999999</v>
      </c>
      <c r="E433" s="48">
        <v>211.34776110000001</v>
      </c>
      <c r="F433" s="48">
        <v>207.48388910000003</v>
      </c>
      <c r="G433" s="26"/>
      <c r="H433" s="30">
        <v>432</v>
      </c>
      <c r="I433" s="70">
        <v>453.77</v>
      </c>
      <c r="J433" s="70">
        <v>480.81</v>
      </c>
      <c r="K433" s="70">
        <v>459.83</v>
      </c>
      <c r="L433" s="70">
        <v>385.98</v>
      </c>
      <c r="N433" s="47">
        <v>36.577999999999975</v>
      </c>
      <c r="O433" s="47">
        <v>48.461999999999989</v>
      </c>
      <c r="P433" s="47">
        <v>65.617000000000019</v>
      </c>
      <c r="Q433" s="47">
        <v>181.60999999999996</v>
      </c>
      <c r="R433" s="47">
        <v>49.338000000000022</v>
      </c>
      <c r="S433" s="37"/>
      <c r="T433" s="37"/>
      <c r="U433" s="37"/>
      <c r="V433" s="37"/>
      <c r="W433" s="37"/>
    </row>
    <row r="434" spans="1:23" x14ac:dyDescent="0.2">
      <c r="A434" s="26"/>
      <c r="B434" s="29">
        <v>39888</v>
      </c>
      <c r="C434" s="26"/>
      <c r="D434" s="48">
        <v>213.39825139999999</v>
      </c>
      <c r="E434" s="48">
        <v>210.43277659999998</v>
      </c>
      <c r="F434" s="48">
        <v>206.63135519999997</v>
      </c>
      <c r="G434" s="26"/>
      <c r="H434" s="30">
        <v>450.79</v>
      </c>
      <c r="I434" s="70">
        <v>472.37</v>
      </c>
      <c r="J434" s="70">
        <v>498.96</v>
      </c>
      <c r="K434" s="70">
        <v>475.67</v>
      </c>
      <c r="L434" s="70">
        <v>391</v>
      </c>
      <c r="N434" s="47">
        <v>39.323000000000036</v>
      </c>
      <c r="O434" s="47">
        <v>49.524000000000001</v>
      </c>
      <c r="P434" s="47">
        <v>64.73599999999999</v>
      </c>
      <c r="Q434" s="47">
        <v>193.76600000000002</v>
      </c>
      <c r="R434" s="47">
        <v>50.464999999999975</v>
      </c>
      <c r="S434" s="37"/>
      <c r="T434" s="37"/>
      <c r="U434" s="37"/>
      <c r="V434" s="37"/>
      <c r="W434" s="37"/>
    </row>
    <row r="435" spans="1:23" x14ac:dyDescent="0.2">
      <c r="A435" s="26"/>
      <c r="B435" s="29">
        <v>39895</v>
      </c>
      <c r="C435" s="26"/>
      <c r="D435" s="48">
        <v>215.38350100000002</v>
      </c>
      <c r="E435" s="48">
        <v>198.01594300000002</v>
      </c>
      <c r="F435" s="48">
        <v>192.93575650000002</v>
      </c>
      <c r="G435" s="26"/>
      <c r="H435" s="30">
        <v>442.94</v>
      </c>
      <c r="I435" s="70">
        <v>464.6</v>
      </c>
      <c r="J435" s="70">
        <v>491.67</v>
      </c>
      <c r="K435" s="70">
        <v>472.97</v>
      </c>
      <c r="L435" s="70">
        <v>378.48</v>
      </c>
      <c r="N435" s="47">
        <v>40.302000000000021</v>
      </c>
      <c r="O435" s="47">
        <v>50.583000000000027</v>
      </c>
      <c r="P435" s="47">
        <v>66.275000000000034</v>
      </c>
      <c r="Q435" s="47">
        <v>208.56400000000002</v>
      </c>
      <c r="R435" s="47">
        <v>51.474000000000046</v>
      </c>
      <c r="S435" s="37"/>
      <c r="T435" s="37"/>
      <c r="U435" s="37"/>
      <c r="V435" s="37"/>
      <c r="W435" s="37"/>
    </row>
    <row r="436" spans="1:23" x14ac:dyDescent="0.2">
      <c r="A436" s="26"/>
      <c r="B436" s="29">
        <v>39902</v>
      </c>
      <c r="C436" s="26"/>
      <c r="D436" s="48">
        <v>213.35903999999999</v>
      </c>
      <c r="E436" s="48">
        <v>196.40627279999998</v>
      </c>
      <c r="F436" s="48">
        <v>192.57972480000001</v>
      </c>
      <c r="G436" s="26"/>
      <c r="H436" s="30">
        <v>439.63</v>
      </c>
      <c r="I436" s="70">
        <v>459.96</v>
      </c>
      <c r="J436" s="70">
        <v>485.8</v>
      </c>
      <c r="K436" s="70">
        <v>461.48</v>
      </c>
      <c r="L436" s="70">
        <v>372.27</v>
      </c>
      <c r="N436" s="47">
        <v>40.201999999999998</v>
      </c>
      <c r="O436" s="47">
        <v>51.214999999999975</v>
      </c>
      <c r="P436" s="47">
        <v>67.737000000000023</v>
      </c>
      <c r="Q436" s="47">
        <v>205.255</v>
      </c>
      <c r="R436" s="47">
        <v>51.641999999999996</v>
      </c>
      <c r="S436" s="37"/>
      <c r="T436" s="37"/>
      <c r="U436" s="37"/>
      <c r="V436" s="37"/>
      <c r="W436" s="37"/>
    </row>
    <row r="437" spans="1:23" x14ac:dyDescent="0.2">
      <c r="A437" s="26"/>
      <c r="B437" s="29">
        <v>39909</v>
      </c>
      <c r="C437" s="26"/>
      <c r="D437" s="48">
        <v>226.27391200000002</v>
      </c>
      <c r="E437" s="48">
        <v>217.577338</v>
      </c>
      <c r="F437" s="48">
        <v>214.36414600000001</v>
      </c>
      <c r="G437" s="26"/>
      <c r="H437" s="30">
        <v>451.52</v>
      </c>
      <c r="I437" s="70">
        <v>471.02</v>
      </c>
      <c r="J437" s="70">
        <v>495.4</v>
      </c>
      <c r="K437" s="70">
        <v>470.12</v>
      </c>
      <c r="L437" s="70">
        <v>390.33</v>
      </c>
      <c r="N437" s="47">
        <v>40.168999999999983</v>
      </c>
      <c r="O437" s="47">
        <v>50.866999999999962</v>
      </c>
      <c r="P437" s="47">
        <v>66.44599999999997</v>
      </c>
      <c r="Q437" s="47">
        <v>195.34100000000001</v>
      </c>
      <c r="R437" s="47">
        <v>50.329999999999984</v>
      </c>
      <c r="S437" s="37"/>
      <c r="T437" s="37"/>
      <c r="U437" s="37"/>
      <c r="V437" s="37"/>
      <c r="W437" s="37"/>
    </row>
    <row r="438" spans="1:23" x14ac:dyDescent="0.2">
      <c r="A438" s="26"/>
      <c r="B438" s="29">
        <v>39916</v>
      </c>
      <c r="C438" s="26"/>
      <c r="D438" s="48">
        <v>234.73139600000002</v>
      </c>
      <c r="E438" s="48">
        <v>231.07517999999999</v>
      </c>
      <c r="F438" s="48">
        <v>228.85117600000001</v>
      </c>
      <c r="G438" s="26"/>
      <c r="H438" s="30">
        <v>465.69</v>
      </c>
      <c r="I438" s="70">
        <v>484.46</v>
      </c>
      <c r="J438" s="70">
        <v>508.33</v>
      </c>
      <c r="K438" s="70">
        <v>476.03</v>
      </c>
      <c r="L438" s="70">
        <v>408.23</v>
      </c>
      <c r="N438" s="47">
        <v>43.185000000000002</v>
      </c>
      <c r="O438" s="47">
        <v>51.358000000000004</v>
      </c>
      <c r="P438" s="47">
        <v>64.632000000000005</v>
      </c>
      <c r="Q438" s="47">
        <v>183.58599999999996</v>
      </c>
      <c r="R438" s="47">
        <v>51.881000000000029</v>
      </c>
      <c r="S438" s="37"/>
      <c r="T438" s="37"/>
      <c r="U438" s="37"/>
      <c r="V438" s="37"/>
      <c r="W438" s="37"/>
    </row>
    <row r="439" spans="1:23" x14ac:dyDescent="0.2">
      <c r="A439" s="26"/>
      <c r="B439" s="29">
        <v>39923</v>
      </c>
      <c r="C439" s="26"/>
      <c r="D439" s="48">
        <v>233.34452999999999</v>
      </c>
      <c r="E439" s="48">
        <v>227.96521200000001</v>
      </c>
      <c r="F439" s="48">
        <v>228.72212999999999</v>
      </c>
      <c r="G439" s="26"/>
      <c r="H439" s="30">
        <v>469.62</v>
      </c>
      <c r="I439" s="70">
        <v>488.15</v>
      </c>
      <c r="J439" s="70">
        <v>512</v>
      </c>
      <c r="K439" s="70">
        <v>483.03</v>
      </c>
      <c r="L439" s="70">
        <v>406.87</v>
      </c>
      <c r="N439" s="47">
        <v>47.115000000000009</v>
      </c>
      <c r="O439" s="47">
        <v>53.531999999999982</v>
      </c>
      <c r="P439" s="47">
        <v>64.557999999999993</v>
      </c>
      <c r="Q439" s="47">
        <v>193.21099999999996</v>
      </c>
      <c r="R439" s="47">
        <v>54.050999999999988</v>
      </c>
      <c r="S439" s="37"/>
      <c r="T439" s="37"/>
      <c r="U439" s="37"/>
      <c r="V439" s="37"/>
      <c r="W439" s="37"/>
    </row>
    <row r="440" spans="1:23" x14ac:dyDescent="0.2">
      <c r="A440" s="26"/>
      <c r="B440" s="29">
        <v>39930</v>
      </c>
      <c r="C440" s="26"/>
      <c r="D440" s="48">
        <v>237.29214600000003</v>
      </c>
      <c r="E440" s="48">
        <v>230.73427520000001</v>
      </c>
      <c r="F440" s="48">
        <v>231.45838560000001</v>
      </c>
      <c r="G440" s="26"/>
      <c r="H440" s="30">
        <v>475.62</v>
      </c>
      <c r="I440" s="70">
        <v>494.21</v>
      </c>
      <c r="J440" s="70">
        <v>517.85</v>
      </c>
      <c r="K440" s="70">
        <v>472.26</v>
      </c>
      <c r="L440" s="70">
        <v>410.55</v>
      </c>
      <c r="N440" s="47">
        <v>49.134000000000015</v>
      </c>
      <c r="O440" s="47">
        <v>52.962999999999965</v>
      </c>
      <c r="P440" s="47">
        <v>61.844000000000051</v>
      </c>
      <c r="Q440" s="47">
        <v>178.83600000000001</v>
      </c>
      <c r="R440" s="47">
        <v>53.75</v>
      </c>
      <c r="S440" s="37"/>
      <c r="T440" s="37"/>
      <c r="U440" s="37"/>
      <c r="V440" s="37"/>
      <c r="W440" s="37"/>
    </row>
    <row r="441" spans="1:23" x14ac:dyDescent="0.2">
      <c r="A441" s="26"/>
      <c r="B441" s="29">
        <v>39937</v>
      </c>
      <c r="C441" s="26"/>
      <c r="D441" s="48">
        <v>243.07455550000003</v>
      </c>
      <c r="E441" s="48">
        <v>232.09254250000001</v>
      </c>
      <c r="F441" s="48">
        <v>232.62664040000001</v>
      </c>
      <c r="G441" s="26"/>
      <c r="H441" s="30">
        <v>484.26</v>
      </c>
      <c r="I441" s="70">
        <v>502.64</v>
      </c>
      <c r="J441" s="70">
        <v>526.28</v>
      </c>
      <c r="K441" s="70">
        <v>464.57</v>
      </c>
      <c r="L441" s="70">
        <v>413.6</v>
      </c>
      <c r="N441" s="47">
        <v>50.613999999999976</v>
      </c>
      <c r="O441" s="47">
        <v>52.84699999999998</v>
      </c>
      <c r="P441" s="47">
        <v>60.340999999999951</v>
      </c>
      <c r="Q441" s="47">
        <v>171.14600000000002</v>
      </c>
      <c r="R441" s="47">
        <v>54.07000000000005</v>
      </c>
      <c r="S441" s="37"/>
      <c r="T441" s="37"/>
      <c r="U441" s="37"/>
      <c r="V441" s="37"/>
      <c r="W441" s="37"/>
    </row>
    <row r="442" spans="1:23" x14ac:dyDescent="0.2">
      <c r="A442" s="26"/>
      <c r="B442" s="29">
        <v>39944</v>
      </c>
      <c r="C442" s="26"/>
      <c r="D442" s="48">
        <v>231.55934149999999</v>
      </c>
      <c r="E442" s="48">
        <v>216.13658199999998</v>
      </c>
      <c r="F442" s="48">
        <v>217.59913449999999</v>
      </c>
      <c r="G442" s="26"/>
      <c r="H442" s="30">
        <v>467.36</v>
      </c>
      <c r="I442" s="70">
        <v>486.09</v>
      </c>
      <c r="J442" s="70">
        <v>509.04</v>
      </c>
      <c r="K442" s="70">
        <v>428.76</v>
      </c>
      <c r="L442" s="70">
        <v>391.38</v>
      </c>
      <c r="N442" s="47">
        <v>51.201999999999998</v>
      </c>
      <c r="O442" s="47">
        <v>54.527999999999963</v>
      </c>
      <c r="P442" s="47">
        <v>62.073000000000036</v>
      </c>
      <c r="Q442" s="47">
        <v>157.42599999999999</v>
      </c>
      <c r="R442" s="47">
        <v>54.815999999999974</v>
      </c>
      <c r="S442" s="37"/>
      <c r="T442" s="37"/>
      <c r="U442" s="37"/>
      <c r="V442" s="37"/>
      <c r="W442" s="37"/>
    </row>
    <row r="443" spans="1:23" x14ac:dyDescent="0.2">
      <c r="A443" s="26"/>
      <c r="B443" s="29">
        <v>39951</v>
      </c>
      <c r="C443" s="26"/>
      <c r="D443" s="48">
        <v>242.78499500000004</v>
      </c>
      <c r="E443" s="48">
        <v>218.05742000000004</v>
      </c>
      <c r="F443" s="48">
        <v>219.94467400000002</v>
      </c>
      <c r="G443" s="26"/>
      <c r="H443" s="30">
        <v>476.55</v>
      </c>
      <c r="I443" s="70">
        <v>495.15</v>
      </c>
      <c r="J443" s="70">
        <v>518.57000000000005</v>
      </c>
      <c r="K443" s="70">
        <v>413.38</v>
      </c>
      <c r="L443" s="70">
        <v>389.32</v>
      </c>
      <c r="N443" s="47">
        <v>49.949000000000012</v>
      </c>
      <c r="O443" s="47">
        <v>54.129999999999995</v>
      </c>
      <c r="P443" s="47">
        <v>63.132000000000062</v>
      </c>
      <c r="Q443" s="47">
        <v>142.04599999999999</v>
      </c>
      <c r="R443" s="47">
        <v>55.216000000000008</v>
      </c>
      <c r="S443" s="37"/>
      <c r="T443" s="37"/>
      <c r="U443" s="37"/>
      <c r="V443" s="37"/>
      <c r="W443" s="37"/>
    </row>
    <row r="444" spans="1:23" x14ac:dyDescent="0.2">
      <c r="A444" s="26"/>
      <c r="B444" s="29">
        <v>39958</v>
      </c>
      <c r="C444" s="26"/>
      <c r="D444" s="48">
        <v>262.4350518</v>
      </c>
      <c r="E444" s="48">
        <v>229.2462822</v>
      </c>
      <c r="F444" s="48">
        <v>230.33654670000004</v>
      </c>
      <c r="G444" s="26"/>
      <c r="H444" s="30">
        <v>483.19</v>
      </c>
      <c r="I444" s="70">
        <v>499.58</v>
      </c>
      <c r="J444" s="70">
        <v>520.94000000000005</v>
      </c>
      <c r="K444" s="70">
        <v>412.93</v>
      </c>
      <c r="L444" s="70">
        <v>395.58</v>
      </c>
      <c r="N444" s="47">
        <v>49.040999999999997</v>
      </c>
      <c r="O444" s="47">
        <v>54.09899999999999</v>
      </c>
      <c r="P444" s="47">
        <v>64.129000000000076</v>
      </c>
      <c r="Q444" s="47">
        <v>131.75</v>
      </c>
      <c r="R444" s="47">
        <v>54.591000000000008</v>
      </c>
      <c r="S444" s="37"/>
      <c r="T444" s="37"/>
      <c r="U444" s="37"/>
      <c r="V444" s="37"/>
      <c r="W444" s="37"/>
    </row>
    <row r="445" spans="1:23" x14ac:dyDescent="0.2">
      <c r="A445" s="26"/>
      <c r="B445" s="29">
        <v>39965</v>
      </c>
      <c r="C445" s="26"/>
      <c r="D445" s="48">
        <v>282.96090459999999</v>
      </c>
      <c r="E445" s="48">
        <v>238.6164531</v>
      </c>
      <c r="F445" s="48">
        <v>238.22278009999997</v>
      </c>
      <c r="G445" s="26"/>
      <c r="H445" s="30">
        <v>497.13</v>
      </c>
      <c r="I445" s="70">
        <v>512.21</v>
      </c>
      <c r="J445" s="70">
        <v>532.16999999999996</v>
      </c>
      <c r="K445" s="70">
        <v>418.26</v>
      </c>
      <c r="L445" s="70">
        <v>404.28</v>
      </c>
      <c r="N445" s="47">
        <v>55.581999999999994</v>
      </c>
      <c r="O445" s="47">
        <v>62.952000000000055</v>
      </c>
      <c r="P445" s="47">
        <v>75.203999999999951</v>
      </c>
      <c r="Q445" s="47">
        <v>126.93799999999999</v>
      </c>
      <c r="R445" s="47">
        <v>54.293999999999983</v>
      </c>
      <c r="S445" s="37"/>
      <c r="T445" s="37"/>
      <c r="U445" s="37"/>
      <c r="V445" s="37"/>
      <c r="W445" s="37"/>
    </row>
    <row r="446" spans="1:23" x14ac:dyDescent="0.2">
      <c r="A446" s="26"/>
      <c r="B446" s="29">
        <v>39972</v>
      </c>
      <c r="C446" s="26"/>
      <c r="D446" s="48">
        <v>291.31497059999998</v>
      </c>
      <c r="E446" s="48">
        <v>242.07571600000003</v>
      </c>
      <c r="F446" s="48">
        <v>240.18082039999999</v>
      </c>
      <c r="G446" s="26"/>
      <c r="H446" s="30">
        <v>516.32000000000005</v>
      </c>
      <c r="I446" s="70">
        <v>531.75</v>
      </c>
      <c r="J446" s="70">
        <v>552.75</v>
      </c>
      <c r="K446" s="70">
        <v>416.13</v>
      </c>
      <c r="L446" s="70">
        <v>408.64</v>
      </c>
      <c r="N446" s="47">
        <v>47.031000000000063</v>
      </c>
      <c r="O446" s="47">
        <v>55.76600000000002</v>
      </c>
      <c r="P446" s="47">
        <v>70.071000000000026</v>
      </c>
      <c r="Q446" s="47">
        <v>121.46800000000002</v>
      </c>
      <c r="R446" s="47">
        <v>55.740999999999985</v>
      </c>
      <c r="S446" s="37"/>
      <c r="T446" s="37"/>
      <c r="U446" s="37"/>
      <c r="V446" s="37"/>
      <c r="W446" s="37"/>
    </row>
    <row r="447" spans="1:23" x14ac:dyDescent="0.2">
      <c r="A447" s="26"/>
      <c r="B447" s="29">
        <v>39979</v>
      </c>
      <c r="C447" s="26"/>
      <c r="D447" s="48">
        <v>305.42570549999999</v>
      </c>
      <c r="E447" s="48">
        <v>262.47103920000001</v>
      </c>
      <c r="F447" s="48">
        <v>258.4559466</v>
      </c>
      <c r="G447" s="26"/>
      <c r="H447" s="30">
        <v>522.94000000000005</v>
      </c>
      <c r="I447" s="70">
        <v>538.45000000000005</v>
      </c>
      <c r="J447" s="70">
        <v>559.32000000000005</v>
      </c>
      <c r="K447" s="70">
        <v>436.59</v>
      </c>
      <c r="L447" s="70">
        <v>434.49</v>
      </c>
      <c r="N447" s="47">
        <v>48.994000000000028</v>
      </c>
      <c r="O447" s="47">
        <v>55.882000000000062</v>
      </c>
      <c r="P447" s="47">
        <v>68.130000000000052</v>
      </c>
      <c r="Q447" s="47">
        <v>114.61799999999999</v>
      </c>
      <c r="R447" s="47">
        <v>54.459000000000003</v>
      </c>
      <c r="S447" s="37"/>
      <c r="T447" s="37"/>
      <c r="U447" s="37"/>
      <c r="V447" s="37"/>
      <c r="W447" s="37"/>
    </row>
    <row r="448" spans="1:23" x14ac:dyDescent="0.2">
      <c r="A448" s="26"/>
      <c r="B448" s="29">
        <v>39986</v>
      </c>
      <c r="C448" s="26"/>
      <c r="D448" s="48">
        <v>315.29674640000007</v>
      </c>
      <c r="E448" s="48">
        <v>278.86330979999997</v>
      </c>
      <c r="F448" s="48">
        <v>272.86643170000002</v>
      </c>
      <c r="G448" s="26"/>
      <c r="H448" s="30">
        <v>531.16999999999996</v>
      </c>
      <c r="I448" s="70">
        <v>546.75</v>
      </c>
      <c r="J448" s="70">
        <v>567.47</v>
      </c>
      <c r="K448" s="70">
        <v>424.58</v>
      </c>
      <c r="L448" s="70">
        <v>435.68</v>
      </c>
      <c r="N448" s="47">
        <v>49.156999999999982</v>
      </c>
      <c r="O448" s="47">
        <v>55.062000000000012</v>
      </c>
      <c r="P448" s="47">
        <v>66.107000000000028</v>
      </c>
      <c r="Q448" s="47">
        <v>119.03999999999996</v>
      </c>
      <c r="R448" s="47">
        <v>54.512</v>
      </c>
      <c r="S448" s="37"/>
      <c r="T448" s="37"/>
      <c r="U448" s="37"/>
      <c r="V448" s="37"/>
      <c r="W448" s="37"/>
    </row>
    <row r="449" spans="1:23" x14ac:dyDescent="0.2">
      <c r="A449" s="26"/>
      <c r="B449" s="29">
        <v>39993</v>
      </c>
      <c r="C449" s="26"/>
      <c r="D449" s="48">
        <v>307.36631879999993</v>
      </c>
      <c r="E449" s="48">
        <v>273.49477919999998</v>
      </c>
      <c r="F449" s="48">
        <v>266.1999462</v>
      </c>
      <c r="G449" s="26"/>
      <c r="H449" s="30">
        <v>521.75</v>
      </c>
      <c r="I449" s="70">
        <v>537.07000000000005</v>
      </c>
      <c r="J449" s="70">
        <v>558</v>
      </c>
      <c r="K449" s="70">
        <v>407.62</v>
      </c>
      <c r="L449" s="70">
        <v>422.25</v>
      </c>
      <c r="N449" s="47">
        <v>49.134999999999991</v>
      </c>
      <c r="O449" s="47">
        <v>55.253000000000043</v>
      </c>
      <c r="P449" s="47">
        <v>66.980000000000018</v>
      </c>
      <c r="Q449" s="47">
        <v>116.78800000000001</v>
      </c>
      <c r="R449" s="47">
        <v>52.940999999999974</v>
      </c>
      <c r="S449" s="37"/>
      <c r="T449" s="37"/>
      <c r="U449" s="37"/>
      <c r="V449" s="37"/>
      <c r="W449" s="37"/>
    </row>
    <row r="450" spans="1:23" x14ac:dyDescent="0.2">
      <c r="A450" s="26"/>
      <c r="B450" s="29">
        <v>40000</v>
      </c>
      <c r="C450" s="26"/>
      <c r="D450" s="48">
        <v>295.27396700000008</v>
      </c>
      <c r="E450" s="48">
        <v>271.75680550000004</v>
      </c>
      <c r="F450" s="48">
        <v>263.22290640000006</v>
      </c>
      <c r="G450" s="26"/>
      <c r="H450" s="30">
        <v>538.13</v>
      </c>
      <c r="I450" s="70">
        <v>553.4</v>
      </c>
      <c r="J450" s="70">
        <v>574.32000000000005</v>
      </c>
      <c r="K450" s="70">
        <v>395.61</v>
      </c>
      <c r="L450" s="70">
        <v>413.77</v>
      </c>
      <c r="N450" s="47">
        <v>50.685999999999979</v>
      </c>
      <c r="O450" s="47">
        <v>54.658999999999992</v>
      </c>
      <c r="P450" s="47">
        <v>64.281000000000063</v>
      </c>
      <c r="Q450" s="47">
        <v>111.851</v>
      </c>
      <c r="R450" s="47">
        <v>52.584000000000003</v>
      </c>
      <c r="S450" s="37"/>
      <c r="T450" s="37"/>
      <c r="U450" s="37"/>
      <c r="V450" s="37"/>
      <c r="W450" s="37"/>
    </row>
    <row r="451" spans="1:23" x14ac:dyDescent="0.2">
      <c r="A451" s="26"/>
      <c r="B451" s="29">
        <v>40007</v>
      </c>
      <c r="C451" s="26"/>
      <c r="D451" s="48">
        <v>288.11462000000006</v>
      </c>
      <c r="E451" s="48">
        <v>273.24418800000001</v>
      </c>
      <c r="F451" s="48">
        <v>263.58273000000003</v>
      </c>
      <c r="G451" s="26"/>
      <c r="H451" s="30">
        <v>547.85</v>
      </c>
      <c r="I451" s="70">
        <v>563.16999999999996</v>
      </c>
      <c r="J451" s="70">
        <v>584.70000000000005</v>
      </c>
      <c r="K451" s="70">
        <v>405.79</v>
      </c>
      <c r="L451" s="70">
        <v>423.23</v>
      </c>
      <c r="N451" s="47">
        <v>48.998000000000047</v>
      </c>
      <c r="O451" s="47">
        <v>54.051999999999964</v>
      </c>
      <c r="P451" s="47">
        <v>65.317000000000007</v>
      </c>
      <c r="Q451" s="47">
        <v>106.78100000000001</v>
      </c>
      <c r="R451" s="47">
        <v>52.371000000000038</v>
      </c>
      <c r="S451" s="37"/>
      <c r="T451" s="37"/>
      <c r="U451" s="37"/>
      <c r="V451" s="37"/>
      <c r="W451" s="37"/>
    </row>
    <row r="452" spans="1:23" x14ac:dyDescent="0.2">
      <c r="A452" s="26"/>
      <c r="B452" s="29">
        <v>40014</v>
      </c>
      <c r="C452" s="26"/>
      <c r="D452" s="48">
        <v>281.18752639999997</v>
      </c>
      <c r="E452" s="48">
        <v>266.80113679999999</v>
      </c>
      <c r="F452" s="48">
        <v>257.74791679999998</v>
      </c>
      <c r="G452" s="26"/>
      <c r="H452" s="30">
        <v>548.6</v>
      </c>
      <c r="I452" s="70">
        <v>563.87</v>
      </c>
      <c r="J452" s="70">
        <v>585.49</v>
      </c>
      <c r="K452" s="70">
        <v>407.74</v>
      </c>
      <c r="L452" s="70">
        <v>420.77</v>
      </c>
      <c r="N452" s="47">
        <v>48.157000000000039</v>
      </c>
      <c r="O452" s="47">
        <v>53.506000000000029</v>
      </c>
      <c r="P452" s="47">
        <v>65.205000000000041</v>
      </c>
      <c r="Q452" s="47">
        <v>107.24599999999998</v>
      </c>
      <c r="R452" s="47">
        <v>52.697000000000003</v>
      </c>
      <c r="S452" s="37"/>
      <c r="T452" s="37"/>
      <c r="U452" s="37"/>
      <c r="V452" s="37"/>
      <c r="W452" s="37"/>
    </row>
    <row r="453" spans="1:23" x14ac:dyDescent="0.2">
      <c r="A453" s="26"/>
      <c r="B453" s="29">
        <v>40021</v>
      </c>
      <c r="C453" s="26"/>
      <c r="D453" s="48">
        <v>255.5856699</v>
      </c>
      <c r="E453" s="48">
        <v>243.43946610000003</v>
      </c>
      <c r="F453" s="48">
        <v>233.81707980000002</v>
      </c>
      <c r="G453" s="26"/>
      <c r="H453" s="30">
        <v>533.49</v>
      </c>
      <c r="I453" s="70">
        <v>550.79</v>
      </c>
      <c r="J453" s="70">
        <v>573.47</v>
      </c>
      <c r="K453" s="70">
        <v>404.5</v>
      </c>
      <c r="L453" s="70">
        <v>408.79</v>
      </c>
      <c r="N453" s="47">
        <v>46.266999999999996</v>
      </c>
      <c r="O453" s="47">
        <v>54.669999999999959</v>
      </c>
      <c r="P453" s="47">
        <v>68.454000000000008</v>
      </c>
      <c r="Q453" s="47">
        <v>107.08699999999999</v>
      </c>
      <c r="R453" s="47">
        <v>51.288000000000011</v>
      </c>
      <c r="S453" s="37"/>
      <c r="T453" s="37"/>
      <c r="U453" s="37"/>
      <c r="V453" s="37"/>
      <c r="W453" s="37"/>
    </row>
    <row r="454" spans="1:23" x14ac:dyDescent="0.2">
      <c r="A454" s="26"/>
      <c r="B454" s="29">
        <v>40028</v>
      </c>
      <c r="C454" s="26"/>
      <c r="D454" s="48">
        <v>263.59947299999999</v>
      </c>
      <c r="E454" s="48">
        <v>251.72781550000002</v>
      </c>
      <c r="F454" s="48">
        <v>244.23163450000001</v>
      </c>
      <c r="G454" s="26"/>
      <c r="H454" s="30">
        <v>532.72</v>
      </c>
      <c r="I454" s="70">
        <v>549.57000000000005</v>
      </c>
      <c r="J454" s="70">
        <v>572.04</v>
      </c>
      <c r="K454" s="70">
        <v>416.8</v>
      </c>
      <c r="L454" s="70">
        <v>414.43</v>
      </c>
      <c r="N454" s="47">
        <v>45.497000000000014</v>
      </c>
      <c r="O454" s="47">
        <v>53.450000000000045</v>
      </c>
      <c r="P454" s="47">
        <v>66.879999999999939</v>
      </c>
      <c r="Q454" s="47">
        <v>106.13400000000001</v>
      </c>
      <c r="R454" s="47">
        <v>50.441000000000031</v>
      </c>
      <c r="S454" s="37"/>
      <c r="T454" s="37"/>
      <c r="U454" s="37"/>
      <c r="V454" s="37"/>
      <c r="W454" s="37"/>
    </row>
    <row r="455" spans="1:23" x14ac:dyDescent="0.2">
      <c r="A455" s="26"/>
      <c r="B455" s="29">
        <v>40035</v>
      </c>
      <c r="C455" s="26"/>
      <c r="D455" s="48">
        <v>280.14889219999998</v>
      </c>
      <c r="E455" s="48">
        <v>265.92911979999997</v>
      </c>
      <c r="F455" s="48">
        <v>262.55448039999999</v>
      </c>
      <c r="G455" s="26"/>
      <c r="H455" s="30">
        <v>540.38</v>
      </c>
      <c r="I455" s="70">
        <v>556.02</v>
      </c>
      <c r="J455" s="70">
        <v>577.74</v>
      </c>
      <c r="K455" s="70">
        <v>415.98</v>
      </c>
      <c r="L455" s="70">
        <v>414.04</v>
      </c>
      <c r="N455" s="47">
        <v>45.331000000000017</v>
      </c>
      <c r="O455" s="47">
        <v>51.978000000000009</v>
      </c>
      <c r="P455" s="47">
        <v>64.706999999999994</v>
      </c>
      <c r="Q455" s="47">
        <v>105.30000000000001</v>
      </c>
      <c r="R455" s="47">
        <v>50.446000000000026</v>
      </c>
      <c r="S455" s="37"/>
      <c r="T455" s="37"/>
      <c r="U455" s="37"/>
      <c r="V455" s="37"/>
      <c r="W455" s="37"/>
    </row>
    <row r="456" spans="1:23" x14ac:dyDescent="0.2">
      <c r="A456" s="26"/>
      <c r="B456" s="29">
        <v>40042</v>
      </c>
      <c r="C456" s="26"/>
      <c r="D456" s="48">
        <v>302.83649989999998</v>
      </c>
      <c r="E456" s="48">
        <v>281.81218229999996</v>
      </c>
      <c r="F456" s="48">
        <v>279.69226670000006</v>
      </c>
      <c r="G456" s="26"/>
      <c r="H456" s="30">
        <v>556.09</v>
      </c>
      <c r="I456" s="70">
        <v>572.66</v>
      </c>
      <c r="J456" s="70">
        <v>595.26</v>
      </c>
      <c r="K456" s="70">
        <v>433.13</v>
      </c>
      <c r="L456" s="70">
        <v>434.74</v>
      </c>
      <c r="N456" s="47">
        <v>46.645000000000039</v>
      </c>
      <c r="O456" s="47">
        <v>54.062999999999988</v>
      </c>
      <c r="P456" s="47">
        <v>67.511999999999944</v>
      </c>
      <c r="Q456" s="47">
        <v>105.00200000000001</v>
      </c>
      <c r="R456" s="47">
        <v>51.514999999999986</v>
      </c>
      <c r="S456" s="37"/>
      <c r="T456" s="37"/>
      <c r="U456" s="37"/>
      <c r="V456" s="37"/>
      <c r="W456" s="37"/>
    </row>
    <row r="457" spans="1:23" x14ac:dyDescent="0.2">
      <c r="A457" s="26"/>
      <c r="B457" s="29">
        <v>40049</v>
      </c>
      <c r="C457" s="26"/>
      <c r="D457" s="48">
        <v>319.10721649999999</v>
      </c>
      <c r="E457" s="48">
        <v>295.93192570000002</v>
      </c>
      <c r="F457" s="48">
        <v>295.33410600000002</v>
      </c>
      <c r="G457" s="26"/>
      <c r="H457" s="30">
        <v>569.49</v>
      </c>
      <c r="I457" s="70">
        <v>585.75</v>
      </c>
      <c r="J457" s="70">
        <v>608</v>
      </c>
      <c r="K457" s="70">
        <v>443.78</v>
      </c>
      <c r="L457" s="70">
        <v>449.58</v>
      </c>
      <c r="N457" s="47">
        <v>46.907000000000039</v>
      </c>
      <c r="O457" s="47">
        <v>53.464000000000055</v>
      </c>
      <c r="P457" s="47">
        <v>66.009999999999991</v>
      </c>
      <c r="Q457" s="47">
        <v>103.35599999999999</v>
      </c>
      <c r="R457" s="47">
        <v>51.10899999999998</v>
      </c>
      <c r="S457" s="37"/>
      <c r="T457" s="37"/>
      <c r="U457" s="37"/>
      <c r="V457" s="37"/>
      <c r="W457" s="37"/>
    </row>
    <row r="458" spans="1:23" x14ac:dyDescent="0.2">
      <c r="A458" s="26"/>
      <c r="B458" s="29">
        <v>40056</v>
      </c>
      <c r="C458" s="26"/>
      <c r="D458" s="48">
        <v>307.48324329999997</v>
      </c>
      <c r="E458" s="48">
        <v>288.81377850000001</v>
      </c>
      <c r="F458" s="48">
        <v>289.21821069999999</v>
      </c>
      <c r="G458" s="26"/>
      <c r="H458" s="30">
        <v>570</v>
      </c>
      <c r="I458" s="70">
        <v>586.45000000000005</v>
      </c>
      <c r="J458" s="70">
        <v>608.80999999999995</v>
      </c>
      <c r="K458" s="70">
        <v>444.81</v>
      </c>
      <c r="L458" s="70">
        <v>449.25</v>
      </c>
      <c r="N458" s="47">
        <v>45.926000000000045</v>
      </c>
      <c r="O458" s="47">
        <v>53.134000000000015</v>
      </c>
      <c r="P458" s="47">
        <v>66.252999999999929</v>
      </c>
      <c r="Q458" s="47">
        <v>104.51800000000003</v>
      </c>
      <c r="R458" s="47">
        <v>51.290999999999997</v>
      </c>
      <c r="S458" s="37"/>
      <c r="T458" s="37"/>
      <c r="U458" s="37"/>
      <c r="V458" s="37"/>
      <c r="W458" s="37"/>
    </row>
    <row r="459" spans="1:23" x14ac:dyDescent="0.2">
      <c r="A459" s="26"/>
      <c r="B459" s="29">
        <v>40063</v>
      </c>
      <c r="C459" s="26"/>
      <c r="D459" s="48">
        <v>305.55987000000005</v>
      </c>
      <c r="E459" s="48">
        <v>290.6470875</v>
      </c>
      <c r="F459" s="48">
        <v>290.33721150000002</v>
      </c>
      <c r="G459" s="26"/>
      <c r="H459" s="30">
        <v>583.28</v>
      </c>
      <c r="I459" s="70">
        <v>599.5</v>
      </c>
      <c r="J459" s="70">
        <v>622.80999999999995</v>
      </c>
      <c r="K459" s="70">
        <v>461.37</v>
      </c>
      <c r="L459" s="70">
        <v>464.87</v>
      </c>
      <c r="N459" s="47">
        <v>45.16599999999994</v>
      </c>
      <c r="O459" s="47">
        <v>52.144000000000005</v>
      </c>
      <c r="P459" s="47">
        <v>66.212999999999965</v>
      </c>
      <c r="Q459" s="47">
        <v>103.012</v>
      </c>
      <c r="R459" s="47">
        <v>51.360000000000014</v>
      </c>
      <c r="S459" s="37"/>
      <c r="T459" s="37"/>
      <c r="U459" s="37"/>
      <c r="V459" s="37"/>
      <c r="W459" s="37"/>
    </row>
    <row r="460" spans="1:23" x14ac:dyDescent="0.2">
      <c r="A460" s="26"/>
      <c r="B460" s="29">
        <v>40070</v>
      </c>
      <c r="C460" s="26"/>
      <c r="D460" s="48">
        <v>299.56797120000004</v>
      </c>
      <c r="E460" s="48">
        <v>283.94274560000002</v>
      </c>
      <c r="F460" s="48">
        <v>283.68930399999999</v>
      </c>
      <c r="G460" s="26"/>
      <c r="H460" s="30">
        <v>574.54999999999995</v>
      </c>
      <c r="I460" s="70">
        <v>590.9</v>
      </c>
      <c r="J460" s="70">
        <v>614.54999999999995</v>
      </c>
      <c r="K460" s="70">
        <v>457.89</v>
      </c>
      <c r="L460" s="70">
        <v>462.45</v>
      </c>
      <c r="N460" s="47">
        <v>44.270999999999958</v>
      </c>
      <c r="O460" s="47">
        <v>52.906999999999925</v>
      </c>
      <c r="P460" s="47">
        <v>68.842999999999961</v>
      </c>
      <c r="Q460" s="47">
        <v>107.358</v>
      </c>
      <c r="R460" s="47">
        <v>51.488</v>
      </c>
      <c r="S460" s="37"/>
      <c r="T460" s="37"/>
      <c r="U460" s="37"/>
      <c r="V460" s="37"/>
      <c r="W460" s="37"/>
    </row>
    <row r="461" spans="1:23" x14ac:dyDescent="0.2">
      <c r="A461" s="26"/>
      <c r="B461" s="29">
        <v>40077</v>
      </c>
      <c r="C461" s="26"/>
      <c r="D461" s="48">
        <v>293.37388920000001</v>
      </c>
      <c r="E461" s="48">
        <v>271.9223136</v>
      </c>
      <c r="F461" s="48">
        <v>273.0039984</v>
      </c>
      <c r="G461" s="26"/>
      <c r="H461" s="30">
        <v>569.62</v>
      </c>
      <c r="I461" s="70">
        <v>586.03</v>
      </c>
      <c r="J461" s="70">
        <v>609.83000000000004</v>
      </c>
      <c r="K461" s="70">
        <v>448.34</v>
      </c>
      <c r="L461" s="70">
        <v>456.83</v>
      </c>
      <c r="N461" s="47">
        <v>44.567000000000007</v>
      </c>
      <c r="O461" s="47">
        <v>53.38799999999992</v>
      </c>
      <c r="P461" s="47">
        <v>69.600000000000023</v>
      </c>
      <c r="Q461" s="47">
        <v>105.12099999999998</v>
      </c>
      <c r="R461" s="47">
        <v>51.411999999999978</v>
      </c>
      <c r="S461" s="37"/>
      <c r="T461" s="37"/>
      <c r="U461" s="37"/>
      <c r="V461" s="37"/>
      <c r="W461" s="37"/>
    </row>
    <row r="462" spans="1:23" x14ac:dyDescent="0.2">
      <c r="A462" s="26"/>
      <c r="B462" s="29">
        <v>40084</v>
      </c>
      <c r="C462" s="26"/>
      <c r="D462" s="48">
        <v>283.61915999999997</v>
      </c>
      <c r="E462" s="48">
        <v>264.53987999999998</v>
      </c>
      <c r="F462" s="48">
        <v>265.85757000000001</v>
      </c>
      <c r="G462" s="26"/>
      <c r="H462" s="30">
        <v>558.36</v>
      </c>
      <c r="I462" s="70">
        <v>575.04999999999995</v>
      </c>
      <c r="J462" s="70">
        <v>598.66</v>
      </c>
      <c r="K462" s="70">
        <v>440.59</v>
      </c>
      <c r="L462" s="70">
        <v>445.08</v>
      </c>
      <c r="N462" s="47">
        <v>45.173000000000002</v>
      </c>
      <c r="O462" s="47">
        <v>53.129999999999995</v>
      </c>
      <c r="P462" s="47">
        <v>68.009000000000015</v>
      </c>
      <c r="Q462" s="47">
        <v>110.44099999999997</v>
      </c>
      <c r="R462" s="47">
        <v>51.51400000000001</v>
      </c>
      <c r="S462" s="37"/>
      <c r="T462" s="37"/>
      <c r="U462" s="37"/>
      <c r="V462" s="37"/>
      <c r="W462" s="37"/>
    </row>
    <row r="463" spans="1:23" x14ac:dyDescent="0.2">
      <c r="A463" s="26"/>
      <c r="B463" s="29">
        <v>40091</v>
      </c>
      <c r="C463" s="26"/>
      <c r="D463" s="48">
        <v>281.23431840000006</v>
      </c>
      <c r="E463" s="48">
        <v>270.32551840000008</v>
      </c>
      <c r="F463" s="48">
        <v>270.31460960000004</v>
      </c>
      <c r="G463" s="26"/>
      <c r="H463" s="30">
        <v>552.66</v>
      </c>
      <c r="I463" s="70">
        <v>569.58000000000004</v>
      </c>
      <c r="J463" s="70">
        <v>593.28</v>
      </c>
      <c r="K463" s="70">
        <v>439.21</v>
      </c>
      <c r="L463" s="70">
        <v>443.92</v>
      </c>
      <c r="N463" s="47">
        <v>46.045999999999992</v>
      </c>
      <c r="O463" s="47">
        <v>52.867000000000075</v>
      </c>
      <c r="P463" s="47">
        <v>66.466999999999985</v>
      </c>
      <c r="Q463" s="47">
        <v>110.29899999999998</v>
      </c>
      <c r="R463" s="47">
        <v>51.823000000000036</v>
      </c>
      <c r="S463" s="37"/>
      <c r="T463" s="37"/>
      <c r="U463" s="37"/>
      <c r="V463" s="37"/>
      <c r="W463" s="37"/>
    </row>
    <row r="464" spans="1:23" x14ac:dyDescent="0.2">
      <c r="A464" s="26"/>
      <c r="B464" s="29">
        <v>40098</v>
      </c>
      <c r="C464" s="26"/>
      <c r="D464" s="48">
        <v>276.3366201</v>
      </c>
      <c r="E464" s="48">
        <v>271.99896210000003</v>
      </c>
      <c r="F464" s="48">
        <v>272.16579510000003</v>
      </c>
      <c r="G464" s="26"/>
      <c r="H464" s="30">
        <v>560.16999999999996</v>
      </c>
      <c r="I464" s="70">
        <v>577.16999999999996</v>
      </c>
      <c r="J464" s="70">
        <v>601.13</v>
      </c>
      <c r="K464" s="70">
        <v>444.68</v>
      </c>
      <c r="L464" s="70">
        <v>446.32</v>
      </c>
      <c r="N464" s="47">
        <v>47.389999999999986</v>
      </c>
      <c r="O464" s="47">
        <v>52.466999999999985</v>
      </c>
      <c r="P464" s="47">
        <v>64.505999999999972</v>
      </c>
      <c r="Q464" s="47">
        <v>111.11700000000002</v>
      </c>
      <c r="R464" s="47">
        <v>49.730999999999995</v>
      </c>
      <c r="S464" s="37"/>
      <c r="T464" s="37"/>
      <c r="U464" s="37"/>
      <c r="V464" s="37"/>
      <c r="W464" s="37"/>
    </row>
    <row r="465" spans="1:23" x14ac:dyDescent="0.2">
      <c r="A465" s="26"/>
      <c r="B465" s="29">
        <v>40105</v>
      </c>
      <c r="C465" s="26"/>
      <c r="D465" s="48">
        <v>274.05414760000002</v>
      </c>
      <c r="E465" s="48">
        <v>271.24868120000008</v>
      </c>
      <c r="F465" s="48">
        <v>271.11561560000001</v>
      </c>
      <c r="G465" s="26"/>
      <c r="H465" s="30">
        <v>561.9</v>
      </c>
      <c r="I465" s="70">
        <v>578.49</v>
      </c>
      <c r="J465" s="70">
        <v>603.04999999999995</v>
      </c>
      <c r="K465" s="70">
        <v>443.29</v>
      </c>
      <c r="L465" s="70">
        <v>446.47</v>
      </c>
      <c r="N465" s="47">
        <v>47.020999999999958</v>
      </c>
      <c r="O465" s="47">
        <v>52.476999999999975</v>
      </c>
      <c r="P465" s="47">
        <v>65.903999999999996</v>
      </c>
      <c r="Q465" s="47">
        <v>109.72700000000003</v>
      </c>
      <c r="R465" s="47">
        <v>49.881000000000029</v>
      </c>
      <c r="S465" s="37"/>
      <c r="T465" s="37"/>
      <c r="U465" s="37"/>
      <c r="V465" s="37"/>
      <c r="W465" s="37"/>
    </row>
    <row r="466" spans="1:23" x14ac:dyDescent="0.2">
      <c r="A466" s="26"/>
      <c r="B466" s="29">
        <v>40112</v>
      </c>
      <c r="C466" s="26"/>
      <c r="D466" s="48">
        <v>281.77213749999999</v>
      </c>
      <c r="E466" s="48">
        <v>280.64140000000003</v>
      </c>
      <c r="F466" s="48">
        <v>278.86062500000003</v>
      </c>
      <c r="G466" s="26"/>
      <c r="H466" s="30">
        <v>553.67999999999995</v>
      </c>
      <c r="I466" s="70">
        <v>570.47</v>
      </c>
      <c r="J466" s="70">
        <v>594.38</v>
      </c>
      <c r="K466" s="70">
        <v>444.61</v>
      </c>
      <c r="L466" s="70">
        <v>446.06</v>
      </c>
      <c r="N466" s="47">
        <v>46.424999999999955</v>
      </c>
      <c r="O466" s="47">
        <v>52.115000000000009</v>
      </c>
      <c r="P466" s="47">
        <v>64.926000000000045</v>
      </c>
      <c r="Q466" s="47">
        <v>108.51800000000003</v>
      </c>
      <c r="R466" s="47">
        <v>49.471000000000004</v>
      </c>
      <c r="S466" s="37"/>
      <c r="T466" s="37"/>
      <c r="U466" s="37"/>
      <c r="V466" s="37"/>
      <c r="W466" s="37"/>
    </row>
    <row r="467" spans="1:23" x14ac:dyDescent="0.2">
      <c r="A467" s="26"/>
      <c r="B467" s="29">
        <v>40119</v>
      </c>
      <c r="C467" s="26"/>
      <c r="D467" s="48">
        <v>291.91714200000001</v>
      </c>
      <c r="E467" s="48">
        <v>291.17109599999998</v>
      </c>
      <c r="F467" s="48">
        <v>288.95427360000002</v>
      </c>
      <c r="G467" s="26"/>
      <c r="H467" s="30">
        <v>563.77</v>
      </c>
      <c r="I467" s="70">
        <v>580.58000000000004</v>
      </c>
      <c r="J467" s="70">
        <v>604.21</v>
      </c>
      <c r="K467" s="70">
        <v>450.53</v>
      </c>
      <c r="L467" s="70">
        <v>454.26</v>
      </c>
      <c r="N467" s="47">
        <v>45.826000000000022</v>
      </c>
      <c r="O467" s="47">
        <v>51.323000000000093</v>
      </c>
      <c r="P467" s="47">
        <v>63.639999999999986</v>
      </c>
      <c r="Q467" s="47">
        <v>103.66299999999995</v>
      </c>
      <c r="R467" s="47">
        <v>48.879000000000019</v>
      </c>
      <c r="S467" s="37"/>
      <c r="T467" s="37"/>
      <c r="U467" s="37"/>
      <c r="V467" s="37"/>
      <c r="W467" s="37"/>
    </row>
    <row r="468" spans="1:23" x14ac:dyDescent="0.2">
      <c r="A468" s="26"/>
      <c r="B468" s="29">
        <v>40126</v>
      </c>
      <c r="C468" s="26"/>
      <c r="D468" s="48">
        <v>306.3436658</v>
      </c>
      <c r="E468" s="48">
        <v>300.04458589999996</v>
      </c>
      <c r="F468" s="48">
        <v>298.1670264</v>
      </c>
      <c r="G468" s="26"/>
      <c r="H468" s="30">
        <v>579.80999999999995</v>
      </c>
      <c r="I468" s="70">
        <v>596.66</v>
      </c>
      <c r="J468" s="70">
        <v>619.98</v>
      </c>
      <c r="K468" s="70">
        <v>455.94</v>
      </c>
      <c r="L468" s="70">
        <v>457.92</v>
      </c>
      <c r="N468" s="47">
        <v>45.765999999999963</v>
      </c>
      <c r="O468" s="47">
        <v>50.865000000000009</v>
      </c>
      <c r="P468" s="47">
        <v>62.435000000000059</v>
      </c>
      <c r="Q468" s="47">
        <v>106.80000000000001</v>
      </c>
      <c r="R468" s="47">
        <v>49.174000000000035</v>
      </c>
      <c r="S468" s="37"/>
      <c r="T468" s="37"/>
      <c r="U468" s="37"/>
      <c r="V468" s="37"/>
      <c r="W468" s="37"/>
    </row>
    <row r="469" spans="1:23" x14ac:dyDescent="0.2">
      <c r="A469" s="26"/>
      <c r="B469" s="29">
        <v>40133</v>
      </c>
      <c r="C469" s="26"/>
      <c r="D469" s="48">
        <v>298.19649089999996</v>
      </c>
      <c r="E469" s="48">
        <v>290.91007379999996</v>
      </c>
      <c r="F469" s="48">
        <v>290.06437499999998</v>
      </c>
      <c r="G469" s="26"/>
      <c r="H469" s="30">
        <v>578.47</v>
      </c>
      <c r="I469" s="70">
        <v>595.52</v>
      </c>
      <c r="J469" s="70">
        <v>618.86</v>
      </c>
      <c r="K469" s="70">
        <v>454.7</v>
      </c>
      <c r="L469" s="70">
        <v>457.6</v>
      </c>
      <c r="N469" s="47">
        <v>44.426000000000045</v>
      </c>
      <c r="O469" s="47">
        <v>49.774999999999977</v>
      </c>
      <c r="P469" s="47">
        <v>61.315000000000055</v>
      </c>
      <c r="Q469" s="47">
        <v>103.25700000000001</v>
      </c>
      <c r="R469" s="47">
        <v>49.838999999999999</v>
      </c>
      <c r="S469" s="37"/>
      <c r="T469" s="37"/>
      <c r="U469" s="37"/>
      <c r="V469" s="37"/>
      <c r="W469" s="37"/>
    </row>
    <row r="470" spans="1:23" x14ac:dyDescent="0.2">
      <c r="A470" s="26"/>
      <c r="B470" s="29">
        <v>40140</v>
      </c>
      <c r="C470" s="26"/>
      <c r="D470" s="48">
        <v>281.10257899999999</v>
      </c>
      <c r="E470" s="48">
        <v>277.11142599999999</v>
      </c>
      <c r="F470" s="48">
        <v>276.1410085</v>
      </c>
      <c r="G470" s="26"/>
      <c r="H470" s="30">
        <v>563.91</v>
      </c>
      <c r="I470" s="70">
        <v>580.64</v>
      </c>
      <c r="J470" s="70">
        <v>603.79</v>
      </c>
      <c r="K470" s="70">
        <v>444.18</v>
      </c>
      <c r="L470" s="70">
        <v>451</v>
      </c>
      <c r="N470" s="47">
        <v>44.251999999999953</v>
      </c>
      <c r="O470" s="47">
        <v>51.625</v>
      </c>
      <c r="P470" s="47">
        <v>65.418999999999983</v>
      </c>
      <c r="Q470" s="47">
        <v>101.98399999999998</v>
      </c>
      <c r="R470" s="47">
        <v>51.656000000000006</v>
      </c>
      <c r="S470" s="37"/>
      <c r="T470" s="37"/>
      <c r="U470" s="37"/>
      <c r="V470" s="37"/>
      <c r="W470" s="37"/>
    </row>
    <row r="471" spans="1:23" x14ac:dyDescent="0.2">
      <c r="A471" s="26"/>
      <c r="B471" s="29">
        <v>40147</v>
      </c>
      <c r="C471" s="26"/>
      <c r="D471" s="48">
        <v>276.57449789999998</v>
      </c>
      <c r="E471" s="48">
        <v>272.64808850000003</v>
      </c>
      <c r="F471" s="48">
        <v>271.05082120000003</v>
      </c>
      <c r="G471" s="26"/>
      <c r="H471" s="30">
        <v>556</v>
      </c>
      <c r="I471" s="70">
        <v>572.47</v>
      </c>
      <c r="J471" s="70">
        <v>596.02</v>
      </c>
      <c r="K471" s="70">
        <v>438.31</v>
      </c>
      <c r="L471" s="70">
        <v>445.98</v>
      </c>
      <c r="N471" s="47">
        <v>43.150999999999954</v>
      </c>
      <c r="O471" s="47">
        <v>51.70900000000006</v>
      </c>
      <c r="P471" s="47">
        <v>67.34699999999998</v>
      </c>
      <c r="Q471" s="47">
        <v>101.37799999999999</v>
      </c>
      <c r="R471" s="47">
        <v>51.971000000000004</v>
      </c>
      <c r="S471" s="37"/>
      <c r="T471" s="37"/>
      <c r="U471" s="37"/>
      <c r="V471" s="37"/>
      <c r="W471" s="37"/>
    </row>
    <row r="472" spans="1:23" x14ac:dyDescent="0.2">
      <c r="A472" s="26"/>
      <c r="B472" s="29">
        <v>40154</v>
      </c>
      <c r="C472" s="26"/>
      <c r="D472" s="48">
        <v>273.11095080000007</v>
      </c>
      <c r="E472" s="48">
        <v>270.22615019999995</v>
      </c>
      <c r="F472" s="48">
        <v>268.3062486</v>
      </c>
      <c r="G472" s="26"/>
      <c r="H472" s="30">
        <v>549.09</v>
      </c>
      <c r="I472" s="70">
        <v>565.24</v>
      </c>
      <c r="J472" s="70">
        <v>588.58000000000004</v>
      </c>
      <c r="K472" s="70">
        <v>441.26</v>
      </c>
      <c r="L472" s="70">
        <v>444.06</v>
      </c>
      <c r="N472" s="47">
        <v>42.090000000000032</v>
      </c>
      <c r="O472" s="47">
        <v>52.147000000000048</v>
      </c>
      <c r="P472" s="47">
        <v>69.396000000000072</v>
      </c>
      <c r="Q472" s="47">
        <v>106.142</v>
      </c>
      <c r="R472" s="47">
        <v>51.62700000000001</v>
      </c>
      <c r="S472" s="37"/>
      <c r="T472" s="37"/>
      <c r="U472" s="37"/>
      <c r="V472" s="37"/>
      <c r="W472" s="37"/>
    </row>
    <row r="473" spans="1:23" x14ac:dyDescent="0.2">
      <c r="A473" s="26"/>
      <c r="B473" s="29">
        <v>40161</v>
      </c>
      <c r="C473" s="26"/>
      <c r="D473" s="48">
        <v>279.74792500000001</v>
      </c>
      <c r="E473" s="48">
        <v>275.08629590000004</v>
      </c>
      <c r="F473" s="48">
        <v>273.37519199999997</v>
      </c>
      <c r="G473" s="26"/>
      <c r="H473" s="30">
        <v>554.98</v>
      </c>
      <c r="I473" s="70">
        <v>570.84</v>
      </c>
      <c r="J473" s="70">
        <v>594.04</v>
      </c>
      <c r="K473" s="70">
        <v>445.67</v>
      </c>
      <c r="L473" s="70">
        <v>448.15</v>
      </c>
      <c r="N473" s="47">
        <v>41.878000000000043</v>
      </c>
      <c r="O473" s="47">
        <v>51.605999999999995</v>
      </c>
      <c r="P473" s="47">
        <v>68.674999999999955</v>
      </c>
      <c r="Q473" s="47">
        <v>104.935</v>
      </c>
      <c r="R473" s="47">
        <v>50.992999999999995</v>
      </c>
      <c r="S473" s="37"/>
      <c r="T473" s="37"/>
      <c r="U473" s="37"/>
      <c r="V473" s="37"/>
      <c r="W473" s="37"/>
    </row>
    <row r="474" spans="1:23" x14ac:dyDescent="0.2">
      <c r="A474" s="26"/>
      <c r="B474" s="29">
        <v>40168</v>
      </c>
      <c r="C474" s="26"/>
      <c r="D474" s="48">
        <v>275.68229270000006</v>
      </c>
      <c r="E474" s="48">
        <v>274.30032689999996</v>
      </c>
      <c r="F474" s="48">
        <v>272.34171350000003</v>
      </c>
      <c r="G474" s="26"/>
      <c r="H474" s="30">
        <v>550.75</v>
      </c>
      <c r="I474" s="70">
        <v>566.62</v>
      </c>
      <c r="J474" s="70">
        <v>589.80999999999995</v>
      </c>
      <c r="K474" s="70">
        <v>445.17</v>
      </c>
      <c r="L474" s="70">
        <v>444.12</v>
      </c>
      <c r="N474" s="47">
        <v>41.552999999999997</v>
      </c>
      <c r="O474" s="47">
        <v>51.563999999999965</v>
      </c>
      <c r="P474" s="47">
        <v>68.893999999999892</v>
      </c>
      <c r="Q474" s="47">
        <v>108.036</v>
      </c>
      <c r="R474" s="47">
        <v>50.660000000000025</v>
      </c>
      <c r="S474" s="37"/>
      <c r="T474" s="37"/>
      <c r="U474" s="37"/>
      <c r="V474" s="37"/>
      <c r="W474" s="37"/>
    </row>
    <row r="475" spans="1:23" x14ac:dyDescent="0.2">
      <c r="A475" s="26"/>
      <c r="B475" s="29">
        <v>40175</v>
      </c>
      <c r="C475" s="26"/>
      <c r="D475" s="48">
        <v>270.31813059999996</v>
      </c>
      <c r="E475" s="48">
        <v>274.63681070000001</v>
      </c>
      <c r="F475" s="48">
        <v>270.38868079999997</v>
      </c>
      <c r="G475" s="26"/>
      <c r="H475" s="30">
        <v>548.34</v>
      </c>
      <c r="I475" s="70">
        <v>564.07000000000005</v>
      </c>
      <c r="J475" s="70">
        <v>587.49</v>
      </c>
      <c r="K475" s="70">
        <v>444.88</v>
      </c>
      <c r="L475" s="70">
        <v>444.87</v>
      </c>
      <c r="N475" s="47">
        <v>42.171000000000049</v>
      </c>
      <c r="O475" s="47">
        <v>52.113000000000056</v>
      </c>
      <c r="P475" s="47">
        <v>69.744000000000028</v>
      </c>
      <c r="Q475" s="47">
        <v>104.87200000000001</v>
      </c>
      <c r="R475" s="47">
        <v>50.492000000000019</v>
      </c>
      <c r="S475" s="37"/>
      <c r="T475" s="37"/>
      <c r="U475" s="37"/>
      <c r="V475" s="37"/>
      <c r="W475" s="37"/>
    </row>
    <row r="476" spans="1:23" x14ac:dyDescent="0.2">
      <c r="A476" s="26"/>
      <c r="B476" s="29">
        <v>40182</v>
      </c>
      <c r="C476" s="26"/>
      <c r="D476" s="48">
        <v>269.08756770000002</v>
      </c>
      <c r="E476" s="48">
        <v>275.26406170000001</v>
      </c>
      <c r="F476" s="48">
        <v>269.91785049999999</v>
      </c>
      <c r="G476" s="26"/>
      <c r="H476" s="30">
        <v>547.79</v>
      </c>
      <c r="I476" s="70">
        <v>563.54</v>
      </c>
      <c r="J476" s="70">
        <v>587.08000000000004</v>
      </c>
      <c r="K476" s="70">
        <v>448.63</v>
      </c>
      <c r="L476" s="70">
        <v>444.88</v>
      </c>
      <c r="N476" s="47">
        <v>41.588999999999942</v>
      </c>
      <c r="O476" s="47">
        <v>51.766999999999939</v>
      </c>
      <c r="P476" s="47">
        <v>69.73700000000008</v>
      </c>
      <c r="Q476" s="47">
        <v>106.88900000000001</v>
      </c>
      <c r="R476" s="47">
        <v>50.021999999999991</v>
      </c>
      <c r="S476" s="37"/>
      <c r="T476" s="37"/>
      <c r="U476" s="37"/>
      <c r="V476" s="37"/>
      <c r="W476" s="37"/>
    </row>
    <row r="477" spans="1:23" x14ac:dyDescent="0.2">
      <c r="A477" s="26"/>
      <c r="B477" s="29">
        <v>40189</v>
      </c>
      <c r="C477" s="26"/>
      <c r="D477" s="48">
        <v>281.81649599999997</v>
      </c>
      <c r="E477" s="48">
        <v>284.714157</v>
      </c>
      <c r="F477" s="48">
        <v>281.04783199999997</v>
      </c>
      <c r="G477" s="26"/>
      <c r="H477" s="30">
        <v>545.94000000000005</v>
      </c>
      <c r="I477" s="70">
        <v>562.15</v>
      </c>
      <c r="J477" s="70">
        <v>584.66</v>
      </c>
      <c r="K477" s="70">
        <v>448</v>
      </c>
      <c r="L477" s="70">
        <v>444.66</v>
      </c>
      <c r="N477" s="47">
        <v>43.275000000000034</v>
      </c>
      <c r="O477" s="47">
        <v>54.153999999999996</v>
      </c>
      <c r="P477" s="47">
        <v>71.33299999999997</v>
      </c>
      <c r="Q477" s="47">
        <v>106.13799999999998</v>
      </c>
      <c r="R477" s="47">
        <v>50.16500000000002</v>
      </c>
      <c r="S477" s="37"/>
      <c r="T477" s="37"/>
      <c r="U477" s="37"/>
      <c r="V477" s="37"/>
      <c r="W477" s="37"/>
    </row>
    <row r="478" spans="1:23" x14ac:dyDescent="0.2">
      <c r="A478" s="26"/>
      <c r="B478" s="29">
        <v>40196</v>
      </c>
      <c r="C478" s="26"/>
      <c r="D478" s="48">
        <v>287.84262290000004</v>
      </c>
      <c r="E478" s="48">
        <v>288.67961660000003</v>
      </c>
      <c r="F478" s="48">
        <v>286.9958398</v>
      </c>
      <c r="G478" s="26"/>
      <c r="H478" s="30">
        <v>549.4</v>
      </c>
      <c r="I478" s="70">
        <v>564.88</v>
      </c>
      <c r="J478" s="70">
        <v>588.48</v>
      </c>
      <c r="K478" s="70">
        <v>449.69</v>
      </c>
      <c r="L478" s="70">
        <v>448.21</v>
      </c>
      <c r="N478" s="47">
        <v>42.878999999999962</v>
      </c>
      <c r="O478" s="47">
        <v>53.132999999999981</v>
      </c>
      <c r="P478" s="47">
        <v>71.505999999999972</v>
      </c>
      <c r="Q478" s="47">
        <v>106.488</v>
      </c>
      <c r="R478" s="47">
        <v>50.688999999999965</v>
      </c>
      <c r="S478" s="37"/>
      <c r="T478" s="37"/>
      <c r="U478" s="37"/>
      <c r="V478" s="37"/>
      <c r="W478" s="37"/>
    </row>
    <row r="479" spans="1:23" x14ac:dyDescent="0.2">
      <c r="A479" s="26"/>
      <c r="B479" s="29">
        <v>40203</v>
      </c>
      <c r="C479" s="26"/>
      <c r="D479" s="48">
        <v>297.66096929999998</v>
      </c>
      <c r="E479" s="48">
        <v>297.28789289999997</v>
      </c>
      <c r="F479" s="48">
        <v>295.6188669</v>
      </c>
      <c r="G479" s="26"/>
      <c r="H479" s="30">
        <v>566.08000000000004</v>
      </c>
      <c r="I479" s="70">
        <v>581.66999999999996</v>
      </c>
      <c r="J479" s="70">
        <v>605.70000000000005</v>
      </c>
      <c r="K479" s="70">
        <v>459.84</v>
      </c>
      <c r="L479" s="70">
        <v>463.32</v>
      </c>
      <c r="N479" s="47">
        <v>42.88900000000001</v>
      </c>
      <c r="O479" s="47">
        <v>53.016999999999939</v>
      </c>
      <c r="P479" s="47">
        <v>71.585000000000036</v>
      </c>
      <c r="Q479" s="47">
        <v>101.78699999999998</v>
      </c>
      <c r="R479" s="47">
        <v>50.269999999999982</v>
      </c>
      <c r="S479" s="37"/>
      <c r="T479" s="37"/>
      <c r="U479" s="37"/>
      <c r="V479" s="37"/>
      <c r="W479" s="37"/>
    </row>
    <row r="480" spans="1:23" x14ac:dyDescent="0.2">
      <c r="A480" s="26"/>
      <c r="B480" s="29">
        <v>40210</v>
      </c>
      <c r="C480" s="26"/>
      <c r="D480" s="48">
        <v>306.29744639999996</v>
      </c>
      <c r="E480" s="48">
        <v>302.30323199999998</v>
      </c>
      <c r="F480" s="48">
        <v>299.04399359999996</v>
      </c>
      <c r="G480" s="26"/>
      <c r="H480" s="30">
        <v>580.36</v>
      </c>
      <c r="I480" s="70">
        <v>596.07000000000005</v>
      </c>
      <c r="J480" s="70">
        <v>620</v>
      </c>
      <c r="K480" s="70">
        <v>469.94</v>
      </c>
      <c r="L480" s="70">
        <v>473.09</v>
      </c>
      <c r="N480" s="47">
        <v>42.960000000000036</v>
      </c>
      <c r="O480" s="47">
        <v>52.705000000000041</v>
      </c>
      <c r="P480" s="47">
        <v>70.668999999999983</v>
      </c>
      <c r="Q480" s="47">
        <v>100.74000000000001</v>
      </c>
      <c r="R480" s="47">
        <v>50.053999999999974</v>
      </c>
      <c r="S480" s="37"/>
      <c r="T480" s="37"/>
      <c r="U480" s="37"/>
      <c r="V480" s="37"/>
      <c r="W480" s="37"/>
    </row>
    <row r="481" spans="1:23" x14ac:dyDescent="0.2">
      <c r="A481" s="26"/>
      <c r="B481" s="29">
        <v>40217</v>
      </c>
      <c r="C481" s="26"/>
      <c r="D481" s="48">
        <v>308.50548480000003</v>
      </c>
      <c r="E481" s="48">
        <v>300.80024639999999</v>
      </c>
      <c r="F481" s="48">
        <v>298.31110560000002</v>
      </c>
      <c r="G481" s="26"/>
      <c r="H481" s="30">
        <v>588.83000000000004</v>
      </c>
      <c r="I481" s="70">
        <v>605.35</v>
      </c>
      <c r="J481" s="70">
        <v>629.66</v>
      </c>
      <c r="K481" s="70">
        <v>476.8</v>
      </c>
      <c r="L481" s="70">
        <v>478.79</v>
      </c>
      <c r="N481" s="47">
        <v>42.299000000000092</v>
      </c>
      <c r="O481" s="47">
        <v>52.153999999999996</v>
      </c>
      <c r="P481" s="47">
        <v>69.799999999999955</v>
      </c>
      <c r="Q481" s="47">
        <v>101.90700000000004</v>
      </c>
      <c r="R481" s="47">
        <v>49.954000000000008</v>
      </c>
      <c r="S481" s="37"/>
      <c r="T481" s="37"/>
      <c r="U481" s="37"/>
      <c r="V481" s="37"/>
      <c r="W481" s="37"/>
    </row>
    <row r="482" spans="1:23" x14ac:dyDescent="0.2">
      <c r="A482" s="26"/>
      <c r="B482" s="29">
        <v>40224</v>
      </c>
      <c r="C482" s="26"/>
      <c r="D482" s="48">
        <v>308.33243279999999</v>
      </c>
      <c r="E482" s="48">
        <v>301.65709410000005</v>
      </c>
      <c r="F482" s="48">
        <v>301.16984309999998</v>
      </c>
      <c r="G482" s="26"/>
      <c r="H482" s="30">
        <v>594.54999999999995</v>
      </c>
      <c r="I482" s="70">
        <v>611.24</v>
      </c>
      <c r="J482" s="70">
        <v>635.4</v>
      </c>
      <c r="K482" s="70">
        <v>477.68</v>
      </c>
      <c r="L482" s="70">
        <v>483.42</v>
      </c>
      <c r="N482" s="47">
        <v>43.511999999999944</v>
      </c>
      <c r="O482" s="47">
        <v>53.586000000000013</v>
      </c>
      <c r="P482" s="47">
        <v>71.130999999999972</v>
      </c>
      <c r="Q482" s="47">
        <v>100.14100000000002</v>
      </c>
      <c r="R482" s="47">
        <v>50.922000000000025</v>
      </c>
      <c r="S482" s="37"/>
      <c r="T482" s="37"/>
      <c r="U482" s="37"/>
      <c r="V482" s="37"/>
      <c r="W482" s="37"/>
    </row>
    <row r="483" spans="1:23" x14ac:dyDescent="0.2">
      <c r="A483" s="26"/>
      <c r="B483" s="29">
        <v>40231</v>
      </c>
      <c r="C483" s="26"/>
      <c r="D483" s="48">
        <v>292.45063919999996</v>
      </c>
      <c r="E483" s="48">
        <v>288.38342399999999</v>
      </c>
      <c r="F483" s="48">
        <v>288.9929808</v>
      </c>
      <c r="G483" s="26"/>
      <c r="H483" s="30">
        <v>571.87</v>
      </c>
      <c r="I483" s="70">
        <v>588.38</v>
      </c>
      <c r="J483" s="70">
        <v>613.38</v>
      </c>
      <c r="K483" s="70">
        <v>466.72</v>
      </c>
      <c r="L483" s="70">
        <v>465.06</v>
      </c>
      <c r="N483" s="47">
        <v>43.023000000000025</v>
      </c>
      <c r="O483" s="47">
        <v>53.772000000000048</v>
      </c>
      <c r="P483" s="47">
        <v>73.010999999999967</v>
      </c>
      <c r="Q483" s="47">
        <v>109.93300000000005</v>
      </c>
      <c r="R483" s="47">
        <v>51.168999999999983</v>
      </c>
      <c r="S483" s="37"/>
      <c r="T483" s="37"/>
      <c r="U483" s="37"/>
      <c r="V483" s="37"/>
      <c r="W483" s="37"/>
    </row>
    <row r="484" spans="1:23" x14ac:dyDescent="0.2">
      <c r="A484" s="26"/>
      <c r="B484" s="29">
        <v>40238</v>
      </c>
      <c r="C484" s="26"/>
      <c r="D484" s="48">
        <v>291.91178780000007</v>
      </c>
      <c r="E484" s="48">
        <v>287.7047273</v>
      </c>
      <c r="F484" s="48">
        <v>289.74740070000001</v>
      </c>
      <c r="G484" s="26"/>
      <c r="H484" s="30">
        <v>572.02</v>
      </c>
      <c r="I484" s="70">
        <v>588.6</v>
      </c>
      <c r="J484" s="70">
        <v>613.53</v>
      </c>
      <c r="K484" s="70">
        <v>471.12</v>
      </c>
      <c r="L484" s="70">
        <v>468.78</v>
      </c>
      <c r="N484" s="47">
        <v>42.242999999999938</v>
      </c>
      <c r="O484" s="47">
        <v>53.774000000000001</v>
      </c>
      <c r="P484" s="47">
        <v>73.655999999999949</v>
      </c>
      <c r="Q484" s="47">
        <v>111.78199999999998</v>
      </c>
      <c r="R484" s="47">
        <v>50.780999999999949</v>
      </c>
      <c r="S484" s="37"/>
      <c r="T484" s="37"/>
      <c r="U484" s="37"/>
      <c r="V484" s="37"/>
      <c r="W484" s="37"/>
    </row>
    <row r="485" spans="1:23" x14ac:dyDescent="0.2">
      <c r="A485" s="26"/>
      <c r="B485" s="29">
        <v>40245</v>
      </c>
      <c r="C485" s="26"/>
      <c r="D485" s="48">
        <v>303.39957180000005</v>
      </c>
      <c r="E485" s="48">
        <v>295.25775240000007</v>
      </c>
      <c r="F485" s="48">
        <v>297.39950759999999</v>
      </c>
      <c r="G485" s="26"/>
      <c r="H485" s="30">
        <v>572.05999999999995</v>
      </c>
      <c r="I485" s="70">
        <v>588.70000000000005</v>
      </c>
      <c r="J485" s="70">
        <v>613.54999999999995</v>
      </c>
      <c r="K485" s="70">
        <v>471.89</v>
      </c>
      <c r="L485" s="70">
        <v>468.74</v>
      </c>
      <c r="N485" s="47">
        <v>41.459999999999923</v>
      </c>
      <c r="O485" s="47">
        <v>53.444000000000074</v>
      </c>
      <c r="P485" s="47">
        <v>73.836999999999989</v>
      </c>
      <c r="Q485" s="47">
        <v>112.55199999999996</v>
      </c>
      <c r="R485" s="47">
        <v>50.466999999999985</v>
      </c>
      <c r="S485" s="37"/>
      <c r="T485" s="37"/>
      <c r="U485" s="37"/>
      <c r="V485" s="37"/>
      <c r="W485" s="37"/>
    </row>
    <row r="486" spans="1:23" x14ac:dyDescent="0.2">
      <c r="A486" s="26"/>
      <c r="B486" s="29">
        <v>40252</v>
      </c>
      <c r="C486" s="26"/>
      <c r="D486" s="48">
        <v>304.08712120000007</v>
      </c>
      <c r="E486" s="48">
        <v>293.12549820000004</v>
      </c>
      <c r="F486" s="48">
        <v>294.3208492</v>
      </c>
      <c r="G486" s="26"/>
      <c r="H486" s="30">
        <v>572.79999999999995</v>
      </c>
      <c r="I486" s="70">
        <v>589.27</v>
      </c>
      <c r="J486" s="70">
        <v>614.47</v>
      </c>
      <c r="K486" s="70">
        <v>475.44</v>
      </c>
      <c r="L486" s="70">
        <v>470.47</v>
      </c>
      <c r="N486" s="47">
        <v>42.779999999999973</v>
      </c>
      <c r="O486" s="47">
        <v>53.105999999999995</v>
      </c>
      <c r="P486" s="47">
        <v>72.162000000000035</v>
      </c>
      <c r="Q486" s="47">
        <v>113.666</v>
      </c>
      <c r="R486" s="47">
        <v>50.04400000000004</v>
      </c>
      <c r="S486" s="37"/>
      <c r="T486" s="37"/>
      <c r="U486" s="37"/>
      <c r="V486" s="37"/>
      <c r="W486" s="37"/>
    </row>
    <row r="487" spans="1:23" x14ac:dyDescent="0.2">
      <c r="A487" s="26"/>
      <c r="B487" s="29">
        <v>40259</v>
      </c>
      <c r="C487" s="26"/>
      <c r="D487" s="48">
        <v>317.32237349999997</v>
      </c>
      <c r="E487" s="48">
        <v>301.87018950000004</v>
      </c>
      <c r="F487" s="48">
        <v>303.01154400000007</v>
      </c>
      <c r="G487" s="26"/>
      <c r="H487" s="30">
        <v>574.41</v>
      </c>
      <c r="I487" s="70">
        <v>591.04999999999995</v>
      </c>
      <c r="J487" s="70">
        <v>616.59</v>
      </c>
      <c r="K487" s="70">
        <v>480.34</v>
      </c>
      <c r="L487" s="70">
        <v>481.37</v>
      </c>
      <c r="N487" s="47">
        <v>43.13900000000001</v>
      </c>
      <c r="O487" s="47">
        <v>52.67999999999995</v>
      </c>
      <c r="P487" s="47">
        <v>71.12</v>
      </c>
      <c r="Q487" s="47">
        <v>106.88499999999999</v>
      </c>
      <c r="R487" s="47">
        <v>50.437999999999988</v>
      </c>
      <c r="S487" s="37"/>
      <c r="T487" s="37"/>
      <c r="U487" s="37"/>
      <c r="V487" s="37"/>
      <c r="W487" s="37"/>
    </row>
    <row r="488" spans="1:23" x14ac:dyDescent="0.2">
      <c r="A488" s="26"/>
      <c r="B488" s="29">
        <v>40266</v>
      </c>
      <c r="C488" s="26"/>
      <c r="D488" s="48">
        <v>336.05318040000003</v>
      </c>
      <c r="E488" s="48">
        <v>316.52059920000005</v>
      </c>
      <c r="F488" s="48">
        <v>318.64289439999999</v>
      </c>
      <c r="G488" s="26"/>
      <c r="H488" s="30">
        <v>641.53</v>
      </c>
      <c r="I488" s="70">
        <v>658.23</v>
      </c>
      <c r="J488" s="70">
        <v>683.49</v>
      </c>
      <c r="K488" s="70">
        <v>488.9</v>
      </c>
      <c r="L488" s="70">
        <v>491.78</v>
      </c>
      <c r="N488" s="47">
        <v>44.237999999999943</v>
      </c>
      <c r="O488" s="47">
        <v>52.297000000000025</v>
      </c>
      <c r="P488" s="47">
        <v>68.91700000000003</v>
      </c>
      <c r="Q488" s="47">
        <v>104.28399999999999</v>
      </c>
      <c r="R488" s="47">
        <v>49.69</v>
      </c>
      <c r="S488" s="37"/>
      <c r="T488" s="37"/>
      <c r="U488" s="37"/>
      <c r="V488" s="37"/>
      <c r="W488" s="37"/>
    </row>
    <row r="489" spans="1:23" x14ac:dyDescent="0.2">
      <c r="A489" s="26"/>
      <c r="B489" s="29">
        <v>40273</v>
      </c>
      <c r="C489" s="26"/>
      <c r="D489" s="48">
        <v>333.57858380000005</v>
      </c>
      <c r="E489" s="48">
        <v>315.24927140000005</v>
      </c>
      <c r="F489" s="48">
        <v>318.44785350000001</v>
      </c>
      <c r="G489" s="26"/>
      <c r="H489" s="30">
        <v>646.84</v>
      </c>
      <c r="I489" s="70">
        <v>663.62</v>
      </c>
      <c r="J489" s="70">
        <v>688.47</v>
      </c>
      <c r="K489" s="70">
        <v>492.67</v>
      </c>
      <c r="L489" s="70">
        <v>498.37</v>
      </c>
      <c r="N489" s="47">
        <v>44.076999999999998</v>
      </c>
      <c r="O489" s="47">
        <v>52.330000000000041</v>
      </c>
      <c r="P489" s="47">
        <v>68.653999999999996</v>
      </c>
      <c r="Q489" s="47">
        <v>102.02800000000002</v>
      </c>
      <c r="R489" s="47">
        <v>49.185000000000002</v>
      </c>
      <c r="S489" s="37"/>
      <c r="T489" s="37"/>
      <c r="U489" s="37"/>
      <c r="V489" s="37"/>
      <c r="W489" s="37"/>
    </row>
    <row r="490" spans="1:23" x14ac:dyDescent="0.2">
      <c r="A490" s="26"/>
      <c r="B490" s="29">
        <v>40280</v>
      </c>
      <c r="C490" s="26"/>
      <c r="D490" s="48">
        <v>325.6028925</v>
      </c>
      <c r="E490" s="48">
        <v>308.95779210000001</v>
      </c>
      <c r="F490" s="48">
        <v>312.1008276</v>
      </c>
      <c r="G490" s="26"/>
      <c r="H490" s="30">
        <v>642</v>
      </c>
      <c r="I490" s="70">
        <v>659.34</v>
      </c>
      <c r="J490" s="70">
        <v>683.96</v>
      </c>
      <c r="K490" s="70">
        <v>492.5</v>
      </c>
      <c r="L490" s="70">
        <v>492.08</v>
      </c>
      <c r="N490" s="47">
        <v>45.730000000000018</v>
      </c>
      <c r="O490" s="47">
        <v>52.740999999999985</v>
      </c>
      <c r="P490" s="47">
        <v>67.032000000000039</v>
      </c>
      <c r="Q490" s="47">
        <v>109.46499999999997</v>
      </c>
      <c r="R490" s="47">
        <v>49.47199999999998</v>
      </c>
      <c r="S490" s="37"/>
      <c r="T490" s="37"/>
      <c r="U490" s="37"/>
      <c r="V490" s="37"/>
      <c r="W490" s="37"/>
    </row>
    <row r="491" spans="1:23" x14ac:dyDescent="0.2">
      <c r="A491" s="26"/>
      <c r="B491" s="29">
        <v>40287</v>
      </c>
      <c r="C491" s="26"/>
      <c r="D491" s="48">
        <v>329.09223900000001</v>
      </c>
      <c r="E491" s="48">
        <v>316.93072799999999</v>
      </c>
      <c r="F491" s="48">
        <v>318.84690000000001</v>
      </c>
      <c r="G491" s="26"/>
      <c r="H491" s="30">
        <v>647.25</v>
      </c>
      <c r="I491" s="70">
        <v>664.68</v>
      </c>
      <c r="J491" s="70">
        <v>689.06</v>
      </c>
      <c r="K491" s="70">
        <v>495.41</v>
      </c>
      <c r="L491" s="70">
        <v>494.02</v>
      </c>
      <c r="N491" s="47">
        <v>47.261999999999944</v>
      </c>
      <c r="O491" s="47">
        <v>52.511999999999944</v>
      </c>
      <c r="P491" s="47">
        <v>64.711999999999989</v>
      </c>
      <c r="Q491" s="47">
        <v>111.399</v>
      </c>
      <c r="R491" s="47">
        <v>49.620000000000005</v>
      </c>
      <c r="S491" s="37"/>
      <c r="T491" s="37"/>
      <c r="U491" s="37"/>
      <c r="V491" s="37"/>
      <c r="W491" s="37"/>
    </row>
    <row r="492" spans="1:23" x14ac:dyDescent="0.2">
      <c r="A492" s="26"/>
      <c r="B492" s="29">
        <v>40294</v>
      </c>
      <c r="C492" s="26"/>
      <c r="D492" s="48">
        <v>339.47028850000004</v>
      </c>
      <c r="E492" s="48">
        <v>330.60609410000006</v>
      </c>
      <c r="F492" s="48">
        <v>330.70061750000002</v>
      </c>
      <c r="G492" s="26"/>
      <c r="H492" s="30">
        <v>658</v>
      </c>
      <c r="I492" s="70">
        <v>675.56</v>
      </c>
      <c r="J492" s="70">
        <v>700.04</v>
      </c>
      <c r="K492" s="70">
        <v>512.66</v>
      </c>
      <c r="L492" s="70">
        <v>504.25</v>
      </c>
      <c r="N492" s="47">
        <v>48.523000000000025</v>
      </c>
      <c r="O492" s="47">
        <v>52.876999999999953</v>
      </c>
      <c r="P492" s="47">
        <v>64.15199999999993</v>
      </c>
      <c r="Q492" s="47">
        <v>118.86199999999997</v>
      </c>
      <c r="R492" s="47">
        <v>50.086000000000013</v>
      </c>
      <c r="S492" s="37"/>
      <c r="T492" s="37"/>
      <c r="U492" s="37"/>
      <c r="V492" s="37"/>
      <c r="W492" s="37"/>
    </row>
    <row r="493" spans="1:23" x14ac:dyDescent="0.2">
      <c r="A493" s="26"/>
      <c r="B493" s="29">
        <v>40301</v>
      </c>
      <c r="C493" s="26"/>
      <c r="D493" s="48">
        <v>332.00964640000001</v>
      </c>
      <c r="E493" s="48">
        <v>323.49990880000001</v>
      </c>
      <c r="F493" s="48">
        <v>324.55972960000003</v>
      </c>
      <c r="G493" s="26"/>
      <c r="H493" s="30">
        <v>661.88</v>
      </c>
      <c r="I493" s="70">
        <v>679.52</v>
      </c>
      <c r="J493" s="70">
        <v>703.82</v>
      </c>
      <c r="K493" s="70">
        <v>511.57</v>
      </c>
      <c r="L493" s="70">
        <v>508.78</v>
      </c>
      <c r="N493" s="47">
        <v>50.149000000000001</v>
      </c>
      <c r="O493" s="47">
        <v>53.409999999999968</v>
      </c>
      <c r="P493" s="47">
        <v>63.331999999999994</v>
      </c>
      <c r="Q493" s="47">
        <v>112.29199999999997</v>
      </c>
      <c r="R493" s="47">
        <v>50.319999999999993</v>
      </c>
      <c r="S493" s="37"/>
      <c r="T493" s="37"/>
      <c r="U493" s="37"/>
      <c r="V493" s="37"/>
      <c r="W493" s="37"/>
    </row>
    <row r="494" spans="1:23" x14ac:dyDescent="0.2">
      <c r="A494" s="26"/>
      <c r="B494" s="29">
        <v>40308</v>
      </c>
      <c r="C494" s="26"/>
      <c r="D494" s="48">
        <v>334.77744560000002</v>
      </c>
      <c r="E494" s="48">
        <v>322.92072280000002</v>
      </c>
      <c r="F494" s="48">
        <v>326.59646240000006</v>
      </c>
      <c r="G494" s="26"/>
      <c r="H494" s="30">
        <v>661.92</v>
      </c>
      <c r="I494" s="70">
        <v>679.76</v>
      </c>
      <c r="J494" s="70">
        <v>704.06</v>
      </c>
      <c r="K494" s="70">
        <v>512.94000000000005</v>
      </c>
      <c r="L494" s="70">
        <v>510.45</v>
      </c>
      <c r="N494" s="47">
        <v>49.277999999999906</v>
      </c>
      <c r="O494" s="47">
        <v>53.063999999999965</v>
      </c>
      <c r="P494" s="47">
        <v>63.310999999999922</v>
      </c>
      <c r="Q494" s="47">
        <v>111.01500000000004</v>
      </c>
      <c r="R494" s="47">
        <v>50.301999999999964</v>
      </c>
      <c r="S494" s="37"/>
      <c r="T494" s="37"/>
      <c r="U494" s="37"/>
      <c r="V494" s="37"/>
      <c r="W494" s="37"/>
    </row>
    <row r="495" spans="1:23" x14ac:dyDescent="0.2">
      <c r="A495" s="26"/>
      <c r="B495" s="29">
        <v>40315</v>
      </c>
      <c r="C495" s="26"/>
      <c r="D495" s="48">
        <v>346.93577099999999</v>
      </c>
      <c r="E495" s="48">
        <v>332.76586140000001</v>
      </c>
      <c r="F495" s="48">
        <v>338.0769378</v>
      </c>
      <c r="G495" s="26"/>
      <c r="H495" s="30">
        <v>667.63</v>
      </c>
      <c r="I495" s="70">
        <v>685.36</v>
      </c>
      <c r="J495" s="70">
        <v>709.47</v>
      </c>
      <c r="K495" s="70">
        <v>520.14</v>
      </c>
      <c r="L495" s="70">
        <v>519.16</v>
      </c>
      <c r="N495" s="47">
        <v>48.95799999999997</v>
      </c>
      <c r="O495" s="47">
        <v>52.370000000000005</v>
      </c>
      <c r="P495" s="47">
        <v>62.163000000000011</v>
      </c>
      <c r="Q495" s="47">
        <v>110.89499999999998</v>
      </c>
      <c r="R495" s="47">
        <v>49.799999999999955</v>
      </c>
      <c r="S495" s="37"/>
      <c r="T495" s="37"/>
      <c r="U495" s="37"/>
      <c r="V495" s="37"/>
      <c r="W495" s="37"/>
    </row>
    <row r="496" spans="1:23" x14ac:dyDescent="0.2">
      <c r="A496" s="26"/>
      <c r="B496" s="29">
        <v>40322</v>
      </c>
      <c r="C496" s="26"/>
      <c r="D496" s="48">
        <v>339.78658200000001</v>
      </c>
      <c r="E496" s="48">
        <v>329.6232</v>
      </c>
      <c r="F496" s="48">
        <v>336.09178600000001</v>
      </c>
      <c r="G496" s="26"/>
      <c r="H496" s="30">
        <v>668.57</v>
      </c>
      <c r="I496" s="70">
        <v>686.46</v>
      </c>
      <c r="J496" s="70">
        <v>710.57</v>
      </c>
      <c r="K496" s="70">
        <v>520.9</v>
      </c>
      <c r="L496" s="70">
        <v>520.14</v>
      </c>
      <c r="N496" s="47">
        <v>46.941000000000031</v>
      </c>
      <c r="O496" s="47">
        <v>52.660000000000082</v>
      </c>
      <c r="P496" s="47">
        <v>64.439000000000078</v>
      </c>
      <c r="Q496" s="47">
        <v>111.94899999999996</v>
      </c>
      <c r="R496" s="47">
        <v>50.224999999999966</v>
      </c>
      <c r="S496" s="37"/>
      <c r="T496" s="37"/>
      <c r="U496" s="37"/>
      <c r="V496" s="37"/>
      <c r="W496" s="37"/>
    </row>
    <row r="497" spans="1:23" x14ac:dyDescent="0.2">
      <c r="A497" s="26"/>
      <c r="B497" s="29">
        <v>40329</v>
      </c>
      <c r="C497" s="26"/>
      <c r="D497" s="48">
        <v>319.85453199999995</v>
      </c>
      <c r="E497" s="48">
        <v>312.30631059999996</v>
      </c>
      <c r="F497" s="48">
        <v>317.64081899999996</v>
      </c>
      <c r="G497" s="26"/>
      <c r="H497" s="30">
        <v>666.9</v>
      </c>
      <c r="I497" s="70">
        <v>684.78</v>
      </c>
      <c r="J497" s="70">
        <v>708.63</v>
      </c>
      <c r="K497" s="70">
        <v>514.41</v>
      </c>
      <c r="L497" s="70">
        <v>516.69000000000005</v>
      </c>
      <c r="N497" s="47">
        <v>46.091999999999985</v>
      </c>
      <c r="O497" s="47">
        <v>53.052999999999997</v>
      </c>
      <c r="P497" s="47">
        <v>65.982999999999947</v>
      </c>
      <c r="Q497" s="47">
        <v>112.35299999999995</v>
      </c>
      <c r="R497" s="47">
        <v>50.134000000000071</v>
      </c>
      <c r="S497" s="37"/>
      <c r="T497" s="37"/>
      <c r="U497" s="37"/>
      <c r="V497" s="37"/>
      <c r="W497" s="37"/>
    </row>
    <row r="498" spans="1:23" x14ac:dyDescent="0.2">
      <c r="A498" s="26"/>
      <c r="B498" s="29">
        <v>40336</v>
      </c>
      <c r="C498" s="26"/>
      <c r="D498" s="48">
        <v>298.99906379999999</v>
      </c>
      <c r="E498" s="48">
        <v>293.25775539999995</v>
      </c>
      <c r="F498" s="48">
        <v>296.19739020000003</v>
      </c>
      <c r="G498" s="26"/>
      <c r="H498" s="30">
        <v>635.94000000000005</v>
      </c>
      <c r="I498" s="70">
        <v>653.96</v>
      </c>
      <c r="J498" s="70">
        <v>678.42</v>
      </c>
      <c r="K498" s="70">
        <v>494.73</v>
      </c>
      <c r="L498" s="70">
        <v>486.45</v>
      </c>
      <c r="N498" s="47">
        <v>44.402000000000044</v>
      </c>
      <c r="O498" s="47">
        <v>52.628000000000043</v>
      </c>
      <c r="P498" s="47">
        <v>67.294999999999959</v>
      </c>
      <c r="Q498" s="47">
        <v>121.21200000000005</v>
      </c>
      <c r="R498" s="47">
        <v>50.139999999999986</v>
      </c>
      <c r="S498" s="37"/>
      <c r="T498" s="37"/>
      <c r="U498" s="37"/>
      <c r="V498" s="37"/>
      <c r="W498" s="37"/>
    </row>
    <row r="499" spans="1:23" x14ac:dyDescent="0.2">
      <c r="A499" s="26"/>
      <c r="B499" s="29">
        <v>40343</v>
      </c>
      <c r="C499" s="26"/>
      <c r="D499" s="48">
        <v>304.01044680000001</v>
      </c>
      <c r="E499" s="48">
        <v>301.00573360000004</v>
      </c>
      <c r="F499" s="48">
        <v>302.53262960000001</v>
      </c>
      <c r="G499" s="26"/>
      <c r="H499" s="30">
        <v>635.80999999999995</v>
      </c>
      <c r="I499" s="70">
        <v>653.72</v>
      </c>
      <c r="J499" s="70">
        <v>678.42</v>
      </c>
      <c r="K499" s="70">
        <v>494.72</v>
      </c>
      <c r="L499" s="70">
        <v>488.32</v>
      </c>
      <c r="N499" s="47">
        <v>42.669999999999959</v>
      </c>
      <c r="O499" s="47">
        <v>52.250999999999976</v>
      </c>
      <c r="P499" s="47">
        <v>68.621999999999957</v>
      </c>
      <c r="Q499" s="47">
        <v>117.71100000000001</v>
      </c>
      <c r="R499" s="47">
        <v>50.49799999999999</v>
      </c>
      <c r="S499" s="37"/>
      <c r="T499" s="37"/>
      <c r="U499" s="37"/>
      <c r="V499" s="37"/>
      <c r="W499" s="37"/>
    </row>
    <row r="500" spans="1:23" x14ac:dyDescent="0.2">
      <c r="A500" s="26"/>
      <c r="B500" s="29">
        <v>40350</v>
      </c>
      <c r="C500" s="26"/>
      <c r="D500" s="48">
        <v>302.55885519999998</v>
      </c>
      <c r="E500" s="48">
        <v>300.29041280000001</v>
      </c>
      <c r="F500" s="48">
        <v>301.08757769999994</v>
      </c>
      <c r="G500" s="26"/>
      <c r="H500" s="30">
        <v>627.98</v>
      </c>
      <c r="I500" s="70">
        <v>645.99</v>
      </c>
      <c r="J500" s="70">
        <v>670.13</v>
      </c>
      <c r="K500" s="70">
        <v>487.05</v>
      </c>
      <c r="L500" s="70">
        <v>479.11</v>
      </c>
      <c r="N500" s="47">
        <v>42.265999999999963</v>
      </c>
      <c r="O500" s="47">
        <v>53.297000000000025</v>
      </c>
      <c r="P500" s="47">
        <v>70.458999999999946</v>
      </c>
      <c r="Q500" s="47">
        <v>119.14600000000002</v>
      </c>
      <c r="R500" s="47">
        <v>51.362000000000023</v>
      </c>
      <c r="S500" s="37"/>
      <c r="T500" s="37"/>
      <c r="U500" s="37"/>
      <c r="V500" s="37"/>
      <c r="W500" s="37"/>
    </row>
    <row r="501" spans="1:23" x14ac:dyDescent="0.2">
      <c r="A501" s="26"/>
      <c r="B501" s="29">
        <v>40357</v>
      </c>
      <c r="C501" s="26"/>
      <c r="D501" s="48">
        <v>304.44080240000005</v>
      </c>
      <c r="E501" s="48">
        <v>300.17702960000003</v>
      </c>
      <c r="F501" s="48">
        <v>300.61189200000007</v>
      </c>
      <c r="G501" s="26"/>
      <c r="H501" s="30">
        <v>632.70000000000005</v>
      </c>
      <c r="I501" s="70">
        <v>650.69000000000005</v>
      </c>
      <c r="J501" s="70">
        <v>675.13</v>
      </c>
      <c r="K501" s="70">
        <v>488.05</v>
      </c>
      <c r="L501" s="70">
        <v>484.57</v>
      </c>
      <c r="N501" s="47">
        <v>42.156000000000063</v>
      </c>
      <c r="O501" s="47">
        <v>53.526000000000067</v>
      </c>
      <c r="P501" s="47">
        <v>71.346000000000004</v>
      </c>
      <c r="Q501" s="47">
        <v>115.28000000000003</v>
      </c>
      <c r="R501" s="47">
        <v>50.558999999999969</v>
      </c>
      <c r="S501" s="37"/>
      <c r="T501" s="37"/>
      <c r="U501" s="37"/>
      <c r="V501" s="37"/>
      <c r="W501" s="37"/>
    </row>
    <row r="502" spans="1:23" x14ac:dyDescent="0.2">
      <c r="A502" s="26"/>
      <c r="B502" s="29">
        <v>40364</v>
      </c>
      <c r="C502" s="26"/>
      <c r="D502" s="65">
        <v>323.18456820000006</v>
      </c>
      <c r="E502" s="65">
        <v>316.89148920000002</v>
      </c>
      <c r="F502" s="65">
        <v>318.64494539999998</v>
      </c>
      <c r="G502" s="26"/>
      <c r="H502" s="30">
        <v>641</v>
      </c>
      <c r="I502" s="70">
        <v>659.35</v>
      </c>
      <c r="J502" s="70">
        <v>684.06</v>
      </c>
      <c r="K502" s="70">
        <v>496.08</v>
      </c>
      <c r="L502" s="70">
        <v>494.43</v>
      </c>
      <c r="N502" s="47">
        <v>43.200000000000045</v>
      </c>
      <c r="O502" s="47">
        <v>53.028999999999996</v>
      </c>
      <c r="P502" s="47">
        <v>69.218999999999937</v>
      </c>
      <c r="Q502" s="47">
        <v>111.18199999999996</v>
      </c>
      <c r="R502" s="47">
        <v>50.326000000000022</v>
      </c>
      <c r="S502" s="37"/>
      <c r="T502" s="37"/>
      <c r="U502" s="37"/>
      <c r="V502" s="37"/>
      <c r="W502" s="37"/>
    </row>
    <row r="503" spans="1:23" x14ac:dyDescent="0.2">
      <c r="A503" s="26"/>
      <c r="B503" s="29">
        <v>40371</v>
      </c>
      <c r="C503" s="26"/>
      <c r="D503" s="65">
        <v>312.056375</v>
      </c>
      <c r="E503" s="65">
        <v>301.45687500000003</v>
      </c>
      <c r="F503" s="65">
        <v>305.32687499999997</v>
      </c>
      <c r="G503" s="26"/>
      <c r="H503" s="30">
        <v>646.91</v>
      </c>
      <c r="I503" s="70">
        <v>665.35</v>
      </c>
      <c r="J503" s="70">
        <v>690.3</v>
      </c>
      <c r="K503" s="70">
        <v>499.64</v>
      </c>
      <c r="L503" s="70">
        <v>499.11</v>
      </c>
      <c r="N503" s="47">
        <v>42.543999999999983</v>
      </c>
      <c r="O503" s="47">
        <v>52.226999999999975</v>
      </c>
      <c r="P503" s="47">
        <v>68.420999999999935</v>
      </c>
      <c r="Q503" s="47">
        <v>110.529</v>
      </c>
      <c r="R503" s="47">
        <v>49.831000000000017</v>
      </c>
      <c r="S503" s="37"/>
      <c r="T503" s="37"/>
      <c r="U503" s="37"/>
      <c r="V503" s="37"/>
      <c r="W503" s="37"/>
    </row>
    <row r="504" spans="1:23" x14ac:dyDescent="0.2">
      <c r="A504" s="26"/>
      <c r="B504" s="29">
        <v>40378</v>
      </c>
      <c r="C504" s="26"/>
      <c r="D504" s="65">
        <v>312.27045660000005</v>
      </c>
      <c r="E504" s="65">
        <v>301.23132699999996</v>
      </c>
      <c r="F504" s="65">
        <v>305.01524740000002</v>
      </c>
      <c r="G504" s="26"/>
      <c r="H504" s="30">
        <v>643.80999999999995</v>
      </c>
      <c r="I504" s="70">
        <v>662.2</v>
      </c>
      <c r="J504" s="70">
        <v>686.75</v>
      </c>
      <c r="K504" s="70">
        <v>497.78</v>
      </c>
      <c r="L504" s="70">
        <v>495.42</v>
      </c>
      <c r="N504" s="47">
        <v>42.798000000000002</v>
      </c>
      <c r="O504" s="47">
        <v>52.480000000000018</v>
      </c>
      <c r="P504" s="47">
        <v>68.322999999999979</v>
      </c>
      <c r="Q504" s="47">
        <v>113.57499999999999</v>
      </c>
      <c r="R504" s="47">
        <v>49.61099999999999</v>
      </c>
      <c r="S504" s="37"/>
      <c r="T504" s="37"/>
      <c r="U504" s="37"/>
      <c r="V504" s="37"/>
      <c r="W504" s="37"/>
    </row>
    <row r="505" spans="1:23" x14ac:dyDescent="0.2">
      <c r="A505" s="26"/>
      <c r="B505" s="29">
        <v>40385</v>
      </c>
      <c r="C505" s="26"/>
      <c r="D505" s="65">
        <v>315.04822620000004</v>
      </c>
      <c r="E505" s="65">
        <v>305.79274650000002</v>
      </c>
      <c r="F505" s="65">
        <v>309.23095230000001</v>
      </c>
      <c r="G505" s="26"/>
      <c r="H505" s="30">
        <v>637.36</v>
      </c>
      <c r="I505" s="70">
        <v>655.67</v>
      </c>
      <c r="J505" s="70">
        <v>680.08</v>
      </c>
      <c r="K505" s="70">
        <v>490.54</v>
      </c>
      <c r="L505" s="70">
        <v>486.83</v>
      </c>
      <c r="N505" s="47">
        <v>42.837999999999965</v>
      </c>
      <c r="O505" s="47">
        <v>53.129999999999995</v>
      </c>
      <c r="P505" s="47">
        <v>69.522000000000048</v>
      </c>
      <c r="Q505" s="47">
        <v>114.88</v>
      </c>
      <c r="R505" s="47">
        <v>49.918000000000006</v>
      </c>
      <c r="S505" s="37"/>
      <c r="T505" s="37"/>
      <c r="U505" s="37"/>
      <c r="V505" s="37"/>
      <c r="W505" s="37"/>
    </row>
    <row r="506" spans="1:23" x14ac:dyDescent="0.2">
      <c r="A506" s="26"/>
      <c r="B506" s="29">
        <v>40392</v>
      </c>
      <c r="C506" s="26"/>
      <c r="D506" s="65">
        <v>310.16601000000003</v>
      </c>
      <c r="E506" s="65">
        <v>301.31466749999998</v>
      </c>
      <c r="F506" s="65">
        <v>303.19096500000001</v>
      </c>
      <c r="G506" s="26"/>
      <c r="H506" s="30">
        <v>627.45000000000005</v>
      </c>
      <c r="I506" s="70">
        <v>646.07000000000005</v>
      </c>
      <c r="J506" s="70">
        <v>670.09</v>
      </c>
      <c r="K506" s="70">
        <v>482.05</v>
      </c>
      <c r="L506" s="70">
        <v>477.58</v>
      </c>
      <c r="N506" s="47">
        <v>42.081000000000017</v>
      </c>
      <c r="O506" s="47">
        <v>52.951999999999998</v>
      </c>
      <c r="P506" s="47">
        <v>69.22300000000007</v>
      </c>
      <c r="Q506" s="47">
        <v>116.05599999999998</v>
      </c>
      <c r="R506" s="47">
        <v>49.776999999999987</v>
      </c>
      <c r="S506" s="37"/>
      <c r="T506" s="37"/>
      <c r="U506" s="37"/>
      <c r="V506" s="37"/>
      <c r="W506" s="37"/>
    </row>
    <row r="507" spans="1:23" x14ac:dyDescent="0.2">
      <c r="A507" s="26"/>
      <c r="B507" s="29">
        <v>40399</v>
      </c>
      <c r="C507" s="26"/>
      <c r="D507" s="65">
        <v>309.28236639999994</v>
      </c>
      <c r="E507" s="65">
        <v>300.21138000000002</v>
      </c>
      <c r="F507" s="65">
        <v>303.51086079999999</v>
      </c>
      <c r="G507" s="26"/>
      <c r="H507" s="30">
        <v>629.36</v>
      </c>
      <c r="I507" s="70">
        <v>648.44000000000005</v>
      </c>
      <c r="J507" s="70">
        <v>672.87</v>
      </c>
      <c r="K507" s="70">
        <v>486.95</v>
      </c>
      <c r="L507" s="70">
        <v>480.6</v>
      </c>
      <c r="N507" s="47">
        <v>40.634000000000015</v>
      </c>
      <c r="O507" s="47">
        <v>52.273000000000025</v>
      </c>
      <c r="P507" s="47">
        <v>69.26400000000001</v>
      </c>
      <c r="Q507" s="47">
        <v>116.47399999999999</v>
      </c>
      <c r="R507" s="47">
        <v>49.240000000000009</v>
      </c>
      <c r="S507" s="37"/>
      <c r="T507" s="37"/>
      <c r="U507" s="37"/>
      <c r="V507" s="37"/>
      <c r="W507" s="37"/>
    </row>
    <row r="508" spans="1:23" x14ac:dyDescent="0.2">
      <c r="A508" s="26"/>
      <c r="B508" s="29">
        <v>40406</v>
      </c>
      <c r="C508" s="26"/>
      <c r="D508" s="65">
        <v>312.53419600000001</v>
      </c>
      <c r="E508" s="65">
        <v>313.01054200000004</v>
      </c>
      <c r="F508" s="65">
        <v>316.41667200000001</v>
      </c>
      <c r="G508" s="26"/>
      <c r="H508" s="30">
        <v>626.89</v>
      </c>
      <c r="I508" s="70">
        <v>645.88</v>
      </c>
      <c r="J508" s="70">
        <v>670.26</v>
      </c>
      <c r="K508" s="70">
        <v>486.95</v>
      </c>
      <c r="L508" s="70">
        <v>482.72</v>
      </c>
      <c r="N508" s="47">
        <v>41.535999999999945</v>
      </c>
      <c r="O508" s="47">
        <v>52.822000000000003</v>
      </c>
      <c r="P508" s="47">
        <v>69.498000000000047</v>
      </c>
      <c r="Q508" s="47">
        <v>114.738</v>
      </c>
      <c r="R508" s="47">
        <v>49.534000000000049</v>
      </c>
      <c r="S508" s="37"/>
      <c r="T508" s="37"/>
      <c r="U508" s="37"/>
      <c r="V508" s="37"/>
      <c r="W508" s="37"/>
    </row>
    <row r="509" spans="1:23" x14ac:dyDescent="0.2">
      <c r="A509" s="26"/>
      <c r="B509" s="29">
        <v>40413</v>
      </c>
      <c r="C509" s="26"/>
      <c r="D509" s="65">
        <v>290.04781199999996</v>
      </c>
      <c r="E509" s="65">
        <v>296.26493039999997</v>
      </c>
      <c r="F509" s="65">
        <v>298.09260119999999</v>
      </c>
      <c r="G509" s="26"/>
      <c r="H509" s="30">
        <v>624.11</v>
      </c>
      <c r="I509" s="70">
        <v>643.41999999999996</v>
      </c>
      <c r="J509" s="70">
        <v>667.7</v>
      </c>
      <c r="K509" s="70">
        <v>487.97</v>
      </c>
      <c r="L509" s="70">
        <v>485.53</v>
      </c>
      <c r="N509" s="47">
        <v>41.018000000000029</v>
      </c>
      <c r="O509" s="47">
        <v>52.461999999999989</v>
      </c>
      <c r="P509" s="47">
        <v>68.877000000000066</v>
      </c>
      <c r="Q509" s="47">
        <v>113.36400000000003</v>
      </c>
      <c r="R509" s="47">
        <v>49.550999999999988</v>
      </c>
      <c r="S509" s="37"/>
      <c r="T509" s="37"/>
      <c r="U509" s="37"/>
      <c r="V509" s="37"/>
      <c r="W509" s="37"/>
    </row>
    <row r="510" spans="1:23" x14ac:dyDescent="0.2">
      <c r="A510" s="26"/>
      <c r="B510" s="29">
        <v>40420</v>
      </c>
      <c r="C510" s="26"/>
      <c r="D510" s="65">
        <v>281.25281699999999</v>
      </c>
      <c r="E510" s="65">
        <v>289.18876499999993</v>
      </c>
      <c r="F510" s="65">
        <v>289.18876499999993</v>
      </c>
      <c r="G510" s="26"/>
      <c r="H510" s="30">
        <v>613.57000000000005</v>
      </c>
      <c r="I510" s="70">
        <v>632.9</v>
      </c>
      <c r="J510" s="70">
        <v>657.34</v>
      </c>
      <c r="K510" s="70">
        <v>485.1</v>
      </c>
      <c r="L510" s="70">
        <v>480.51</v>
      </c>
      <c r="N510" s="47">
        <v>40.418000000000006</v>
      </c>
      <c r="O510" s="47">
        <v>52.463999999999942</v>
      </c>
      <c r="P510" s="47">
        <v>69.620999999999981</v>
      </c>
      <c r="Q510" s="47">
        <v>114.46600000000001</v>
      </c>
      <c r="R510" s="47">
        <v>49.163000000000011</v>
      </c>
      <c r="S510" s="37"/>
      <c r="T510" s="37"/>
      <c r="U510" s="37"/>
      <c r="V510" s="37"/>
      <c r="W510" s="37"/>
    </row>
    <row r="511" spans="1:23" x14ac:dyDescent="0.2">
      <c r="A511" s="26"/>
      <c r="B511" s="29">
        <v>40427</v>
      </c>
      <c r="C511" s="26"/>
      <c r="D511" s="65">
        <v>278.85668039999996</v>
      </c>
      <c r="E511" s="65">
        <v>286.72501799999998</v>
      </c>
      <c r="F511" s="65">
        <v>286.72501799999998</v>
      </c>
      <c r="G511" s="26"/>
      <c r="H511" s="30">
        <v>612.80999999999995</v>
      </c>
      <c r="I511" s="70">
        <v>631.97</v>
      </c>
      <c r="J511" s="70">
        <v>655.87</v>
      </c>
      <c r="K511" s="70">
        <v>478.6</v>
      </c>
      <c r="L511" s="70">
        <v>469.19</v>
      </c>
      <c r="N511" s="47">
        <v>39.405999999999949</v>
      </c>
      <c r="O511" s="47">
        <v>51.870000000000005</v>
      </c>
      <c r="P511" s="47">
        <v>69.073999999999955</v>
      </c>
      <c r="Q511" s="47">
        <v>118.61700000000002</v>
      </c>
      <c r="R511" s="47">
        <v>49.656999999999982</v>
      </c>
      <c r="S511" s="37"/>
      <c r="T511" s="37"/>
      <c r="U511" s="37"/>
      <c r="V511" s="37"/>
      <c r="W511" s="37"/>
    </row>
    <row r="512" spans="1:23" x14ac:dyDescent="0.2">
      <c r="A512" s="26"/>
      <c r="B512" s="29">
        <v>40434</v>
      </c>
      <c r="C512" s="26"/>
      <c r="D512" s="65">
        <v>277.52176980000002</v>
      </c>
      <c r="E512" s="65">
        <v>285.352441</v>
      </c>
      <c r="F512" s="65">
        <v>285.352441</v>
      </c>
      <c r="G512" s="26"/>
      <c r="H512" s="30">
        <v>603.09</v>
      </c>
      <c r="I512" s="70">
        <v>622.95000000000005</v>
      </c>
      <c r="J512" s="70">
        <v>647.29999999999995</v>
      </c>
      <c r="K512" s="70">
        <v>472.7</v>
      </c>
      <c r="L512" s="70">
        <v>461.04</v>
      </c>
      <c r="N512" s="47">
        <v>38.557999999999993</v>
      </c>
      <c r="O512" s="47">
        <v>53.206999999999994</v>
      </c>
      <c r="P512" s="47">
        <v>72.34699999999998</v>
      </c>
      <c r="Q512" s="47">
        <v>120.71699999999998</v>
      </c>
      <c r="R512" s="47">
        <v>49.515000000000043</v>
      </c>
      <c r="S512" s="37"/>
      <c r="T512" s="37"/>
      <c r="U512" s="37"/>
      <c r="V512" s="37"/>
      <c r="W512" s="37"/>
    </row>
    <row r="513" spans="1:23" x14ac:dyDescent="0.2">
      <c r="A513" s="26"/>
      <c r="B513" s="29">
        <v>40441</v>
      </c>
      <c r="C513" s="26"/>
      <c r="D513" s="65">
        <v>282.82998309999999</v>
      </c>
      <c r="E513" s="65">
        <v>286.55605300000002</v>
      </c>
      <c r="F513" s="65">
        <v>289.19349689999996</v>
      </c>
      <c r="G513" s="26"/>
      <c r="H513" s="30">
        <v>603.04</v>
      </c>
      <c r="I513" s="70">
        <v>622.91999999999996</v>
      </c>
      <c r="J513" s="70">
        <v>647.25</v>
      </c>
      <c r="K513" s="70">
        <v>471.97</v>
      </c>
      <c r="L513" s="70">
        <v>460.98</v>
      </c>
      <c r="N513" s="47">
        <v>38.471000000000004</v>
      </c>
      <c r="O513" s="47">
        <v>53.466999999999985</v>
      </c>
      <c r="P513" s="47">
        <v>72.913999999999987</v>
      </c>
      <c r="Q513" s="47">
        <v>120.97000000000003</v>
      </c>
      <c r="R513" s="47">
        <v>49.77600000000001</v>
      </c>
      <c r="S513" s="37"/>
      <c r="T513" s="37"/>
      <c r="U513" s="37"/>
      <c r="V513" s="37"/>
      <c r="W513" s="37"/>
    </row>
    <row r="514" spans="1:23" x14ac:dyDescent="0.2">
      <c r="A514" s="26"/>
      <c r="B514" s="29">
        <v>40448</v>
      </c>
      <c r="C514" s="26"/>
      <c r="D514" s="65">
        <v>285.1844198</v>
      </c>
      <c r="E514" s="65">
        <v>291.46350030000002</v>
      </c>
      <c r="F514" s="65">
        <v>294.41690180000001</v>
      </c>
      <c r="G514" s="26"/>
      <c r="H514" s="30">
        <v>610.89</v>
      </c>
      <c r="I514" s="70">
        <v>630.51</v>
      </c>
      <c r="J514" s="70">
        <v>654.91</v>
      </c>
      <c r="K514" s="70">
        <v>475.47</v>
      </c>
      <c r="L514" s="70">
        <v>468.98</v>
      </c>
      <c r="N514" s="47">
        <v>38.02699999999993</v>
      </c>
      <c r="O514" s="47">
        <v>52.341999999999985</v>
      </c>
      <c r="P514" s="47">
        <v>71.437999999999988</v>
      </c>
      <c r="Q514" s="47">
        <v>116.899</v>
      </c>
      <c r="R514" s="47">
        <v>49.242000000000019</v>
      </c>
      <c r="S514" s="37"/>
      <c r="T514" s="37"/>
      <c r="U514" s="37"/>
      <c r="V514" s="37"/>
      <c r="W514" s="37"/>
    </row>
    <row r="515" spans="1:23" x14ac:dyDescent="0.2">
      <c r="A515" s="26"/>
      <c r="B515" s="29">
        <v>40455</v>
      </c>
      <c r="C515" s="26"/>
      <c r="D515" s="65">
        <v>272.09833000000003</v>
      </c>
      <c r="E515" s="65">
        <v>285.99075119999998</v>
      </c>
      <c r="F515" s="65">
        <v>288.73720960000003</v>
      </c>
      <c r="G515" s="26"/>
      <c r="H515" s="30">
        <v>603.6</v>
      </c>
      <c r="I515" s="70">
        <v>623.04999999999995</v>
      </c>
      <c r="J515" s="70">
        <v>647.91</v>
      </c>
      <c r="K515" s="70">
        <v>470.29</v>
      </c>
      <c r="L515" s="70">
        <v>463.36</v>
      </c>
      <c r="N515" s="47">
        <v>37.912000000000035</v>
      </c>
      <c r="O515" s="47">
        <v>51.372999999999934</v>
      </c>
      <c r="P515" s="47">
        <v>70.243999999999915</v>
      </c>
      <c r="Q515" s="47">
        <v>117.05200000000002</v>
      </c>
      <c r="R515" s="47">
        <v>48.90300000000002</v>
      </c>
      <c r="S515" s="37"/>
      <c r="T515" s="37"/>
      <c r="U515" s="37"/>
      <c r="V515" s="37"/>
      <c r="W515" s="37"/>
    </row>
    <row r="516" spans="1:23" x14ac:dyDescent="0.2">
      <c r="A516" s="26"/>
      <c r="B516" s="29">
        <v>40462</v>
      </c>
      <c r="C516" s="26"/>
      <c r="D516" s="65">
        <v>280.76372190000001</v>
      </c>
      <c r="E516" s="65">
        <v>295.96926870000004</v>
      </c>
      <c r="F516" s="65">
        <v>299.21719680000001</v>
      </c>
      <c r="G516" s="26"/>
      <c r="H516" s="30">
        <v>606.23</v>
      </c>
      <c r="I516" s="70">
        <v>625.45000000000005</v>
      </c>
      <c r="J516" s="70">
        <v>649.62</v>
      </c>
      <c r="K516" s="70">
        <v>470.71</v>
      </c>
      <c r="L516" s="70">
        <v>466.64</v>
      </c>
      <c r="N516" s="47">
        <v>39.447000000000003</v>
      </c>
      <c r="O516" s="47">
        <v>52.132000000000062</v>
      </c>
      <c r="P516" s="47">
        <v>69.767000000000053</v>
      </c>
      <c r="Q516" s="47">
        <v>114.71999999999997</v>
      </c>
      <c r="R516" s="47">
        <v>49.024000000000001</v>
      </c>
      <c r="S516" s="37"/>
      <c r="T516" s="37"/>
      <c r="U516" s="37"/>
      <c r="V516" s="37"/>
      <c r="W516" s="37"/>
    </row>
    <row r="517" spans="1:23" x14ac:dyDescent="0.2">
      <c r="A517" s="26"/>
      <c r="B517" s="29">
        <v>40469</v>
      </c>
      <c r="C517" s="26"/>
      <c r="D517" s="65">
        <v>297.75750400000004</v>
      </c>
      <c r="E517" s="65">
        <v>303.67670400000003</v>
      </c>
      <c r="F517" s="65">
        <v>305.98639999999995</v>
      </c>
      <c r="G517" s="26"/>
      <c r="H517" s="30">
        <v>612.45000000000005</v>
      </c>
      <c r="I517" s="70">
        <v>631.45000000000005</v>
      </c>
      <c r="J517" s="70">
        <v>655.49</v>
      </c>
      <c r="K517" s="70">
        <v>470.31</v>
      </c>
      <c r="L517" s="70">
        <v>473.04</v>
      </c>
      <c r="N517" s="47">
        <v>39.729000000000042</v>
      </c>
      <c r="O517" s="47">
        <v>50.845000000000027</v>
      </c>
      <c r="P517" s="47">
        <v>67.001999999999953</v>
      </c>
      <c r="Q517" s="47">
        <v>107.50400000000002</v>
      </c>
      <c r="R517" s="47">
        <v>47.989000000000033</v>
      </c>
      <c r="S517" s="37"/>
      <c r="T517" s="37"/>
      <c r="U517" s="37"/>
      <c r="V517" s="37"/>
      <c r="W517" s="37"/>
    </row>
    <row r="518" spans="1:23" x14ac:dyDescent="0.2">
      <c r="A518" s="26"/>
      <c r="B518" s="29">
        <v>40476</v>
      </c>
      <c r="C518" s="26"/>
      <c r="D518" s="65">
        <v>294.16335859999998</v>
      </c>
      <c r="E518" s="65">
        <v>301.65440940000002</v>
      </c>
      <c r="F518" s="65">
        <v>301.16816510000007</v>
      </c>
      <c r="G518" s="26"/>
      <c r="H518" s="30">
        <v>622.70000000000005</v>
      </c>
      <c r="I518" s="70">
        <v>641.32000000000005</v>
      </c>
      <c r="J518" s="70">
        <v>665.23</v>
      </c>
      <c r="K518" s="70">
        <v>477.27</v>
      </c>
      <c r="L518" s="70">
        <v>478.25</v>
      </c>
      <c r="N518" s="47">
        <v>39.118000000000052</v>
      </c>
      <c r="O518" s="47">
        <v>49.206999999999994</v>
      </c>
      <c r="P518" s="47">
        <v>64.346000000000004</v>
      </c>
      <c r="Q518" s="47">
        <v>108.00599999999997</v>
      </c>
      <c r="R518" s="47">
        <v>47.137999999999977</v>
      </c>
      <c r="S518" s="37"/>
      <c r="T518" s="37"/>
      <c r="U518" s="37"/>
      <c r="V518" s="37"/>
      <c r="W518" s="37"/>
    </row>
    <row r="519" spans="1:23" x14ac:dyDescent="0.2">
      <c r="A519" s="26"/>
      <c r="B519" s="29">
        <v>40483</v>
      </c>
      <c r="C519" s="26"/>
      <c r="D519" s="65">
        <v>285.9508247</v>
      </c>
      <c r="E519" s="65">
        <v>301.74932010000003</v>
      </c>
      <c r="F519" s="65">
        <v>302.23483009999995</v>
      </c>
      <c r="G519" s="26"/>
      <c r="H519" s="30">
        <v>635.91999999999996</v>
      </c>
      <c r="I519" s="70">
        <v>654.41999999999996</v>
      </c>
      <c r="J519" s="70">
        <v>678.47</v>
      </c>
      <c r="K519" s="70">
        <v>483.9</v>
      </c>
      <c r="L519" s="70">
        <v>487.17</v>
      </c>
      <c r="N519" s="47">
        <v>40.95799999999997</v>
      </c>
      <c r="O519" s="47">
        <v>49.558999999999969</v>
      </c>
      <c r="P519" s="47">
        <v>63.711000000000013</v>
      </c>
      <c r="Q519" s="47">
        <v>105.423</v>
      </c>
      <c r="R519" s="47">
        <v>47.24799999999999</v>
      </c>
      <c r="S519" s="37"/>
      <c r="T519" s="37"/>
      <c r="U519" s="37"/>
      <c r="V519" s="37"/>
      <c r="W519" s="37"/>
    </row>
    <row r="520" spans="1:23" x14ac:dyDescent="0.2">
      <c r="A520" s="26"/>
      <c r="B520" s="29">
        <v>40490</v>
      </c>
      <c r="C520" s="26"/>
      <c r="D520" s="65">
        <v>286.95194800000002</v>
      </c>
      <c r="E520" s="65">
        <v>302.44925920000003</v>
      </c>
      <c r="F520" s="65">
        <v>304.38947760000002</v>
      </c>
      <c r="G520" s="26"/>
      <c r="H520" s="30">
        <v>637.51</v>
      </c>
      <c r="I520" s="70">
        <v>655.83</v>
      </c>
      <c r="J520" s="70">
        <v>680.08</v>
      </c>
      <c r="K520" s="70">
        <v>481.96</v>
      </c>
      <c r="L520" s="70">
        <v>486.66</v>
      </c>
      <c r="N520" s="47">
        <v>41.047000000000025</v>
      </c>
      <c r="O520" s="47">
        <v>48.201000000000022</v>
      </c>
      <c r="P520" s="47">
        <v>61.285000000000082</v>
      </c>
      <c r="Q520" s="47">
        <v>104.32099999999997</v>
      </c>
      <c r="R520" s="47">
        <v>47.91900000000004</v>
      </c>
      <c r="S520" s="37"/>
      <c r="T520" s="37"/>
      <c r="U520" s="37"/>
      <c r="V520" s="37"/>
      <c r="W520" s="37"/>
    </row>
    <row r="521" spans="1:23" x14ac:dyDescent="0.2">
      <c r="A521" s="26"/>
      <c r="B521" s="29">
        <v>40497</v>
      </c>
      <c r="C521" s="26"/>
      <c r="D521" s="65">
        <v>289.32294560000003</v>
      </c>
      <c r="E521" s="65">
        <v>307.37921760000006</v>
      </c>
      <c r="F521" s="65">
        <v>308.82467980000007</v>
      </c>
      <c r="G521" s="26"/>
      <c r="H521" s="30">
        <v>628.38</v>
      </c>
      <c r="I521" s="70">
        <v>646.64</v>
      </c>
      <c r="J521" s="70">
        <v>670.87</v>
      </c>
      <c r="K521" s="70">
        <v>479</v>
      </c>
      <c r="L521" s="70">
        <v>479.6</v>
      </c>
      <c r="N521" s="47">
        <v>42.313999999999965</v>
      </c>
      <c r="O521" s="47">
        <v>48.654999999999973</v>
      </c>
      <c r="P521" s="47">
        <v>60.966999999999985</v>
      </c>
      <c r="Q521" s="47">
        <v>108.226</v>
      </c>
      <c r="R521" s="47">
        <v>47.495000000000005</v>
      </c>
      <c r="S521" s="37"/>
      <c r="T521" s="37"/>
      <c r="U521" s="37"/>
      <c r="V521" s="37"/>
      <c r="W521" s="37"/>
    </row>
    <row r="522" spans="1:23" x14ac:dyDescent="0.2">
      <c r="A522" s="26"/>
      <c r="B522" s="29">
        <v>40504</v>
      </c>
      <c r="C522" s="26"/>
      <c r="D522" s="65">
        <v>302.46836779999995</v>
      </c>
      <c r="E522" s="65">
        <v>320.05429980000002</v>
      </c>
      <c r="F522" s="65">
        <v>320.5954054</v>
      </c>
      <c r="G522" s="26"/>
      <c r="H522" s="30">
        <v>634.51</v>
      </c>
      <c r="I522" s="70">
        <v>652.91</v>
      </c>
      <c r="J522" s="70">
        <v>677</v>
      </c>
      <c r="K522" s="70">
        <v>487.33</v>
      </c>
      <c r="L522" s="70">
        <v>487.94</v>
      </c>
      <c r="N522" s="47">
        <v>42.06899999999996</v>
      </c>
      <c r="O522" s="47">
        <v>47.774000000000001</v>
      </c>
      <c r="P522" s="47">
        <v>59.168999999999983</v>
      </c>
      <c r="Q522" s="47">
        <v>106.28999999999996</v>
      </c>
      <c r="R522" s="47">
        <v>45.711999999999989</v>
      </c>
      <c r="S522" s="37"/>
      <c r="T522" s="37"/>
      <c r="U522" s="37"/>
      <c r="V522" s="37"/>
      <c r="W522" s="37"/>
    </row>
    <row r="523" spans="1:23" x14ac:dyDescent="0.2">
      <c r="A523" s="26"/>
      <c r="B523" s="29">
        <v>40511</v>
      </c>
      <c r="C523" s="26"/>
      <c r="D523" s="65">
        <v>291.73566389999996</v>
      </c>
      <c r="E523" s="65">
        <v>303.92625750000002</v>
      </c>
      <c r="F523" s="65">
        <v>305.2056948</v>
      </c>
      <c r="G523" s="26"/>
      <c r="H523" s="30">
        <v>640.04</v>
      </c>
      <c r="I523" s="70">
        <v>658.68</v>
      </c>
      <c r="J523" s="70">
        <v>682.96</v>
      </c>
      <c r="K523" s="70">
        <v>490.4</v>
      </c>
      <c r="L523" s="70">
        <v>490.06</v>
      </c>
      <c r="N523" s="47">
        <v>41.163999999999987</v>
      </c>
      <c r="O523" s="47">
        <v>47.341999999999985</v>
      </c>
      <c r="P523" s="47">
        <v>59.160000000000082</v>
      </c>
      <c r="Q523" s="47">
        <v>105.94899999999996</v>
      </c>
      <c r="R523" s="47">
        <v>45.519000000000005</v>
      </c>
      <c r="S523" s="37"/>
      <c r="T523" s="37"/>
      <c r="U523" s="37"/>
      <c r="V523" s="37"/>
      <c r="W523" s="37"/>
    </row>
    <row r="524" spans="1:23" x14ac:dyDescent="0.2">
      <c r="A524" s="26"/>
      <c r="B524" s="29">
        <v>40518</v>
      </c>
      <c r="C524" s="26"/>
      <c r="D524" s="65">
        <v>295.02958230000002</v>
      </c>
      <c r="E524" s="65">
        <v>311.30905559999997</v>
      </c>
      <c r="F524" s="65">
        <v>311.72735099999994</v>
      </c>
      <c r="G524" s="26"/>
      <c r="H524" s="30">
        <v>637.54999999999995</v>
      </c>
      <c r="I524" s="70">
        <v>655.77</v>
      </c>
      <c r="J524" s="70">
        <v>680.15</v>
      </c>
      <c r="K524" s="70">
        <v>491.56</v>
      </c>
      <c r="L524" s="70">
        <v>492.55</v>
      </c>
      <c r="N524" s="47">
        <v>40.094999999999914</v>
      </c>
      <c r="O524" s="47">
        <v>48.164999999999964</v>
      </c>
      <c r="P524" s="47">
        <v>62.395999999999958</v>
      </c>
      <c r="Q524" s="47">
        <v>102.71800000000002</v>
      </c>
      <c r="R524" s="47">
        <v>44.711999999999989</v>
      </c>
      <c r="S524" s="37"/>
      <c r="T524" s="37"/>
      <c r="U524" s="37"/>
      <c r="V524" s="37"/>
      <c r="W524" s="37"/>
    </row>
    <row r="525" spans="1:23" x14ac:dyDescent="0.2">
      <c r="A525" s="26"/>
      <c r="B525" s="29">
        <v>40525</v>
      </c>
      <c r="C525" s="26"/>
      <c r="D525" s="65">
        <v>311.1307994</v>
      </c>
      <c r="E525" s="65">
        <v>317.20781620000002</v>
      </c>
      <c r="F525" s="65">
        <v>318.55932940000002</v>
      </c>
      <c r="G525" s="26"/>
      <c r="H525" s="30">
        <v>633.53</v>
      </c>
      <c r="I525" s="70">
        <v>651.75</v>
      </c>
      <c r="J525" s="70">
        <v>675.47</v>
      </c>
      <c r="K525" s="70">
        <v>485.21</v>
      </c>
      <c r="L525" s="70">
        <v>485.55</v>
      </c>
      <c r="N525" s="47">
        <v>40.060999999999922</v>
      </c>
      <c r="O525" s="47">
        <v>49.043999999999983</v>
      </c>
      <c r="P525" s="47">
        <v>63.526000000000067</v>
      </c>
      <c r="Q525" s="47">
        <v>105.03699999999998</v>
      </c>
      <c r="R525" s="47">
        <v>45.786000000000001</v>
      </c>
      <c r="S525" s="37"/>
      <c r="T525" s="37"/>
      <c r="U525" s="37"/>
      <c r="V525" s="37"/>
      <c r="W525" s="37"/>
    </row>
    <row r="526" spans="1:23" x14ac:dyDescent="0.2">
      <c r="A526" s="26"/>
      <c r="B526" s="29">
        <v>40532</v>
      </c>
      <c r="C526" s="26"/>
      <c r="D526" s="65">
        <v>314.65903559999998</v>
      </c>
      <c r="E526" s="65">
        <v>321.46165480000002</v>
      </c>
      <c r="F526" s="65">
        <v>322.48015280000004</v>
      </c>
      <c r="G526" s="26"/>
      <c r="H526" s="30">
        <v>639.02</v>
      </c>
      <c r="I526" s="70">
        <v>657.21</v>
      </c>
      <c r="J526" s="70">
        <v>681.34</v>
      </c>
      <c r="K526" s="70">
        <v>484.04</v>
      </c>
      <c r="L526" s="70">
        <v>488.34</v>
      </c>
      <c r="N526" s="47">
        <v>40.279999999999973</v>
      </c>
      <c r="O526" s="47">
        <v>48.701999999999998</v>
      </c>
      <c r="P526" s="47">
        <v>63.065000000000055</v>
      </c>
      <c r="Q526" s="47">
        <v>101.92099999999999</v>
      </c>
      <c r="R526" s="47">
        <v>46.106999999999971</v>
      </c>
      <c r="S526" s="37"/>
      <c r="T526" s="37"/>
      <c r="U526" s="37"/>
      <c r="V526" s="37"/>
      <c r="W526" s="37"/>
    </row>
    <row r="527" spans="1:23" x14ac:dyDescent="0.2">
      <c r="A527" s="26"/>
      <c r="B527" s="29">
        <v>40539</v>
      </c>
      <c r="C527" s="26"/>
      <c r="D527" s="65">
        <v>310.42573099999998</v>
      </c>
      <c r="E527" s="65">
        <v>321.2921624</v>
      </c>
      <c r="F527" s="65">
        <v>320.50084880000003</v>
      </c>
      <c r="G527" s="26"/>
      <c r="H527" s="30">
        <v>646.26</v>
      </c>
      <c r="I527" s="70">
        <v>664.58</v>
      </c>
      <c r="J527" s="70">
        <v>689.09</v>
      </c>
      <c r="K527" s="70">
        <v>494.95</v>
      </c>
      <c r="L527" s="70">
        <v>494.6</v>
      </c>
      <c r="N527" s="47">
        <v>39.18100000000004</v>
      </c>
      <c r="O527" s="47">
        <v>48.086000000000013</v>
      </c>
      <c r="P527" s="47">
        <v>63.182000000000016</v>
      </c>
      <c r="Q527" s="47">
        <v>105.13799999999998</v>
      </c>
      <c r="R527" s="47">
        <v>45.185000000000002</v>
      </c>
      <c r="S527" s="37"/>
      <c r="T527" s="37"/>
      <c r="U527" s="37"/>
      <c r="V527" s="37"/>
      <c r="W527" s="37"/>
    </row>
    <row r="528" spans="1:23" x14ac:dyDescent="0.2">
      <c r="A528" s="26"/>
      <c r="B528" s="29">
        <v>40546</v>
      </c>
      <c r="C528" s="26"/>
      <c r="D528" s="65">
        <v>324.60714480000001</v>
      </c>
      <c r="E528" s="65">
        <v>327.9715842</v>
      </c>
      <c r="F528" s="65">
        <v>326.46842430000004</v>
      </c>
      <c r="G528" s="26"/>
      <c r="H528" s="30">
        <v>652.80999999999995</v>
      </c>
      <c r="I528" s="70">
        <v>670.85</v>
      </c>
      <c r="J528" s="70">
        <v>695.4</v>
      </c>
      <c r="K528" s="70">
        <v>490.36</v>
      </c>
      <c r="L528" s="70">
        <v>499.72</v>
      </c>
      <c r="N528" s="47">
        <v>45.730999999999995</v>
      </c>
      <c r="O528" s="47">
        <v>54.355999999999995</v>
      </c>
      <c r="P528" s="47">
        <v>69.491999999999962</v>
      </c>
      <c r="Q528" s="47">
        <v>100.548</v>
      </c>
      <c r="R528" s="47">
        <v>50.305000000000007</v>
      </c>
      <c r="S528" s="37"/>
      <c r="T528" s="37"/>
      <c r="U528" s="37"/>
      <c r="V528" s="37"/>
      <c r="W528" s="37"/>
    </row>
    <row r="529" spans="1:23" x14ac:dyDescent="0.2">
      <c r="A529" s="26"/>
      <c r="B529" s="29">
        <v>40553</v>
      </c>
      <c r="C529" s="26"/>
      <c r="D529" s="65">
        <v>318.27952649999997</v>
      </c>
      <c r="E529" s="65">
        <v>321.546537</v>
      </c>
      <c r="F529" s="65">
        <v>322.33416149999999</v>
      </c>
      <c r="G529" s="26"/>
      <c r="H529" s="30">
        <v>663.48</v>
      </c>
      <c r="I529" s="70">
        <v>681.67</v>
      </c>
      <c r="J529" s="70">
        <v>705.96</v>
      </c>
      <c r="K529" s="70">
        <v>514.21</v>
      </c>
      <c r="L529" s="70">
        <v>505.87</v>
      </c>
      <c r="N529" s="47">
        <v>38.32000000000005</v>
      </c>
      <c r="O529" s="47">
        <v>48.198999999999955</v>
      </c>
      <c r="P529" s="47">
        <v>64.179000000000087</v>
      </c>
      <c r="Q529" s="47">
        <v>91.737000000000023</v>
      </c>
      <c r="R529" s="47">
        <v>46.766999999999996</v>
      </c>
      <c r="S529" s="37"/>
      <c r="T529" s="37"/>
      <c r="U529" s="37"/>
      <c r="V529" s="37"/>
      <c r="W529" s="37"/>
    </row>
    <row r="530" spans="1:23" x14ac:dyDescent="0.2">
      <c r="A530" s="26"/>
      <c r="B530" s="29">
        <v>40560</v>
      </c>
      <c r="C530" s="26"/>
      <c r="D530" s="65">
        <v>342.87353240000004</v>
      </c>
      <c r="E530" s="65">
        <v>346.10225649999995</v>
      </c>
      <c r="F530" s="65">
        <v>345.51839139999998</v>
      </c>
      <c r="G530" s="26"/>
      <c r="H530" s="30">
        <v>691.42</v>
      </c>
      <c r="I530" s="70">
        <v>710.22</v>
      </c>
      <c r="J530" s="70">
        <v>734</v>
      </c>
      <c r="K530" s="70">
        <v>544.70000000000005</v>
      </c>
      <c r="L530" s="70">
        <v>535.22</v>
      </c>
      <c r="N530" s="47">
        <v>38.312000000000012</v>
      </c>
      <c r="O530" s="47">
        <v>49.528999999999996</v>
      </c>
      <c r="P530" s="47">
        <v>65.725999999999999</v>
      </c>
      <c r="Q530" s="47">
        <v>94.704000000000065</v>
      </c>
      <c r="R530" s="47">
        <v>47.375</v>
      </c>
      <c r="S530" s="37"/>
      <c r="T530" s="37"/>
      <c r="U530" s="37"/>
      <c r="V530" s="37"/>
      <c r="W530" s="37"/>
    </row>
    <row r="531" spans="1:23" x14ac:dyDescent="0.2">
      <c r="A531" s="26"/>
      <c r="B531" s="29">
        <v>40567</v>
      </c>
      <c r="C531" s="26"/>
      <c r="D531" s="65">
        <v>339.85059840000002</v>
      </c>
      <c r="E531" s="65">
        <v>355.42806480000002</v>
      </c>
      <c r="F531" s="65">
        <v>354.99167999999997</v>
      </c>
      <c r="G531" s="26"/>
      <c r="H531" s="30">
        <v>686.75</v>
      </c>
      <c r="I531" s="70">
        <v>704.96</v>
      </c>
      <c r="J531" s="70">
        <v>728.92</v>
      </c>
      <c r="K531" s="70">
        <v>548</v>
      </c>
      <c r="L531" s="70">
        <v>536.86</v>
      </c>
      <c r="N531" s="47">
        <v>39.480999999999995</v>
      </c>
      <c r="O531" s="47">
        <v>51.268000000000029</v>
      </c>
      <c r="P531" s="47">
        <v>68.806999999999903</v>
      </c>
      <c r="Q531" s="47">
        <v>98.511000000000024</v>
      </c>
      <c r="R531" s="47">
        <v>48.295000000000016</v>
      </c>
      <c r="S531" s="37"/>
      <c r="T531" s="37"/>
      <c r="U531" s="37"/>
      <c r="V531" s="37"/>
      <c r="W531" s="37"/>
    </row>
    <row r="532" spans="1:23" x14ac:dyDescent="0.2">
      <c r="A532" s="26"/>
      <c r="B532" s="29">
        <v>40574</v>
      </c>
      <c r="C532" s="26"/>
      <c r="D532" s="65">
        <v>343.16133179999997</v>
      </c>
      <c r="E532" s="65">
        <v>361.84640639999998</v>
      </c>
      <c r="F532" s="65">
        <v>360.75163559999999</v>
      </c>
      <c r="G532" s="26"/>
      <c r="H532" s="30">
        <v>692.9</v>
      </c>
      <c r="I532" s="70">
        <v>711.38</v>
      </c>
      <c r="J532" s="70">
        <v>735.15</v>
      </c>
      <c r="K532" s="70">
        <v>556.72</v>
      </c>
      <c r="L532" s="70">
        <v>551.37</v>
      </c>
      <c r="N532" s="47">
        <v>40.884000000000015</v>
      </c>
      <c r="O532" s="47">
        <v>51.836999999999989</v>
      </c>
      <c r="P532" s="47">
        <v>68.081999999999994</v>
      </c>
      <c r="Q532" s="47">
        <v>93.090000000000032</v>
      </c>
      <c r="R532" s="47">
        <v>48.774000000000001</v>
      </c>
      <c r="S532" s="37"/>
      <c r="T532" s="37"/>
      <c r="U532" s="37"/>
      <c r="V532" s="37"/>
      <c r="W532" s="37"/>
    </row>
    <row r="533" spans="1:23" x14ac:dyDescent="0.2">
      <c r="A533" s="26"/>
      <c r="B533" s="29">
        <v>40581</v>
      </c>
      <c r="C533" s="26"/>
      <c r="D533" s="65">
        <v>328.82788800000003</v>
      </c>
      <c r="E533" s="65">
        <v>356.66593800000004</v>
      </c>
      <c r="F533" s="65">
        <v>353.26727519999997</v>
      </c>
      <c r="G533" s="26"/>
      <c r="H533" s="30">
        <v>682.71</v>
      </c>
      <c r="I533" s="70">
        <v>701.08</v>
      </c>
      <c r="J533" s="70">
        <v>724.9</v>
      </c>
      <c r="K533" s="70">
        <v>551.57000000000005</v>
      </c>
      <c r="L533" s="70">
        <v>546.21</v>
      </c>
      <c r="N533" s="47">
        <v>41.532000000000039</v>
      </c>
      <c r="O533" s="47">
        <v>52.314000000000078</v>
      </c>
      <c r="P533" s="47">
        <v>68.548000000000002</v>
      </c>
      <c r="Q533" s="47">
        <v>92.510000000000048</v>
      </c>
      <c r="R533" s="47">
        <v>49.118000000000052</v>
      </c>
      <c r="S533" s="37"/>
      <c r="T533" s="37"/>
      <c r="U533" s="37"/>
      <c r="V533" s="37"/>
      <c r="W533" s="37"/>
    </row>
    <row r="534" spans="1:23" x14ac:dyDescent="0.2">
      <c r="A534" s="26"/>
      <c r="B534" s="29">
        <v>40588</v>
      </c>
      <c r="C534" s="26"/>
      <c r="D534" s="65">
        <v>332.85631619999998</v>
      </c>
      <c r="E534" s="65">
        <v>368.1986</v>
      </c>
      <c r="F534" s="65">
        <v>362.68518460000001</v>
      </c>
      <c r="G534" s="26"/>
      <c r="H534" s="30">
        <v>677.1</v>
      </c>
      <c r="I534" s="70">
        <v>695.54</v>
      </c>
      <c r="J534" s="70">
        <v>719.94</v>
      </c>
      <c r="K534" s="70">
        <v>551</v>
      </c>
      <c r="L534" s="70">
        <v>546.71</v>
      </c>
      <c r="N534" s="47">
        <v>41.055000000000064</v>
      </c>
      <c r="O534" s="47">
        <v>52.015999999999963</v>
      </c>
      <c r="P534" s="47">
        <v>68.938000000000102</v>
      </c>
      <c r="Q534" s="47">
        <v>92.173999999999978</v>
      </c>
      <c r="R534" s="47">
        <v>48.759000000000015</v>
      </c>
      <c r="S534" s="37"/>
      <c r="T534" s="37"/>
      <c r="U534" s="37"/>
      <c r="V534" s="37"/>
      <c r="W534" s="37"/>
    </row>
    <row r="535" spans="1:23" x14ac:dyDescent="0.2">
      <c r="A535" s="26"/>
      <c r="B535" s="29">
        <v>40595</v>
      </c>
      <c r="C535" s="26"/>
      <c r="D535" s="66">
        <v>327.15533910000005</v>
      </c>
      <c r="E535" s="66">
        <v>361.89229999999998</v>
      </c>
      <c r="F535" s="66">
        <v>356.47331530000002</v>
      </c>
      <c r="G535" s="26"/>
      <c r="H535" s="30">
        <v>673.73</v>
      </c>
      <c r="I535" s="70">
        <v>692.08</v>
      </c>
      <c r="J535" s="70">
        <v>716.29</v>
      </c>
      <c r="K535" s="70">
        <v>550.04</v>
      </c>
      <c r="L535" s="70">
        <v>545.63</v>
      </c>
      <c r="N535" s="47">
        <v>40.437000000000012</v>
      </c>
      <c r="O535" s="47">
        <v>51.599000000000046</v>
      </c>
      <c r="P535" s="47">
        <v>68.622999999999934</v>
      </c>
      <c r="Q535" s="47">
        <v>94.744999999999948</v>
      </c>
      <c r="R535" s="47">
        <v>49.064000000000021</v>
      </c>
      <c r="S535" s="37"/>
      <c r="T535" s="37"/>
      <c r="U535" s="37"/>
      <c r="V535" s="37"/>
      <c r="W535" s="37"/>
    </row>
    <row r="536" spans="1:23" x14ac:dyDescent="0.2">
      <c r="A536" s="26"/>
      <c r="B536" s="29">
        <v>40602</v>
      </c>
      <c r="C536" s="26"/>
      <c r="D536" s="65">
        <v>327.95787839999997</v>
      </c>
      <c r="E536" s="65">
        <v>361.75438419999995</v>
      </c>
      <c r="F536" s="65">
        <v>355.7660204</v>
      </c>
      <c r="G536" s="26"/>
      <c r="H536" s="30">
        <v>675.42</v>
      </c>
      <c r="I536" s="70">
        <v>693.87</v>
      </c>
      <c r="J536" s="70">
        <v>718</v>
      </c>
      <c r="K536" s="70">
        <v>550.76</v>
      </c>
      <c r="L536" s="70">
        <v>546.54</v>
      </c>
      <c r="N536" s="47">
        <v>39.942999999999984</v>
      </c>
      <c r="O536" s="47">
        <v>51.615999999999985</v>
      </c>
      <c r="P536" s="47">
        <v>68.970000000000027</v>
      </c>
      <c r="Q536" s="47">
        <v>96.553999999999974</v>
      </c>
      <c r="R536" s="47">
        <v>49.133999999999958</v>
      </c>
      <c r="S536" s="37"/>
      <c r="T536" s="37"/>
      <c r="U536" s="37"/>
      <c r="V536" s="37"/>
      <c r="W536" s="37"/>
    </row>
    <row r="537" spans="1:23" x14ac:dyDescent="0.2">
      <c r="A537" s="26"/>
      <c r="B537" s="29">
        <v>40609</v>
      </c>
      <c r="C537" s="26"/>
      <c r="D537" s="65">
        <v>340.70656160000004</v>
      </c>
      <c r="E537" s="65">
        <v>374.37994220000002</v>
      </c>
      <c r="F537" s="65">
        <v>364.89475059999995</v>
      </c>
      <c r="G537" s="26"/>
      <c r="H537" s="30">
        <v>690.17</v>
      </c>
      <c r="I537" s="70">
        <v>708.4</v>
      </c>
      <c r="J537" s="70">
        <v>732.27</v>
      </c>
      <c r="K537" s="70">
        <v>563.11</v>
      </c>
      <c r="L537" s="70">
        <v>565.35</v>
      </c>
      <c r="N537" s="47">
        <v>39.742999999999938</v>
      </c>
      <c r="O537" s="47">
        <v>51.395999999999958</v>
      </c>
      <c r="P537" s="47">
        <v>68.688999999999965</v>
      </c>
      <c r="Q537" s="47">
        <v>89.79000000000002</v>
      </c>
      <c r="R537" s="47">
        <v>48.902000000000044</v>
      </c>
      <c r="S537" s="37"/>
      <c r="T537" s="37"/>
      <c r="U537" s="37"/>
      <c r="V537" s="37"/>
      <c r="W537" s="37"/>
    </row>
    <row r="538" spans="1:23" x14ac:dyDescent="0.2">
      <c r="A538" s="26"/>
      <c r="B538" s="29">
        <v>40616</v>
      </c>
      <c r="C538" s="26"/>
      <c r="D538" s="65">
        <v>361.33034879999997</v>
      </c>
      <c r="E538" s="65">
        <v>398.833056</v>
      </c>
      <c r="F538" s="65">
        <v>379.72200959999998</v>
      </c>
      <c r="G538" s="26"/>
      <c r="H538" s="30">
        <v>720.18</v>
      </c>
      <c r="I538" s="70">
        <v>738.38</v>
      </c>
      <c r="J538" s="70">
        <v>761.74</v>
      </c>
      <c r="K538" s="70">
        <v>576.1</v>
      </c>
      <c r="L538" s="70">
        <v>589.64</v>
      </c>
      <c r="N538" s="47">
        <v>37.816999999999894</v>
      </c>
      <c r="O538" s="47">
        <v>49.384999999999991</v>
      </c>
      <c r="P538" s="47">
        <v>66.115000000000009</v>
      </c>
      <c r="Q538" s="47">
        <v>92.064000000000021</v>
      </c>
      <c r="R538" s="47">
        <v>46.40300000000002</v>
      </c>
      <c r="S538" s="37"/>
      <c r="T538" s="37"/>
      <c r="U538" s="37"/>
      <c r="V538" s="37"/>
      <c r="W538" s="37"/>
    </row>
    <row r="539" spans="1:23" x14ac:dyDescent="0.2">
      <c r="A539" s="26"/>
      <c r="B539" s="29">
        <v>40623</v>
      </c>
      <c r="C539" s="26"/>
      <c r="D539" s="65">
        <v>391.48110720000005</v>
      </c>
      <c r="E539" s="65">
        <v>419.76392580000004</v>
      </c>
      <c r="F539" s="65">
        <v>406.74690989999999</v>
      </c>
      <c r="G539" s="26"/>
      <c r="H539" s="30">
        <v>720.18</v>
      </c>
      <c r="I539" s="70">
        <v>738.38</v>
      </c>
      <c r="J539" s="70">
        <v>761.74</v>
      </c>
      <c r="K539" s="70">
        <v>576.1</v>
      </c>
      <c r="L539" s="70">
        <v>589.64</v>
      </c>
      <c r="N539" s="47">
        <v>38.839999999999918</v>
      </c>
      <c r="O539" s="47">
        <v>49.06899999999996</v>
      </c>
      <c r="P539" s="47">
        <v>64.45900000000006</v>
      </c>
      <c r="Q539" s="47">
        <v>88.557000000000016</v>
      </c>
      <c r="R539" s="47">
        <v>49.519999999999982</v>
      </c>
      <c r="S539" s="37"/>
      <c r="T539" s="37"/>
      <c r="U539" s="37"/>
      <c r="V539" s="37"/>
      <c r="W539" s="37"/>
    </row>
    <row r="540" spans="1:23" x14ac:dyDescent="0.2">
      <c r="A540" s="26"/>
      <c r="B540" s="29">
        <v>40630</v>
      </c>
      <c r="C540" s="26"/>
      <c r="D540" s="65">
        <v>396.44413900000001</v>
      </c>
      <c r="E540" s="65">
        <v>414.59451250000001</v>
      </c>
      <c r="F540" s="65">
        <v>412.85492149999999</v>
      </c>
      <c r="G540" s="26"/>
      <c r="H540" s="30">
        <v>717.64</v>
      </c>
      <c r="I540" s="70">
        <v>736.45</v>
      </c>
      <c r="J540" s="70">
        <v>759.56</v>
      </c>
      <c r="K540" s="70">
        <v>574.79</v>
      </c>
      <c r="L540" s="70">
        <v>586.4</v>
      </c>
      <c r="N540" s="47">
        <v>36.299999999999955</v>
      </c>
      <c r="O540" s="47">
        <v>47.13900000000001</v>
      </c>
      <c r="P540" s="47">
        <v>62.278999999999996</v>
      </c>
      <c r="Q540" s="47">
        <v>87.246999999999957</v>
      </c>
      <c r="R540" s="47">
        <v>46.279999999999973</v>
      </c>
      <c r="S540" s="37"/>
      <c r="T540" s="37"/>
      <c r="U540" s="37"/>
      <c r="V540" s="37"/>
      <c r="W540" s="37"/>
    </row>
    <row r="541" spans="1:23" x14ac:dyDescent="0.2">
      <c r="A541" s="26"/>
      <c r="B541" s="29">
        <v>40637</v>
      </c>
      <c r="C541" s="26"/>
      <c r="D541" s="65">
        <v>394.85351850000001</v>
      </c>
      <c r="E541" s="65">
        <v>422.82633400000003</v>
      </c>
      <c r="F541" s="65">
        <v>413.95057549999996</v>
      </c>
      <c r="G541" s="26"/>
      <c r="H541" s="30">
        <v>721.73</v>
      </c>
      <c r="I541" s="70">
        <v>740.46</v>
      </c>
      <c r="J541" s="70">
        <v>763.62</v>
      </c>
      <c r="K541" s="70">
        <v>581.38</v>
      </c>
      <c r="L541" s="70">
        <v>590.66</v>
      </c>
      <c r="N541" s="47">
        <v>37.548999999999978</v>
      </c>
      <c r="O541" s="47">
        <v>47.244000000000028</v>
      </c>
      <c r="P541" s="47">
        <v>61.370999999999981</v>
      </c>
      <c r="Q541" s="47">
        <v>95.240000000000009</v>
      </c>
      <c r="R541" s="47">
        <v>44.658000000000015</v>
      </c>
      <c r="S541" s="37"/>
      <c r="T541" s="37"/>
      <c r="U541" s="37"/>
      <c r="V541" s="37"/>
      <c r="W541" s="37"/>
    </row>
    <row r="542" spans="1:23" x14ac:dyDescent="0.2">
      <c r="A542" s="26"/>
      <c r="B542" s="29">
        <v>40644</v>
      </c>
      <c r="C542" s="26"/>
      <c r="D542" s="65">
        <v>403.83730450000002</v>
      </c>
      <c r="E542" s="65">
        <v>417.47587149999998</v>
      </c>
      <c r="F542" s="65">
        <v>412.63546149999996</v>
      </c>
      <c r="G542" s="26"/>
      <c r="H542" s="30">
        <v>724.29</v>
      </c>
      <c r="I542" s="70">
        <v>743.18</v>
      </c>
      <c r="J542" s="70">
        <v>766.53</v>
      </c>
      <c r="K542" s="70">
        <v>575.05999999999995</v>
      </c>
      <c r="L542" s="70">
        <v>594.23</v>
      </c>
      <c r="N542" s="47">
        <v>37.495999999999981</v>
      </c>
      <c r="O542" s="47">
        <v>46.576999999999998</v>
      </c>
      <c r="P542" s="47">
        <v>60.116999999999962</v>
      </c>
      <c r="Q542" s="47">
        <v>100.15499999999997</v>
      </c>
      <c r="R542" s="47">
        <v>44.489000000000033</v>
      </c>
      <c r="S542" s="37"/>
      <c r="T542" s="37"/>
      <c r="U542" s="37"/>
      <c r="V542" s="37"/>
      <c r="W542" s="37"/>
    </row>
    <row r="543" spans="1:23" x14ac:dyDescent="0.2">
      <c r="A543" s="26"/>
      <c r="B543" s="29">
        <v>40651</v>
      </c>
      <c r="C543" s="26"/>
      <c r="D543" s="65">
        <v>419.85410999999999</v>
      </c>
      <c r="E543" s="65">
        <v>425.32713000000001</v>
      </c>
      <c r="F543" s="65">
        <v>416.58537000000001</v>
      </c>
      <c r="G543" s="26"/>
      <c r="H543" s="30">
        <v>725.45</v>
      </c>
      <c r="I543" s="70">
        <v>744.13</v>
      </c>
      <c r="J543" s="70">
        <v>767.62</v>
      </c>
      <c r="K543" s="70">
        <v>580.74</v>
      </c>
      <c r="L543" s="70">
        <v>595.36</v>
      </c>
      <c r="N543" s="47">
        <v>39.375</v>
      </c>
      <c r="O543" s="47">
        <v>45.13900000000001</v>
      </c>
      <c r="P543" s="47">
        <v>55.712999999999965</v>
      </c>
      <c r="Q543" s="47">
        <v>103.87</v>
      </c>
      <c r="R543" s="47">
        <v>43.52800000000002</v>
      </c>
      <c r="S543" s="37"/>
      <c r="T543" s="37"/>
      <c r="U543" s="37"/>
      <c r="V543" s="37"/>
      <c r="W543" s="37"/>
    </row>
    <row r="544" spans="1:23" x14ac:dyDescent="0.2">
      <c r="A544" s="26"/>
      <c r="B544" s="29">
        <v>40658</v>
      </c>
      <c r="C544" s="26"/>
      <c r="D544" s="65">
        <v>431.95089079999997</v>
      </c>
      <c r="E544" s="65">
        <v>432.7342448</v>
      </c>
      <c r="F544" s="65">
        <v>428.34746240000004</v>
      </c>
      <c r="G544" s="26"/>
      <c r="H544" s="30">
        <v>725.78</v>
      </c>
      <c r="I544" s="70">
        <v>748.29</v>
      </c>
      <c r="J544" s="70">
        <v>775.13</v>
      </c>
      <c r="K544" s="70">
        <v>587.78</v>
      </c>
      <c r="L544" s="70">
        <v>596.71</v>
      </c>
      <c r="N544" s="47">
        <v>38.717999999999961</v>
      </c>
      <c r="O544" s="47">
        <v>42.519999999999982</v>
      </c>
      <c r="P544" s="47">
        <v>50.652000000000044</v>
      </c>
      <c r="Q544" s="47">
        <v>101.17399999999998</v>
      </c>
      <c r="R544" s="47">
        <v>42.052000000000021</v>
      </c>
      <c r="S544" s="37"/>
      <c r="T544" s="37"/>
      <c r="U544" s="37"/>
      <c r="V544" s="37"/>
      <c r="W544" s="37"/>
    </row>
    <row r="545" spans="1:23" x14ac:dyDescent="0.2">
      <c r="A545" s="26"/>
      <c r="B545" s="29">
        <v>40665</v>
      </c>
      <c r="C545" s="26"/>
      <c r="D545" s="65">
        <v>428.47534009999998</v>
      </c>
      <c r="E545" s="65">
        <v>424.66415560000002</v>
      </c>
      <c r="F545" s="65">
        <v>423.02745060000001</v>
      </c>
      <c r="G545" s="26"/>
      <c r="H545" s="30">
        <v>723.33</v>
      </c>
      <c r="I545" s="70">
        <v>746.67</v>
      </c>
      <c r="J545" s="70">
        <v>775.11</v>
      </c>
      <c r="K545" s="70">
        <v>588.54999999999995</v>
      </c>
      <c r="L545" s="70">
        <v>596.62</v>
      </c>
      <c r="N545" s="47">
        <v>37.711000000000013</v>
      </c>
      <c r="O545" s="47">
        <v>38.617999999999938</v>
      </c>
      <c r="P545" s="47">
        <v>44.625999999999976</v>
      </c>
      <c r="Q545" s="47">
        <v>107.37699999999995</v>
      </c>
      <c r="R545" s="47">
        <v>39.606999999999971</v>
      </c>
      <c r="S545" s="37"/>
      <c r="T545" s="37"/>
      <c r="U545" s="37"/>
      <c r="V545" s="37"/>
      <c r="W545" s="37"/>
    </row>
    <row r="546" spans="1:23" x14ac:dyDescent="0.2">
      <c r="A546" s="26"/>
      <c r="B546" s="29">
        <v>40672</v>
      </c>
      <c r="C546" s="26"/>
      <c r="D546" s="65">
        <v>431.03337199999999</v>
      </c>
      <c r="E546" s="65">
        <v>423.11607449999997</v>
      </c>
      <c r="F546" s="65">
        <v>417.07307600000001</v>
      </c>
      <c r="G546" s="26"/>
      <c r="H546" s="30">
        <v>726.76</v>
      </c>
      <c r="I546" s="70">
        <v>745.62</v>
      </c>
      <c r="J546" s="70">
        <v>769.73</v>
      </c>
      <c r="K546" s="70">
        <v>591.9</v>
      </c>
      <c r="L546" s="70">
        <v>597.27</v>
      </c>
      <c r="N546" s="47">
        <v>34.768000000000029</v>
      </c>
      <c r="O546" s="47">
        <v>36.245999999999981</v>
      </c>
      <c r="P546" s="47">
        <v>42.97300000000007</v>
      </c>
      <c r="Q546" s="47">
        <v>109.13200000000001</v>
      </c>
      <c r="R546" s="47">
        <v>38.057999999999993</v>
      </c>
      <c r="S546" s="37"/>
      <c r="T546" s="37"/>
      <c r="U546" s="37"/>
      <c r="V546" s="37"/>
      <c r="W546" s="37"/>
    </row>
    <row r="547" spans="1:23" x14ac:dyDescent="0.2">
      <c r="A547" s="26"/>
      <c r="B547" s="29">
        <v>40679</v>
      </c>
      <c r="C547" s="26"/>
      <c r="D547" s="65">
        <v>448.57083279999995</v>
      </c>
      <c r="E547" s="65">
        <v>432.94998680000003</v>
      </c>
      <c r="F547" s="65">
        <v>424.10129199999994</v>
      </c>
      <c r="G547" s="26"/>
      <c r="H547" s="30">
        <v>726.51</v>
      </c>
      <c r="I547" s="70">
        <v>745.33</v>
      </c>
      <c r="J547" s="70">
        <v>769.33</v>
      </c>
      <c r="K547" s="70">
        <v>597.16</v>
      </c>
      <c r="L547" s="70">
        <v>597.47</v>
      </c>
      <c r="N547" s="47">
        <v>29.740000000000009</v>
      </c>
      <c r="O547" s="47">
        <v>36.639999999999986</v>
      </c>
      <c r="P547" s="47">
        <v>48.721000000000004</v>
      </c>
      <c r="Q547" s="47">
        <v>111.03199999999998</v>
      </c>
      <c r="R547" s="47">
        <v>37.154999999999973</v>
      </c>
      <c r="S547" s="37"/>
      <c r="T547" s="37"/>
      <c r="U547" s="37"/>
      <c r="V547" s="37"/>
      <c r="W547" s="37"/>
    </row>
    <row r="548" spans="1:23" x14ac:dyDescent="0.2">
      <c r="A548" s="26"/>
      <c r="B548" s="29">
        <v>40686</v>
      </c>
      <c r="C548" s="26"/>
      <c r="D548" s="65">
        <v>450.626553</v>
      </c>
      <c r="E548" s="65">
        <v>400.76342800000003</v>
      </c>
      <c r="F548" s="65">
        <v>408.34731599999998</v>
      </c>
      <c r="G548" s="26"/>
      <c r="H548" s="30">
        <v>726.72</v>
      </c>
      <c r="I548" s="70">
        <v>745.48</v>
      </c>
      <c r="J548" s="70">
        <v>769.44</v>
      </c>
      <c r="K548" s="70">
        <v>603.13</v>
      </c>
      <c r="L548" s="70">
        <v>587.70000000000005</v>
      </c>
      <c r="N548" s="47">
        <v>26.555000000000064</v>
      </c>
      <c r="O548" s="47">
        <v>35.513000000000034</v>
      </c>
      <c r="P548" s="47">
        <v>49.673000000000002</v>
      </c>
      <c r="Q548" s="47">
        <v>108.94900000000001</v>
      </c>
      <c r="R548" s="47">
        <v>37.479000000000042</v>
      </c>
      <c r="S548" s="37"/>
      <c r="T548" s="37"/>
      <c r="U548" s="37"/>
      <c r="V548" s="37"/>
      <c r="W548" s="37"/>
    </row>
    <row r="549" spans="1:23" x14ac:dyDescent="0.2">
      <c r="A549" s="26"/>
      <c r="B549" s="29">
        <v>40693</v>
      </c>
      <c r="C549" s="26"/>
      <c r="D549" s="65">
        <v>427.51892400000003</v>
      </c>
      <c r="E549" s="65">
        <v>400.07810849999998</v>
      </c>
      <c r="F549" s="65">
        <v>390.77044859999995</v>
      </c>
      <c r="G549" s="26"/>
      <c r="H549" s="30">
        <v>726.3</v>
      </c>
      <c r="I549" s="70">
        <v>744.69</v>
      </c>
      <c r="J549" s="70">
        <v>768.72</v>
      </c>
      <c r="K549" s="70">
        <v>606.25</v>
      </c>
      <c r="L549" s="70">
        <v>577.07000000000005</v>
      </c>
      <c r="N549" s="47">
        <v>25</v>
      </c>
      <c r="O549" s="47">
        <v>33.312000000000012</v>
      </c>
      <c r="P549" s="47">
        <v>47.264999999999986</v>
      </c>
      <c r="Q549" s="47">
        <v>108.59800000000001</v>
      </c>
      <c r="R549" s="47">
        <v>38.137000000000057</v>
      </c>
      <c r="S549" s="37"/>
      <c r="T549" s="37"/>
      <c r="U549" s="37"/>
      <c r="V549" s="37"/>
      <c r="W549" s="37"/>
    </row>
    <row r="550" spans="1:23" x14ac:dyDescent="0.2">
      <c r="A550" s="26"/>
      <c r="B550" s="29">
        <v>40700</v>
      </c>
      <c r="C550" s="26"/>
      <c r="D550" s="65">
        <v>394.47039030000002</v>
      </c>
      <c r="E550" s="65">
        <v>392.94695969999998</v>
      </c>
      <c r="F550" s="65">
        <v>383.51664390000002</v>
      </c>
      <c r="G550" s="26"/>
      <c r="H550" s="30">
        <v>712.96</v>
      </c>
      <c r="I550" s="70">
        <v>731.43</v>
      </c>
      <c r="J550" s="70">
        <v>755</v>
      </c>
      <c r="K550" s="70">
        <v>600.54999999999995</v>
      </c>
      <c r="L550" s="70">
        <v>565.94000000000005</v>
      </c>
      <c r="N550" s="47">
        <v>24.394999999999982</v>
      </c>
      <c r="O550" s="47">
        <v>32.941999999999894</v>
      </c>
      <c r="P550" s="47">
        <v>46.590000000000032</v>
      </c>
      <c r="Q550" s="47">
        <v>112.85799999999995</v>
      </c>
      <c r="R550" s="47">
        <v>35.588000000000079</v>
      </c>
      <c r="S550" s="37"/>
      <c r="T550" s="37"/>
      <c r="U550" s="37"/>
      <c r="V550" s="37"/>
      <c r="W550" s="37"/>
    </row>
    <row r="551" spans="1:23" x14ac:dyDescent="0.2">
      <c r="A551" s="26"/>
      <c r="B551" s="29">
        <v>40707</v>
      </c>
      <c r="C551" s="26"/>
      <c r="D551" s="65">
        <v>393.2961042</v>
      </c>
      <c r="E551" s="65">
        <v>401.21054320000002</v>
      </c>
      <c r="F551" s="65">
        <v>389.7182158</v>
      </c>
      <c r="G551" s="26"/>
      <c r="H551" s="30">
        <v>716.54</v>
      </c>
      <c r="I551" s="70">
        <v>735</v>
      </c>
      <c r="J551" s="70">
        <v>758.56</v>
      </c>
      <c r="K551" s="70">
        <v>606.28</v>
      </c>
      <c r="L551" s="70">
        <v>574.91</v>
      </c>
      <c r="N551" s="47">
        <v>23.756999999999948</v>
      </c>
      <c r="O551" s="47">
        <v>32.410999999999945</v>
      </c>
      <c r="P551" s="47">
        <v>46.16599999999994</v>
      </c>
      <c r="Q551" s="47">
        <v>112.49199999999996</v>
      </c>
      <c r="R551" s="47">
        <v>34.543000000000006</v>
      </c>
      <c r="S551" s="37"/>
      <c r="T551" s="37"/>
      <c r="U551" s="37"/>
      <c r="V551" s="37"/>
      <c r="W551" s="37"/>
    </row>
    <row r="552" spans="1:23" x14ac:dyDescent="0.2">
      <c r="A552" s="26"/>
      <c r="B552" s="29">
        <v>40714</v>
      </c>
      <c r="C552" s="26"/>
      <c r="D552" s="65">
        <v>394.80982400000005</v>
      </c>
      <c r="E552" s="65">
        <v>403.31607919999999</v>
      </c>
      <c r="F552" s="65">
        <v>396.73902959999998</v>
      </c>
      <c r="G552" s="26"/>
      <c r="H552" s="30">
        <v>720.31</v>
      </c>
      <c r="I552" s="70">
        <v>739.25</v>
      </c>
      <c r="J552" s="70">
        <v>763.07</v>
      </c>
      <c r="K552" s="70">
        <v>611.98</v>
      </c>
      <c r="L552" s="70">
        <v>582.65</v>
      </c>
      <c r="N552" s="47">
        <v>27.26299999999992</v>
      </c>
      <c r="O552" s="47">
        <v>31.481999999999971</v>
      </c>
      <c r="P552" s="47">
        <v>40.581999999999994</v>
      </c>
      <c r="Q552" s="47">
        <v>113.28800000000001</v>
      </c>
      <c r="R552" s="47">
        <v>34.305999999999926</v>
      </c>
      <c r="S552" s="37"/>
      <c r="T552" s="37"/>
      <c r="U552" s="37"/>
      <c r="V552" s="37"/>
      <c r="W552" s="37"/>
    </row>
    <row r="553" spans="1:23" x14ac:dyDescent="0.2">
      <c r="A553" s="26"/>
      <c r="B553" s="29">
        <v>40721</v>
      </c>
      <c r="C553" s="26"/>
      <c r="D553" s="65">
        <v>399.38735700000001</v>
      </c>
      <c r="E553" s="65">
        <v>412.24213799999995</v>
      </c>
      <c r="F553" s="65">
        <v>405.85731299999998</v>
      </c>
      <c r="G553" s="26"/>
      <c r="H553" s="30">
        <v>725.77</v>
      </c>
      <c r="I553" s="70">
        <v>744.7</v>
      </c>
      <c r="J553" s="70">
        <v>769.39</v>
      </c>
      <c r="K553" s="70">
        <v>616.04</v>
      </c>
      <c r="L553" s="70">
        <v>588.96</v>
      </c>
      <c r="N553" s="47">
        <v>28.482999999999947</v>
      </c>
      <c r="O553" s="47">
        <v>30.554000000000087</v>
      </c>
      <c r="P553" s="47">
        <v>38.384999999999991</v>
      </c>
      <c r="Q553" s="47">
        <v>114.10499999999996</v>
      </c>
      <c r="R553" s="47">
        <v>34.524000000000001</v>
      </c>
      <c r="S553" s="37"/>
      <c r="T553" s="37"/>
      <c r="U553" s="37"/>
      <c r="V553" s="37"/>
      <c r="W553" s="37"/>
    </row>
    <row r="554" spans="1:23" x14ac:dyDescent="0.2">
      <c r="A554" s="26"/>
      <c r="B554" s="29">
        <v>40728</v>
      </c>
      <c r="C554" s="26"/>
      <c r="D554" s="65">
        <v>395.25731640000004</v>
      </c>
      <c r="E554" s="65">
        <v>396.6782364</v>
      </c>
      <c r="F554" s="65">
        <v>401.23465320000003</v>
      </c>
      <c r="G554" s="26"/>
      <c r="H554" s="30">
        <v>713.63</v>
      </c>
      <c r="I554" s="70">
        <v>732.34</v>
      </c>
      <c r="J554" s="70">
        <v>756.68</v>
      </c>
      <c r="K554" s="70">
        <v>606.02</v>
      </c>
      <c r="L554" s="70">
        <v>576.84</v>
      </c>
      <c r="N554" s="47">
        <v>26.624000000000024</v>
      </c>
      <c r="O554" s="47">
        <v>30.38900000000001</v>
      </c>
      <c r="P554" s="47">
        <v>39.783999999999992</v>
      </c>
      <c r="Q554" s="47">
        <v>117.86799999999999</v>
      </c>
      <c r="R554" s="47">
        <v>34.493000000000052</v>
      </c>
      <c r="S554" s="37"/>
      <c r="T554" s="37"/>
      <c r="U554" s="37"/>
      <c r="V554" s="37"/>
      <c r="W554" s="37"/>
    </row>
    <row r="555" spans="1:23" x14ac:dyDescent="0.2">
      <c r="A555" s="26"/>
      <c r="B555" s="29">
        <v>40735</v>
      </c>
      <c r="C555" s="26"/>
      <c r="D555" s="65">
        <v>375.645715</v>
      </c>
      <c r="E555" s="65">
        <v>373.82623560000002</v>
      </c>
      <c r="F555" s="65">
        <v>379.76397399999996</v>
      </c>
      <c r="G555" s="26"/>
      <c r="H555" s="30">
        <v>698.07</v>
      </c>
      <c r="I555" s="70">
        <v>716.75</v>
      </c>
      <c r="J555" s="70">
        <v>741.2</v>
      </c>
      <c r="K555" s="70">
        <v>593.65</v>
      </c>
      <c r="L555" s="70">
        <v>561.59</v>
      </c>
      <c r="N555" s="47">
        <v>25.713000000000079</v>
      </c>
      <c r="O555" s="47">
        <v>31.972999999999956</v>
      </c>
      <c r="P555" s="47">
        <v>44.003000000000043</v>
      </c>
      <c r="Q555" s="47">
        <v>119.29599999999999</v>
      </c>
      <c r="R555" s="47">
        <v>35.09699999999998</v>
      </c>
      <c r="S555" s="37"/>
      <c r="T555" s="37"/>
      <c r="U555" s="37"/>
      <c r="V555" s="37"/>
      <c r="W555" s="37"/>
    </row>
    <row r="556" spans="1:23" x14ac:dyDescent="0.2">
      <c r="A556" s="26"/>
      <c r="B556" s="29">
        <v>40742</v>
      </c>
      <c r="C556" s="26"/>
      <c r="D556" s="65">
        <v>381.96019200000006</v>
      </c>
      <c r="E556" s="65">
        <v>386.8652472</v>
      </c>
      <c r="F556" s="65">
        <v>379.92729840000004</v>
      </c>
      <c r="G556" s="26"/>
      <c r="H556" s="30">
        <v>713.21</v>
      </c>
      <c r="I556" s="70">
        <v>732.04</v>
      </c>
      <c r="J556" s="70">
        <v>756.52</v>
      </c>
      <c r="K556" s="70">
        <v>597.70000000000005</v>
      </c>
      <c r="L556" s="70">
        <v>571.82000000000005</v>
      </c>
      <c r="N556" s="47">
        <v>26.019000000000005</v>
      </c>
      <c r="O556" s="47">
        <v>31.140999999999963</v>
      </c>
      <c r="P556" s="47">
        <v>41.913000000000011</v>
      </c>
      <c r="Q556" s="47">
        <v>112.48100000000005</v>
      </c>
      <c r="R556" s="47">
        <v>34.645000000000095</v>
      </c>
      <c r="S556" s="37"/>
      <c r="T556" s="37"/>
      <c r="U556" s="37"/>
      <c r="V556" s="37"/>
      <c r="W556" s="37"/>
    </row>
    <row r="557" spans="1:23" x14ac:dyDescent="0.2">
      <c r="A557" s="26"/>
      <c r="B557" s="29">
        <v>40749</v>
      </c>
      <c r="C557" s="26"/>
      <c r="D557" s="65">
        <v>398.64508439999997</v>
      </c>
      <c r="E557" s="65">
        <v>402.49578639999999</v>
      </c>
      <c r="F557" s="65">
        <v>394.07991479999998</v>
      </c>
      <c r="G557" s="26"/>
      <c r="H557" s="30">
        <v>731.61</v>
      </c>
      <c r="I557" s="70">
        <v>750.63</v>
      </c>
      <c r="J557" s="70">
        <v>775.16</v>
      </c>
      <c r="K557" s="70">
        <v>614.75</v>
      </c>
      <c r="L557" s="70">
        <v>586.96</v>
      </c>
      <c r="N557" s="47">
        <v>27.326000000000022</v>
      </c>
      <c r="O557" s="47">
        <v>31.402000000000044</v>
      </c>
      <c r="P557" s="47">
        <v>40.988999999999919</v>
      </c>
      <c r="Q557" s="47">
        <v>113.55200000000002</v>
      </c>
      <c r="R557" s="47">
        <v>34.676000000000045</v>
      </c>
      <c r="S557" s="37"/>
      <c r="T557" s="37"/>
      <c r="U557" s="37"/>
      <c r="V557" s="37"/>
      <c r="W557" s="37"/>
    </row>
    <row r="558" spans="1:23" x14ac:dyDescent="0.2">
      <c r="A558" s="26"/>
      <c r="B558" s="29">
        <v>40756</v>
      </c>
      <c r="C558" s="26"/>
      <c r="D558" s="65">
        <v>407.46756469999997</v>
      </c>
      <c r="E558" s="65">
        <v>404.2532592</v>
      </c>
      <c r="F558" s="65">
        <v>402.68079319999998</v>
      </c>
      <c r="G558" s="26"/>
      <c r="H558" s="30">
        <v>737.73</v>
      </c>
      <c r="I558" s="70">
        <v>756.89</v>
      </c>
      <c r="J558" s="70">
        <v>781.46</v>
      </c>
      <c r="K558" s="70">
        <v>614.95000000000005</v>
      </c>
      <c r="L558" s="70">
        <v>591.23</v>
      </c>
      <c r="N558" s="47">
        <v>29.849000000000046</v>
      </c>
      <c r="O558" s="47">
        <v>33.751999999999953</v>
      </c>
      <c r="P558" s="47">
        <v>43.065000000000055</v>
      </c>
      <c r="Q558" s="47">
        <v>114.21000000000004</v>
      </c>
      <c r="R558" s="47">
        <v>36.259000000000015</v>
      </c>
      <c r="S558" s="37"/>
      <c r="T558" s="37"/>
      <c r="U558" s="37"/>
      <c r="V558" s="37"/>
      <c r="W558" s="37"/>
    </row>
    <row r="559" spans="1:23" x14ac:dyDescent="0.2">
      <c r="A559" s="26"/>
      <c r="B559" s="29">
        <v>40763</v>
      </c>
      <c r="C559" s="26"/>
      <c r="D559" s="65">
        <v>405.37786119999998</v>
      </c>
      <c r="E559" s="65">
        <v>402.8973221</v>
      </c>
      <c r="F559" s="65">
        <v>400.31591080000004</v>
      </c>
      <c r="G559" s="26"/>
      <c r="H559" s="30">
        <v>735.07</v>
      </c>
      <c r="I559" s="70">
        <v>754</v>
      </c>
      <c r="J559" s="70">
        <v>778.63</v>
      </c>
      <c r="K559" s="70">
        <v>614.66</v>
      </c>
      <c r="L559" s="70">
        <v>588.11</v>
      </c>
      <c r="N559" s="47">
        <v>30.213000000000079</v>
      </c>
      <c r="O559" s="47">
        <v>35.001999999999953</v>
      </c>
      <c r="P559" s="47">
        <v>45.490999999999985</v>
      </c>
      <c r="Q559" s="47">
        <v>115.83899999999994</v>
      </c>
      <c r="R559" s="47">
        <v>37.317999999999984</v>
      </c>
      <c r="S559" s="37"/>
      <c r="T559" s="37"/>
      <c r="U559" s="37"/>
      <c r="V559" s="37"/>
      <c r="W559" s="37"/>
    </row>
    <row r="560" spans="1:23" x14ac:dyDescent="0.2">
      <c r="A560" s="26"/>
      <c r="B560" s="29">
        <v>40770</v>
      </c>
      <c r="C560" s="26"/>
      <c r="D560" s="65">
        <v>412.2524406</v>
      </c>
      <c r="E560" s="65">
        <v>412.44652639999998</v>
      </c>
      <c r="F560" s="65">
        <v>412.92937399999994</v>
      </c>
      <c r="G560" s="26"/>
      <c r="H560" s="80">
        <v>735.59</v>
      </c>
      <c r="I560" s="71">
        <v>754.3</v>
      </c>
      <c r="J560" s="71">
        <v>778.82</v>
      </c>
      <c r="K560" s="71">
        <v>614.35</v>
      </c>
      <c r="L560" s="71">
        <v>593.48</v>
      </c>
      <c r="N560" s="47">
        <v>27.899999999999977</v>
      </c>
      <c r="O560" s="47">
        <v>33.269000000000005</v>
      </c>
      <c r="P560" s="47">
        <v>44.449000000000069</v>
      </c>
      <c r="Q560" s="47">
        <v>114.964</v>
      </c>
      <c r="R560" s="47">
        <v>33.759000000000015</v>
      </c>
      <c r="S560" s="37"/>
      <c r="T560" s="37"/>
      <c r="U560" s="37"/>
      <c r="V560" s="37"/>
      <c r="W560" s="37"/>
    </row>
    <row r="561" spans="1:23" x14ac:dyDescent="0.2">
      <c r="A561" s="26"/>
      <c r="B561" s="29">
        <v>40777</v>
      </c>
      <c r="C561" s="26"/>
      <c r="D561" s="65">
        <v>386.08748030000004</v>
      </c>
      <c r="E561" s="65">
        <v>379.97917030000008</v>
      </c>
      <c r="F561" s="65">
        <v>392.79722390000006</v>
      </c>
      <c r="G561" s="26"/>
      <c r="H561" s="30">
        <v>710.93</v>
      </c>
      <c r="I561" s="70">
        <v>729.42</v>
      </c>
      <c r="J561" s="70">
        <v>753.51</v>
      </c>
      <c r="K561" s="70">
        <v>608.73</v>
      </c>
      <c r="L561" s="70">
        <v>574.23</v>
      </c>
      <c r="N561" s="47">
        <v>30.565999999999917</v>
      </c>
      <c r="O561" s="47">
        <v>35.500999999999976</v>
      </c>
      <c r="P561" s="47">
        <v>46.034999999999968</v>
      </c>
      <c r="Q561" s="47">
        <v>117.23400000000004</v>
      </c>
      <c r="R561" s="47">
        <v>37.134999999999991</v>
      </c>
      <c r="S561" s="37"/>
      <c r="T561" s="37"/>
      <c r="U561" s="37"/>
      <c r="V561" s="37"/>
      <c r="W561" s="37"/>
    </row>
    <row r="562" spans="1:23" x14ac:dyDescent="0.2">
      <c r="A562" s="26"/>
      <c r="B562" s="29">
        <v>40784</v>
      </c>
      <c r="C562" s="26"/>
      <c r="D562" s="65">
        <v>373.91623920000001</v>
      </c>
      <c r="E562" s="65">
        <v>389.74563450000005</v>
      </c>
      <c r="F562" s="65">
        <v>380.97232200000002</v>
      </c>
      <c r="G562" s="26"/>
      <c r="H562" s="30">
        <v>709.32</v>
      </c>
      <c r="I562" s="70">
        <v>727.89</v>
      </c>
      <c r="J562" s="70">
        <v>751.98</v>
      </c>
      <c r="K562" s="70">
        <v>601.51</v>
      </c>
      <c r="L562" s="70">
        <v>566.04999999999995</v>
      </c>
      <c r="N562" s="47">
        <v>31.210000000000036</v>
      </c>
      <c r="O562" s="47">
        <v>34.567999999999984</v>
      </c>
      <c r="P562" s="47">
        <v>43.446000000000026</v>
      </c>
      <c r="Q562" s="47">
        <v>117.57499999999999</v>
      </c>
      <c r="R562" s="47">
        <v>37.741999999999962</v>
      </c>
      <c r="S562" s="37"/>
      <c r="T562" s="37"/>
      <c r="U562" s="37"/>
      <c r="V562" s="37"/>
      <c r="W562" s="37"/>
    </row>
    <row r="563" spans="1:23" x14ac:dyDescent="0.2">
      <c r="A563" s="26"/>
      <c r="B563" s="29">
        <v>40791</v>
      </c>
      <c r="C563" s="26"/>
      <c r="D563" s="65">
        <v>383.15594310000006</v>
      </c>
      <c r="E563" s="65">
        <v>386.20457189999996</v>
      </c>
      <c r="F563" s="65">
        <v>382.0731222</v>
      </c>
      <c r="G563" s="26"/>
      <c r="H563" s="30">
        <v>722.58</v>
      </c>
      <c r="I563" s="70">
        <v>741.19</v>
      </c>
      <c r="J563" s="70">
        <v>765.19</v>
      </c>
      <c r="K563" s="70">
        <v>602.84</v>
      </c>
      <c r="L563" s="70">
        <v>571.54</v>
      </c>
      <c r="N563" s="47">
        <v>31.350999999999999</v>
      </c>
      <c r="O563" s="47">
        <v>35.215000000000032</v>
      </c>
      <c r="P563" s="47">
        <v>44.470000000000027</v>
      </c>
      <c r="Q563" s="47">
        <v>114.66300000000001</v>
      </c>
      <c r="R563" s="47">
        <v>39.70799999999997</v>
      </c>
      <c r="S563" s="37"/>
      <c r="T563" s="37"/>
      <c r="U563" s="37"/>
      <c r="V563" s="37"/>
      <c r="W563" s="37"/>
    </row>
    <row r="564" spans="1:23" x14ac:dyDescent="0.2">
      <c r="A564" s="26"/>
      <c r="B564" s="29">
        <v>40798</v>
      </c>
      <c r="C564" s="26"/>
      <c r="D564" s="65">
        <v>392.13137330000006</v>
      </c>
      <c r="E564" s="65">
        <v>396.05689460000002</v>
      </c>
      <c r="F564" s="65">
        <v>385.88937830000003</v>
      </c>
      <c r="G564" s="26"/>
      <c r="H564" s="30">
        <v>734.5</v>
      </c>
      <c r="I564" s="70">
        <v>753.3</v>
      </c>
      <c r="J564" s="70">
        <v>777.32</v>
      </c>
      <c r="K564" s="70">
        <v>604.28</v>
      </c>
      <c r="L564" s="70">
        <v>575.79999999999995</v>
      </c>
      <c r="N564" s="47">
        <v>31.69500000000005</v>
      </c>
      <c r="O564" s="47">
        <v>34.731999999999971</v>
      </c>
      <c r="P564" s="47">
        <v>42.988000000000056</v>
      </c>
      <c r="Q564" s="47">
        <v>113.18599999999998</v>
      </c>
      <c r="R564" s="47">
        <v>38.947000000000003</v>
      </c>
      <c r="S564" s="37"/>
      <c r="T564" s="37"/>
      <c r="U564" s="37"/>
      <c r="V564" s="37"/>
      <c r="W564" s="37"/>
    </row>
    <row r="565" spans="1:23" x14ac:dyDescent="0.2">
      <c r="A565" s="26"/>
      <c r="B565" s="29">
        <v>40805</v>
      </c>
      <c r="C565" s="26"/>
      <c r="D565" s="65">
        <v>406.33013770000002</v>
      </c>
      <c r="E565" s="65">
        <v>401.03003509999996</v>
      </c>
      <c r="F565" s="65">
        <v>402.38587529999995</v>
      </c>
      <c r="G565" s="26"/>
      <c r="H565" s="30">
        <v>749.89</v>
      </c>
      <c r="I565" s="70">
        <v>768.79</v>
      </c>
      <c r="J565" s="70">
        <v>792.77</v>
      </c>
      <c r="K565" s="70">
        <v>610.38</v>
      </c>
      <c r="L565" s="70">
        <v>593.35</v>
      </c>
      <c r="N565" s="47">
        <v>35.413000000000011</v>
      </c>
      <c r="O565" s="47">
        <v>36.745000000000005</v>
      </c>
      <c r="P565" s="47">
        <v>43.158000000000015</v>
      </c>
      <c r="Q565" s="47">
        <v>114.50200000000001</v>
      </c>
      <c r="R565" s="47">
        <v>41.308999999999969</v>
      </c>
      <c r="S565" s="37"/>
      <c r="T565" s="37"/>
      <c r="U565" s="37"/>
      <c r="V565" s="37"/>
      <c r="W565" s="37"/>
    </row>
    <row r="566" spans="1:23" x14ac:dyDescent="0.2">
      <c r="A566" s="26"/>
      <c r="B566" s="29">
        <v>40812</v>
      </c>
      <c r="C566" s="26"/>
      <c r="D566" s="65">
        <v>423.52073760000002</v>
      </c>
      <c r="E566" s="65">
        <v>420.76434840000002</v>
      </c>
      <c r="F566" s="65">
        <v>428.23938900000002</v>
      </c>
      <c r="G566" s="26"/>
      <c r="H566" s="30">
        <v>737.16</v>
      </c>
      <c r="I566" s="70">
        <v>755.88</v>
      </c>
      <c r="J566" s="70">
        <v>779.68</v>
      </c>
      <c r="K566" s="70">
        <v>611.1</v>
      </c>
      <c r="L566" s="70">
        <v>590.33000000000004</v>
      </c>
      <c r="N566" s="47">
        <v>34.183999999999969</v>
      </c>
      <c r="O566" s="47">
        <v>37.073999999999955</v>
      </c>
      <c r="P566" s="47">
        <v>45.043000000000006</v>
      </c>
      <c r="Q566" s="47">
        <v>111.02700000000004</v>
      </c>
      <c r="R566" s="47">
        <v>40.675000000000068</v>
      </c>
      <c r="S566" s="37"/>
      <c r="T566" s="37"/>
      <c r="U566" s="37"/>
      <c r="V566" s="37"/>
      <c r="W566" s="37"/>
    </row>
    <row r="567" spans="1:23" x14ac:dyDescent="0.2">
      <c r="A567" s="26"/>
      <c r="B567" s="29">
        <v>40819</v>
      </c>
      <c r="C567" s="26"/>
      <c r="D567" s="65">
        <v>416.94686250000007</v>
      </c>
      <c r="E567" s="65">
        <v>433.10404650000004</v>
      </c>
      <c r="F567" s="65">
        <v>433.85089550000004</v>
      </c>
      <c r="G567" s="26"/>
      <c r="H567" s="30">
        <v>757.14</v>
      </c>
      <c r="I567" s="70">
        <v>775.96</v>
      </c>
      <c r="J567" s="70">
        <v>800.04</v>
      </c>
      <c r="K567" s="70">
        <v>615.54999999999995</v>
      </c>
      <c r="L567" s="70">
        <v>618</v>
      </c>
      <c r="N567" s="47">
        <v>35.480999999999995</v>
      </c>
      <c r="O567" s="47">
        <v>36.961999999999989</v>
      </c>
      <c r="P567" s="47">
        <v>43.701999999999998</v>
      </c>
      <c r="Q567" s="47">
        <v>112.86199999999997</v>
      </c>
      <c r="R567" s="47">
        <v>41.30600000000004</v>
      </c>
      <c r="S567" s="37"/>
      <c r="T567" s="37"/>
      <c r="U567" s="37"/>
      <c r="V567" s="37"/>
      <c r="W567" s="37"/>
    </row>
    <row r="568" spans="1:23" x14ac:dyDescent="0.2">
      <c r="A568" s="26"/>
      <c r="B568" s="29">
        <v>40826</v>
      </c>
      <c r="C568" s="26"/>
      <c r="D568" s="65">
        <v>392.52805280000001</v>
      </c>
      <c r="E568" s="65">
        <v>410.01644320000003</v>
      </c>
      <c r="F568" s="65">
        <v>416.35110399999996</v>
      </c>
      <c r="G568" s="26"/>
      <c r="H568" s="30">
        <v>752.7</v>
      </c>
      <c r="I568" s="70">
        <v>771.49</v>
      </c>
      <c r="J568" s="70">
        <v>795.42</v>
      </c>
      <c r="K568" s="70">
        <v>615.95000000000005</v>
      </c>
      <c r="L568" s="70">
        <v>617.98</v>
      </c>
      <c r="N568" s="47">
        <v>36.353000000000065</v>
      </c>
      <c r="O568" s="47">
        <v>38.337999999999965</v>
      </c>
      <c r="P568" s="47">
        <v>45.463999999999942</v>
      </c>
      <c r="Q568" s="47">
        <v>110.23700000000002</v>
      </c>
      <c r="R568" s="47">
        <v>42.252000000000066</v>
      </c>
      <c r="S568" s="37"/>
      <c r="T568" s="37"/>
      <c r="U568" s="37"/>
      <c r="V568" s="37"/>
      <c r="W568" s="37"/>
    </row>
    <row r="569" spans="1:23" x14ac:dyDescent="0.2">
      <c r="A569" s="26"/>
      <c r="B569" s="29">
        <v>40833</v>
      </c>
      <c r="C569" s="26"/>
      <c r="D569" s="65">
        <v>376.20402999999999</v>
      </c>
      <c r="E569" s="65">
        <v>394.9916442</v>
      </c>
      <c r="F569" s="65">
        <v>395.64918560000001</v>
      </c>
      <c r="G569" s="26"/>
      <c r="H569" s="30">
        <v>749.4</v>
      </c>
      <c r="I569" s="70">
        <v>767.88</v>
      </c>
      <c r="J569" s="70">
        <v>791.67</v>
      </c>
      <c r="K569" s="70">
        <v>612.79999999999995</v>
      </c>
      <c r="L569" s="70">
        <v>603.67999999999995</v>
      </c>
      <c r="N569" s="47">
        <v>34.973999999999933</v>
      </c>
      <c r="O569" s="47">
        <v>40.053999999999974</v>
      </c>
      <c r="P569" s="47">
        <v>50.445999999999913</v>
      </c>
      <c r="Q569" s="47">
        <v>115.16799999999995</v>
      </c>
      <c r="R569" s="47">
        <v>43.716999999999985</v>
      </c>
      <c r="S569" s="37"/>
      <c r="T569" s="37"/>
      <c r="U569" s="37"/>
      <c r="V569" s="37"/>
      <c r="W569" s="37"/>
    </row>
    <row r="570" spans="1:23" x14ac:dyDescent="0.2">
      <c r="A570" s="26"/>
      <c r="B570" s="29">
        <v>40840</v>
      </c>
      <c r="C570" s="26"/>
      <c r="D570" s="65">
        <v>394.77263520000002</v>
      </c>
      <c r="E570" s="65">
        <v>407.84618879999999</v>
      </c>
      <c r="F570" s="65">
        <v>403.52045520000001</v>
      </c>
      <c r="G570" s="26"/>
      <c r="H570" s="30">
        <v>754.21</v>
      </c>
      <c r="I570" s="70">
        <v>772.6</v>
      </c>
      <c r="J570" s="70">
        <v>796.53</v>
      </c>
      <c r="K570" s="70">
        <v>612.74</v>
      </c>
      <c r="L570" s="70">
        <v>602.75</v>
      </c>
      <c r="N570" s="47">
        <v>34.436000000000035</v>
      </c>
      <c r="O570" s="47">
        <v>41.423999999999978</v>
      </c>
      <c r="P570" s="47">
        <v>53.952999999999975</v>
      </c>
      <c r="Q570" s="47">
        <v>116.923</v>
      </c>
      <c r="R570" s="47">
        <v>45.336999999999989</v>
      </c>
      <c r="S570" s="37"/>
      <c r="T570" s="37"/>
      <c r="U570" s="37"/>
      <c r="V570" s="37"/>
      <c r="W570" s="37"/>
    </row>
    <row r="571" spans="1:23" x14ac:dyDescent="0.2">
      <c r="A571" s="26"/>
      <c r="B571" s="29">
        <v>40847</v>
      </c>
      <c r="C571" s="26"/>
      <c r="D571" s="65">
        <v>394.36021920000007</v>
      </c>
      <c r="E571" s="65">
        <v>411.37004200000001</v>
      </c>
      <c r="F571" s="65">
        <v>406.11013440000005</v>
      </c>
      <c r="G571" s="26"/>
      <c r="H571" s="30">
        <v>765.7</v>
      </c>
      <c r="I571" s="70">
        <v>784.18</v>
      </c>
      <c r="J571" s="70">
        <v>808.28</v>
      </c>
      <c r="K571" s="70">
        <v>615.55999999999995</v>
      </c>
      <c r="L571" s="70">
        <v>622.95000000000005</v>
      </c>
      <c r="N571" s="47">
        <v>35.985000000000014</v>
      </c>
      <c r="O571" s="47">
        <v>41.34699999999998</v>
      </c>
      <c r="P571" s="47">
        <v>52.331000000000017</v>
      </c>
      <c r="Q571" s="47">
        <v>112.15499999999997</v>
      </c>
      <c r="R571" s="47">
        <v>43.946000000000026</v>
      </c>
      <c r="S571" s="37"/>
      <c r="T571" s="37"/>
      <c r="U571" s="37"/>
      <c r="V571" s="37"/>
      <c r="W571" s="37"/>
    </row>
    <row r="572" spans="1:23" x14ac:dyDescent="0.2">
      <c r="A572" s="26"/>
      <c r="B572" s="29">
        <v>40854</v>
      </c>
      <c r="C572" s="26"/>
      <c r="D572" s="65">
        <v>395.95983719999998</v>
      </c>
      <c r="E572" s="65">
        <v>419.58976290000004</v>
      </c>
      <c r="F572" s="65">
        <v>421.54768530000001</v>
      </c>
      <c r="G572" s="26"/>
      <c r="H572" s="30">
        <v>753.35</v>
      </c>
      <c r="I572" s="70">
        <v>771.86</v>
      </c>
      <c r="J572" s="70">
        <v>796</v>
      </c>
      <c r="K572" s="70">
        <v>612.94000000000005</v>
      </c>
      <c r="L572" s="70">
        <v>617.61</v>
      </c>
      <c r="N572" s="47">
        <v>37.153999999999996</v>
      </c>
      <c r="O572" s="47">
        <v>43.327999999999975</v>
      </c>
      <c r="P572" s="47">
        <v>55.133000000000038</v>
      </c>
      <c r="Q572" s="47">
        <v>113.03300000000007</v>
      </c>
      <c r="R572" s="47">
        <v>44.658999999999992</v>
      </c>
      <c r="S572" s="37"/>
      <c r="T572" s="37"/>
      <c r="U572" s="37"/>
      <c r="V572" s="37"/>
      <c r="W572" s="37"/>
    </row>
    <row r="573" spans="1:23" x14ac:dyDescent="0.2">
      <c r="A573" s="26"/>
      <c r="B573" s="29">
        <v>40861</v>
      </c>
      <c r="C573" s="26"/>
      <c r="D573" s="65">
        <v>392.92303550000003</v>
      </c>
      <c r="E573" s="65">
        <v>425.27013750000003</v>
      </c>
      <c r="F573" s="65">
        <v>426.35806700000001</v>
      </c>
      <c r="G573" s="26"/>
      <c r="H573" s="30">
        <v>753.33</v>
      </c>
      <c r="I573" s="70">
        <v>771.68</v>
      </c>
      <c r="J573" s="70">
        <v>796.11</v>
      </c>
      <c r="K573" s="70">
        <v>615.08000000000004</v>
      </c>
      <c r="L573" s="70">
        <v>621.91</v>
      </c>
      <c r="N573" s="47">
        <v>35.312000000000012</v>
      </c>
      <c r="O573" s="47">
        <v>42.059999999999945</v>
      </c>
      <c r="P573" s="47">
        <v>54.887000000000057</v>
      </c>
      <c r="Q573" s="47">
        <v>106.96100000000001</v>
      </c>
      <c r="R573" s="47">
        <v>39.516999999999939</v>
      </c>
      <c r="S573" s="37"/>
      <c r="T573" s="37"/>
      <c r="U573" s="37"/>
      <c r="V573" s="37"/>
      <c r="W573" s="37"/>
    </row>
    <row r="574" spans="1:23" x14ac:dyDescent="0.2">
      <c r="A574" s="26"/>
      <c r="B574" s="29">
        <v>40868</v>
      </c>
      <c r="C574" s="26"/>
      <c r="D574" s="65">
        <v>406.7562112</v>
      </c>
      <c r="E574" s="65">
        <v>446.07508000000001</v>
      </c>
      <c r="F574" s="65">
        <v>445.82114239999999</v>
      </c>
      <c r="G574" s="26"/>
      <c r="H574" s="30">
        <v>755.2</v>
      </c>
      <c r="I574" s="70">
        <v>773.32</v>
      </c>
      <c r="J574" s="70">
        <v>797.27</v>
      </c>
      <c r="K574" s="70">
        <v>615.91</v>
      </c>
      <c r="L574" s="70">
        <v>629.98</v>
      </c>
      <c r="N574" s="47">
        <v>36.131000000000085</v>
      </c>
      <c r="O574" s="47">
        <v>41.554000000000087</v>
      </c>
      <c r="P574" s="47">
        <v>52.807000000000016</v>
      </c>
      <c r="Q574" s="47">
        <v>102.38599999999997</v>
      </c>
      <c r="R574" s="47">
        <v>38.388000000000034</v>
      </c>
      <c r="S574" s="37"/>
      <c r="T574" s="37"/>
      <c r="U574" s="37"/>
      <c r="V574" s="37"/>
      <c r="W574" s="37"/>
    </row>
    <row r="575" spans="1:23" x14ac:dyDescent="0.2">
      <c r="A575" s="26"/>
      <c r="B575" s="29">
        <v>40875</v>
      </c>
      <c r="C575" s="26"/>
      <c r="D575" s="65">
        <v>402.41715030000006</v>
      </c>
      <c r="E575" s="65">
        <v>455.57671170000003</v>
      </c>
      <c r="F575" s="65">
        <v>454.50851820000003</v>
      </c>
      <c r="G575" s="26"/>
      <c r="H575" s="30">
        <v>761.55</v>
      </c>
      <c r="I575" s="70">
        <v>780.07</v>
      </c>
      <c r="J575" s="70">
        <v>804.39</v>
      </c>
      <c r="K575" s="70">
        <v>621.41999999999996</v>
      </c>
      <c r="L575" s="70">
        <v>645.86</v>
      </c>
      <c r="N575" s="47">
        <v>38.024000000000001</v>
      </c>
      <c r="O575" s="47">
        <v>41.665000000000077</v>
      </c>
      <c r="P575" s="47">
        <v>51.105999999999995</v>
      </c>
      <c r="Q575" s="47">
        <v>100.36799999999994</v>
      </c>
      <c r="R575" s="47">
        <v>37.923000000000002</v>
      </c>
      <c r="S575" s="37"/>
      <c r="T575" s="37"/>
      <c r="U575" s="37"/>
      <c r="V575" s="37"/>
      <c r="W575" s="37"/>
    </row>
    <row r="576" spans="1:23" x14ac:dyDescent="0.2">
      <c r="A576" s="26"/>
      <c r="B576" s="29">
        <v>40882</v>
      </c>
      <c r="C576" s="26"/>
      <c r="D576" s="65">
        <v>374.55056910000002</v>
      </c>
      <c r="E576" s="65">
        <v>428.35831740000003</v>
      </c>
      <c r="F576" s="65">
        <v>438.99980400000004</v>
      </c>
      <c r="G576" s="26"/>
      <c r="H576" s="30">
        <v>743.05</v>
      </c>
      <c r="I576" s="70">
        <v>761.43</v>
      </c>
      <c r="J576" s="70">
        <v>785.48</v>
      </c>
      <c r="K576" s="70">
        <v>623.03</v>
      </c>
      <c r="L576" s="70">
        <v>642.25</v>
      </c>
      <c r="M576" s="50" t="s">
        <v>38</v>
      </c>
      <c r="N576" s="47">
        <v>39.875999999999976</v>
      </c>
      <c r="O576" s="47">
        <v>42.423999999999978</v>
      </c>
      <c r="P576" s="47">
        <v>50.642000000000053</v>
      </c>
      <c r="Q576" s="47">
        <v>99.164999999999964</v>
      </c>
      <c r="R576" s="47">
        <v>38.787000000000035</v>
      </c>
      <c r="S576" s="37"/>
      <c r="T576" s="37"/>
      <c r="U576" s="37"/>
      <c r="V576" s="37"/>
      <c r="W576" s="37"/>
    </row>
    <row r="577" spans="1:23" x14ac:dyDescent="0.2">
      <c r="A577" s="26"/>
      <c r="B577" s="29">
        <v>40889</v>
      </c>
      <c r="C577" s="26"/>
      <c r="D577" s="65">
        <v>370.56020580000001</v>
      </c>
      <c r="E577" s="65">
        <v>424.53147360000003</v>
      </c>
      <c r="F577" s="65">
        <v>427.82691869999996</v>
      </c>
      <c r="G577" s="26"/>
      <c r="H577" s="30">
        <v>738.07</v>
      </c>
      <c r="I577" s="70">
        <v>756.27</v>
      </c>
      <c r="J577" s="70">
        <v>780.33</v>
      </c>
      <c r="K577" s="70">
        <v>623.09</v>
      </c>
      <c r="L577" s="70">
        <v>620.55999999999995</v>
      </c>
      <c r="N577" s="47">
        <v>40.372000000000071</v>
      </c>
      <c r="O577" s="47">
        <v>43.482999999999947</v>
      </c>
      <c r="P577" s="47">
        <v>52.454000000000065</v>
      </c>
      <c r="Q577" s="47">
        <v>99.589000000000055</v>
      </c>
      <c r="R577" s="47">
        <v>39.865999999999985</v>
      </c>
      <c r="S577" s="37"/>
      <c r="T577" s="37"/>
      <c r="U577" s="37"/>
      <c r="V577" s="37"/>
      <c r="W577" s="37"/>
    </row>
    <row r="578" spans="1:23" x14ac:dyDescent="0.2">
      <c r="A578" s="26"/>
      <c r="B578" s="29">
        <v>40896</v>
      </c>
      <c r="C578" s="26"/>
      <c r="D578" s="65">
        <v>380.531811</v>
      </c>
      <c r="E578" s="65">
        <v>426.52112799999998</v>
      </c>
      <c r="F578" s="65">
        <v>429.07059799999996</v>
      </c>
      <c r="G578" s="26"/>
      <c r="H578" s="30">
        <v>742.82</v>
      </c>
      <c r="I578" s="70">
        <v>761.09</v>
      </c>
      <c r="J578" s="70">
        <v>785.3</v>
      </c>
      <c r="K578" s="70">
        <v>622.42999999999995</v>
      </c>
      <c r="L578" s="70">
        <v>616.88</v>
      </c>
      <c r="N578" s="47">
        <v>40.992000000000075</v>
      </c>
      <c r="O578" s="47">
        <v>42.591000000000008</v>
      </c>
      <c r="P578" s="47">
        <v>50.129999999999995</v>
      </c>
      <c r="Q578" s="47">
        <v>98.746999999999957</v>
      </c>
      <c r="R578" s="47">
        <v>40.482999999999947</v>
      </c>
      <c r="S578" s="37"/>
      <c r="T578" s="37"/>
      <c r="U578" s="37"/>
      <c r="V578" s="37"/>
      <c r="W578" s="37"/>
    </row>
    <row r="579" spans="1:23" x14ac:dyDescent="0.2">
      <c r="A579" s="26"/>
      <c r="B579" s="29">
        <v>40903</v>
      </c>
      <c r="C579" s="26"/>
      <c r="D579" s="65">
        <v>382.71662419999996</v>
      </c>
      <c r="E579" s="65">
        <v>409.39429920000003</v>
      </c>
      <c r="F579" s="65">
        <v>419.5240076</v>
      </c>
      <c r="G579" s="26"/>
      <c r="H579" s="30">
        <v>747.25</v>
      </c>
      <c r="I579" s="70">
        <v>765.41</v>
      </c>
      <c r="J579" s="70">
        <v>789.7</v>
      </c>
      <c r="K579" s="70">
        <v>620.97</v>
      </c>
      <c r="L579" s="70">
        <v>609.54999999999995</v>
      </c>
      <c r="N579" s="47">
        <v>41.748000000000047</v>
      </c>
      <c r="O579" s="47">
        <v>42.67999999999995</v>
      </c>
      <c r="P579" s="47">
        <v>49.741000000000099</v>
      </c>
      <c r="Q579" s="47">
        <v>103.53700000000003</v>
      </c>
      <c r="R579" s="47">
        <v>40.281999999999925</v>
      </c>
      <c r="S579" s="37"/>
      <c r="T579" s="37"/>
      <c r="U579" s="37"/>
      <c r="V579" s="37"/>
      <c r="W579" s="37"/>
    </row>
    <row r="580" spans="1:23" x14ac:dyDescent="0.2">
      <c r="A580" s="26"/>
      <c r="B580" s="29">
        <v>40910</v>
      </c>
      <c r="C580" s="26"/>
      <c r="D580" s="65">
        <v>378.03208200000006</v>
      </c>
      <c r="E580" s="65">
        <v>405.70396199999999</v>
      </c>
      <c r="F580" s="65">
        <v>409.39872800000001</v>
      </c>
      <c r="G580" s="26"/>
      <c r="H580" s="30">
        <v>749.79</v>
      </c>
      <c r="I580" s="70">
        <v>767.98</v>
      </c>
      <c r="J580" s="70">
        <v>792.59</v>
      </c>
      <c r="K580" s="70">
        <v>617.15</v>
      </c>
      <c r="L580" s="70">
        <v>608.95000000000005</v>
      </c>
      <c r="N580" s="47">
        <v>41.367999999999938</v>
      </c>
      <c r="O580" s="47">
        <v>43.028999999999996</v>
      </c>
      <c r="P580" s="47">
        <v>51.11099999999999</v>
      </c>
      <c r="Q580" s="47">
        <v>103.37</v>
      </c>
      <c r="R580" s="47">
        <v>41.027000000000044</v>
      </c>
      <c r="S580" s="37"/>
      <c r="T580" s="37"/>
      <c r="U580" s="37"/>
      <c r="V580" s="37"/>
      <c r="W580" s="37"/>
    </row>
    <row r="581" spans="1:23" x14ac:dyDescent="0.2">
      <c r="A581" s="26"/>
      <c r="B581" s="29">
        <v>40917</v>
      </c>
      <c r="C581" s="26"/>
      <c r="D581" s="65">
        <v>383.98231199999998</v>
      </c>
      <c r="E581" s="65">
        <v>419.92717199999998</v>
      </c>
      <c r="F581" s="65">
        <v>413.63489999999996</v>
      </c>
      <c r="G581" s="26"/>
      <c r="H581" s="30">
        <v>759.96</v>
      </c>
      <c r="I581" s="70">
        <v>778.3</v>
      </c>
      <c r="J581" s="70">
        <v>802.93</v>
      </c>
      <c r="K581" s="70">
        <v>623.85</v>
      </c>
      <c r="L581" s="70">
        <v>619.54999999999995</v>
      </c>
      <c r="N581" s="47">
        <v>40.420000000000073</v>
      </c>
      <c r="O581" s="47">
        <v>42.42999999999995</v>
      </c>
      <c r="P581" s="47">
        <v>50.729999999999905</v>
      </c>
      <c r="Q581" s="47">
        <v>101.70299999999997</v>
      </c>
      <c r="R581" s="47">
        <v>40.237999999999943</v>
      </c>
      <c r="S581" s="37"/>
      <c r="T581" s="37"/>
      <c r="U581" s="37"/>
      <c r="V581" s="37"/>
      <c r="W581" s="37"/>
    </row>
    <row r="582" spans="1:23" x14ac:dyDescent="0.2">
      <c r="A582" s="26"/>
      <c r="B582" s="29">
        <v>40924</v>
      </c>
      <c r="C582" s="26"/>
      <c r="D582" s="65">
        <v>390.29124959999996</v>
      </c>
      <c r="E582" s="65">
        <v>421.86363940000001</v>
      </c>
      <c r="F582" s="65">
        <v>417.3597393</v>
      </c>
      <c r="G582" s="26"/>
      <c r="H582" s="30">
        <v>764.79</v>
      </c>
      <c r="I582" s="70">
        <v>783.36</v>
      </c>
      <c r="J582" s="70">
        <v>808.05</v>
      </c>
      <c r="K582" s="70">
        <v>622.59</v>
      </c>
      <c r="L582" s="70">
        <v>625.61</v>
      </c>
      <c r="N582" s="47">
        <v>40.336000000000013</v>
      </c>
      <c r="O582" s="47">
        <v>41.522000000000048</v>
      </c>
      <c r="P582" s="47">
        <v>48.826999999999998</v>
      </c>
      <c r="Q582" s="47">
        <v>99.287000000000035</v>
      </c>
      <c r="R582" s="47">
        <v>38.899000000000001</v>
      </c>
      <c r="S582" s="37"/>
      <c r="T582" s="37"/>
      <c r="U582" s="37"/>
      <c r="V582" s="37"/>
      <c r="W582" s="37"/>
    </row>
    <row r="583" spans="1:23" x14ac:dyDescent="0.2">
      <c r="A583" s="26"/>
      <c r="B583" s="29">
        <v>40931</v>
      </c>
      <c r="C583" s="26"/>
      <c r="D583" s="65">
        <v>385.47584440000003</v>
      </c>
      <c r="E583" s="65">
        <v>426.90576479999999</v>
      </c>
      <c r="F583" s="65">
        <v>415.29445880000003</v>
      </c>
      <c r="G583" s="26"/>
      <c r="H583" s="30">
        <v>764.82</v>
      </c>
      <c r="I583" s="70">
        <v>783.45</v>
      </c>
      <c r="J583" s="70">
        <v>808.29</v>
      </c>
      <c r="K583" s="70">
        <v>621.26</v>
      </c>
      <c r="L583" s="70">
        <v>626.59</v>
      </c>
      <c r="N583" s="47">
        <v>43.021000000000072</v>
      </c>
      <c r="O583" s="47">
        <v>41.632000000000062</v>
      </c>
      <c r="P583" s="47">
        <v>46.452999999999975</v>
      </c>
      <c r="Q583" s="47">
        <v>106.899</v>
      </c>
      <c r="R583" s="47">
        <v>39.418000000000006</v>
      </c>
      <c r="S583" s="37"/>
      <c r="T583" s="37"/>
      <c r="U583" s="37"/>
      <c r="V583" s="37"/>
      <c r="W583" s="37"/>
    </row>
    <row r="584" spans="1:23" x14ac:dyDescent="0.2">
      <c r="A584" s="26"/>
      <c r="B584" s="29">
        <v>40938</v>
      </c>
      <c r="C584" s="26"/>
      <c r="D584" s="65">
        <v>390.01353410000007</v>
      </c>
      <c r="E584" s="65">
        <v>421.10840819999999</v>
      </c>
      <c r="F584" s="65">
        <v>417.25027710000001</v>
      </c>
      <c r="G584" s="26"/>
      <c r="H584" s="30">
        <v>758.68</v>
      </c>
      <c r="I584" s="70">
        <v>777.26</v>
      </c>
      <c r="J584" s="70">
        <v>802.11</v>
      </c>
      <c r="K584" s="70">
        <v>618.53</v>
      </c>
      <c r="L584" s="70">
        <v>611.67999999999995</v>
      </c>
      <c r="N584" s="47">
        <v>44.578999999999951</v>
      </c>
      <c r="O584" s="47">
        <v>41.879999999999995</v>
      </c>
      <c r="P584" s="47">
        <v>45.450000000000045</v>
      </c>
      <c r="Q584" s="47">
        <v>110.48599999999999</v>
      </c>
      <c r="R584" s="47">
        <v>40.903999999999996</v>
      </c>
      <c r="S584" s="37"/>
      <c r="T584" s="37"/>
      <c r="U584" s="37"/>
      <c r="V584" s="37"/>
      <c r="W584" s="37"/>
    </row>
    <row r="585" spans="1:23" x14ac:dyDescent="0.2">
      <c r="A585" s="26"/>
      <c r="B585" s="29">
        <v>40945</v>
      </c>
      <c r="C585" s="26"/>
      <c r="D585" s="65">
        <v>386.48365149999995</v>
      </c>
      <c r="E585" s="65">
        <v>408.72925309999999</v>
      </c>
      <c r="F585" s="65">
        <v>404.57744640000004</v>
      </c>
      <c r="G585" s="26"/>
      <c r="H585" s="30">
        <v>761.21</v>
      </c>
      <c r="I585" s="70">
        <v>779.74</v>
      </c>
      <c r="J585" s="70">
        <v>804.66</v>
      </c>
      <c r="K585" s="70">
        <v>617.27</v>
      </c>
      <c r="L585" s="70">
        <v>602.39</v>
      </c>
      <c r="N585" s="47">
        <v>44.814000000000078</v>
      </c>
      <c r="O585" s="47">
        <v>42.586999999999989</v>
      </c>
      <c r="P585" s="47">
        <v>46.750999999999976</v>
      </c>
      <c r="Q585" s="47">
        <v>114.18899999999996</v>
      </c>
      <c r="R585" s="47">
        <v>43.153999999999996</v>
      </c>
      <c r="S585" s="37"/>
      <c r="T585" s="37"/>
      <c r="U585" s="37"/>
      <c r="V585" s="37"/>
      <c r="W585" s="37"/>
    </row>
    <row r="586" spans="1:23" x14ac:dyDescent="0.2">
      <c r="A586" s="26"/>
      <c r="B586" s="29">
        <v>40952</v>
      </c>
      <c r="C586" s="26"/>
      <c r="D586" s="65">
        <v>390.18250800000004</v>
      </c>
      <c r="E586" s="65">
        <v>408.34932599999996</v>
      </c>
      <c r="F586" s="65">
        <v>401.34369600000002</v>
      </c>
      <c r="G586" s="26"/>
      <c r="H586" s="30">
        <v>763.07</v>
      </c>
      <c r="I586" s="70">
        <v>781.54</v>
      </c>
      <c r="J586" s="70">
        <v>806.36</v>
      </c>
      <c r="K586" s="70">
        <v>614.65</v>
      </c>
      <c r="L586" s="70">
        <v>601.04999999999995</v>
      </c>
      <c r="N586" s="47">
        <v>44.330000000000041</v>
      </c>
      <c r="O586" s="47">
        <v>42.897999999999911</v>
      </c>
      <c r="P586" s="47">
        <v>47.817999999999984</v>
      </c>
      <c r="Q586" s="47">
        <v>113.84799999999996</v>
      </c>
      <c r="R586" s="47">
        <v>43.630999999999972</v>
      </c>
      <c r="S586" s="37"/>
      <c r="T586" s="37"/>
      <c r="U586" s="37"/>
      <c r="V586" s="37"/>
      <c r="W586" s="37"/>
    </row>
    <row r="587" spans="1:23" x14ac:dyDescent="0.2">
      <c r="A587" s="26"/>
      <c r="B587" s="29">
        <v>40959</v>
      </c>
      <c r="C587" s="26"/>
      <c r="D587" s="65">
        <v>402.03204039999997</v>
      </c>
      <c r="E587" s="65">
        <v>422.75613679999998</v>
      </c>
      <c r="F587" s="65">
        <v>411.52134280000007</v>
      </c>
      <c r="G587" s="26"/>
      <c r="H587" s="30">
        <v>765.82</v>
      </c>
      <c r="I587" s="70">
        <v>784.14</v>
      </c>
      <c r="J587" s="70">
        <v>808.75</v>
      </c>
      <c r="K587" s="70">
        <v>611.23</v>
      </c>
      <c r="L587" s="70">
        <v>603.11</v>
      </c>
      <c r="N587" s="47">
        <v>42.165000000000077</v>
      </c>
      <c r="O587" s="47">
        <v>42.620999999999981</v>
      </c>
      <c r="P587" s="47">
        <v>49.368000000000052</v>
      </c>
      <c r="Q587" s="47">
        <v>117.113</v>
      </c>
      <c r="R587" s="47">
        <v>42.875999999999976</v>
      </c>
      <c r="S587" s="37"/>
      <c r="T587" s="37"/>
      <c r="U587" s="37"/>
      <c r="V587" s="37"/>
      <c r="W587" s="37"/>
    </row>
    <row r="588" spans="1:23" x14ac:dyDescent="0.2">
      <c r="A588" s="26"/>
      <c r="B588" s="29">
        <v>40966</v>
      </c>
      <c r="C588" s="26"/>
      <c r="D588" s="65">
        <v>409.3297604</v>
      </c>
      <c r="E588" s="65">
        <v>422.74275529999994</v>
      </c>
      <c r="F588" s="65">
        <v>418.45463960000001</v>
      </c>
      <c r="G588" s="26"/>
      <c r="H588" s="30">
        <v>766.8</v>
      </c>
      <c r="I588" s="70">
        <v>784.8</v>
      </c>
      <c r="J588" s="70">
        <v>809.29</v>
      </c>
      <c r="K588" s="70">
        <v>612.04</v>
      </c>
      <c r="L588" s="70">
        <v>614.25</v>
      </c>
      <c r="N588" s="47">
        <v>40.269000000000005</v>
      </c>
      <c r="O588" s="47">
        <v>42.478999999999928</v>
      </c>
      <c r="P588" s="47">
        <v>51.17999999999995</v>
      </c>
      <c r="Q588" s="47">
        <v>114.48999999999995</v>
      </c>
      <c r="R588" s="47">
        <v>39.626999999999953</v>
      </c>
      <c r="S588" s="37"/>
      <c r="T588" s="37"/>
      <c r="U588" s="37"/>
      <c r="V588" s="37"/>
      <c r="W588" s="37"/>
    </row>
    <row r="589" spans="1:23" x14ac:dyDescent="0.2">
      <c r="A589" s="26"/>
      <c r="B589" s="29">
        <v>40973</v>
      </c>
      <c r="C589" s="26"/>
      <c r="D589" s="65">
        <v>421.42497859999997</v>
      </c>
      <c r="E589" s="65">
        <v>434.9678538</v>
      </c>
      <c r="F589" s="65">
        <v>429.10832899999997</v>
      </c>
      <c r="G589" s="26"/>
      <c r="H589" s="30">
        <v>772.18</v>
      </c>
      <c r="I589" s="70">
        <v>790.16</v>
      </c>
      <c r="J589" s="70">
        <v>814.5</v>
      </c>
      <c r="K589" s="70">
        <v>612.85</v>
      </c>
      <c r="L589" s="70">
        <v>621.29</v>
      </c>
      <c r="N589" s="47">
        <v>37.98599999999999</v>
      </c>
      <c r="O589" s="47">
        <v>41.543999999999983</v>
      </c>
      <c r="P589" s="47">
        <v>51.461999999999989</v>
      </c>
      <c r="Q589" s="47">
        <v>118.24900000000002</v>
      </c>
      <c r="R589" s="47">
        <v>38.471000000000004</v>
      </c>
      <c r="S589" s="37"/>
      <c r="T589" s="37"/>
      <c r="U589" s="37"/>
      <c r="V589" s="37"/>
      <c r="W589" s="37"/>
    </row>
    <row r="590" spans="1:23" x14ac:dyDescent="0.2">
      <c r="A590" s="26"/>
      <c r="B590" s="29">
        <v>40980</v>
      </c>
      <c r="C590" s="26"/>
      <c r="D590" s="65">
        <v>431.18031780000001</v>
      </c>
      <c r="E590" s="65">
        <v>442.4909351</v>
      </c>
      <c r="F590" s="65">
        <v>437.42951870000002</v>
      </c>
      <c r="G590" s="26"/>
      <c r="H590" s="30">
        <v>775.09</v>
      </c>
      <c r="I590" s="70">
        <v>793.13</v>
      </c>
      <c r="J590" s="70">
        <v>817.07</v>
      </c>
      <c r="K590" s="70">
        <v>613.89</v>
      </c>
      <c r="L590" s="70">
        <v>626.76</v>
      </c>
      <c r="N590" s="47">
        <v>37.440000000000055</v>
      </c>
      <c r="O590" s="47">
        <v>40.133000000000038</v>
      </c>
      <c r="P590" s="47">
        <v>48.727000000000089</v>
      </c>
      <c r="Q590" s="47">
        <v>119.17199999999997</v>
      </c>
      <c r="R590" s="47">
        <v>37.237999999999943</v>
      </c>
      <c r="S590" s="37"/>
      <c r="T590" s="37"/>
      <c r="U590" s="37"/>
      <c r="V590" s="37"/>
      <c r="W590" s="37"/>
    </row>
    <row r="591" spans="1:23" x14ac:dyDescent="0.2">
      <c r="A591" s="26"/>
      <c r="B591" s="29">
        <v>40987</v>
      </c>
      <c r="C591" s="26"/>
      <c r="D591" s="65">
        <v>434.99603189999993</v>
      </c>
      <c r="E591" s="65">
        <v>435.84098439999997</v>
      </c>
      <c r="F591" s="65">
        <v>438.62208520000001</v>
      </c>
      <c r="G591" s="26"/>
      <c r="H591" s="30">
        <v>780.09</v>
      </c>
      <c r="I591" s="70">
        <v>798.43</v>
      </c>
      <c r="J591" s="70">
        <v>822.52</v>
      </c>
      <c r="K591" s="70">
        <v>614.69000000000005</v>
      </c>
      <c r="L591" s="70">
        <v>634.13</v>
      </c>
      <c r="N591" s="47">
        <v>35.168999999999983</v>
      </c>
      <c r="O591" s="47">
        <v>39.30499999999995</v>
      </c>
      <c r="P591" s="47">
        <v>49.191000000000031</v>
      </c>
      <c r="Q591" s="47">
        <v>119.25300000000004</v>
      </c>
      <c r="R591" s="47">
        <v>36.974000000000046</v>
      </c>
      <c r="S591" s="37"/>
      <c r="T591" s="37"/>
      <c r="U591" s="37"/>
      <c r="V591" s="37"/>
      <c r="W591" s="37"/>
    </row>
    <row r="592" spans="1:23" x14ac:dyDescent="0.2">
      <c r="A592" s="26"/>
      <c r="B592" s="29">
        <v>40994</v>
      </c>
      <c r="C592" s="26"/>
      <c r="D592" s="65">
        <v>442.88738010000003</v>
      </c>
      <c r="E592" s="65">
        <v>445.89763899999997</v>
      </c>
      <c r="F592" s="65">
        <v>444.57487579999997</v>
      </c>
      <c r="G592" s="26"/>
      <c r="H592" s="30">
        <v>776.59</v>
      </c>
      <c r="I592" s="70">
        <v>794.88</v>
      </c>
      <c r="J592" s="70">
        <v>818.57</v>
      </c>
      <c r="K592" s="70">
        <v>615.17999999999995</v>
      </c>
      <c r="L592" s="70">
        <v>635</v>
      </c>
      <c r="N592" s="47">
        <v>32.887000000000057</v>
      </c>
      <c r="O592" s="47">
        <v>41.369000000000028</v>
      </c>
      <c r="P592" s="47">
        <v>55.25100000000009</v>
      </c>
      <c r="Q592" s="47">
        <v>118.48499999999996</v>
      </c>
      <c r="R592" s="47">
        <v>37.388000000000034</v>
      </c>
      <c r="S592" s="37"/>
      <c r="T592" s="37"/>
      <c r="U592" s="37"/>
      <c r="V592" s="37"/>
      <c r="W592" s="37"/>
    </row>
    <row r="593" spans="1:23" x14ac:dyDescent="0.2">
      <c r="A593" s="26"/>
      <c r="B593" s="29">
        <v>41001</v>
      </c>
      <c r="C593" s="26"/>
      <c r="D593" s="65">
        <v>449.10940799999997</v>
      </c>
      <c r="E593" s="65">
        <v>442.77995519999996</v>
      </c>
      <c r="F593" s="65">
        <v>447.21008639999997</v>
      </c>
      <c r="G593" s="26"/>
      <c r="H593" s="30">
        <v>781.73</v>
      </c>
      <c r="I593" s="70">
        <v>799.93</v>
      </c>
      <c r="J593" s="70">
        <v>823.73</v>
      </c>
      <c r="K593" s="70">
        <v>617.38</v>
      </c>
      <c r="L593" s="70">
        <v>637.41</v>
      </c>
      <c r="N593" s="47">
        <v>31.677000000000021</v>
      </c>
      <c r="O593" s="47">
        <v>38.837999999999965</v>
      </c>
      <c r="P593" s="47">
        <v>51.59800000000007</v>
      </c>
      <c r="Q593" s="47">
        <v>111.78499999999997</v>
      </c>
      <c r="R593" s="47">
        <v>36.357999999999947</v>
      </c>
      <c r="S593" s="37"/>
      <c r="T593" s="37"/>
      <c r="U593" s="37"/>
      <c r="V593" s="37"/>
      <c r="W593" s="37"/>
    </row>
    <row r="594" spans="1:23" x14ac:dyDescent="0.2">
      <c r="A594" s="26"/>
      <c r="B594" s="29">
        <v>41008</v>
      </c>
      <c r="C594" s="26"/>
      <c r="D594" s="65">
        <v>466.53447500000004</v>
      </c>
      <c r="E594" s="65">
        <v>441.66559900000004</v>
      </c>
      <c r="F594" s="65">
        <v>445.59814799999998</v>
      </c>
      <c r="G594" s="26"/>
      <c r="H594" s="30">
        <v>787.95</v>
      </c>
      <c r="I594" s="70">
        <v>805.79</v>
      </c>
      <c r="J594" s="70">
        <v>830.45</v>
      </c>
      <c r="K594" s="70">
        <v>621.82000000000005</v>
      </c>
      <c r="L594" s="70">
        <v>637.57000000000005</v>
      </c>
      <c r="N594" s="47">
        <v>35.516000000000076</v>
      </c>
      <c r="O594" s="47">
        <v>36.228999999999928</v>
      </c>
      <c r="P594" s="47">
        <v>43.763000000000034</v>
      </c>
      <c r="Q594" s="47">
        <v>112.10500000000008</v>
      </c>
      <c r="R594" s="47">
        <v>37.561000000000035</v>
      </c>
      <c r="S594" s="37"/>
      <c r="T594" s="37"/>
      <c r="U594" s="37"/>
      <c r="V594" s="37"/>
      <c r="W594" s="37"/>
    </row>
    <row r="595" spans="1:23" x14ac:dyDescent="0.2">
      <c r="A595" s="26"/>
      <c r="B595" s="29">
        <v>41015</v>
      </c>
      <c r="C595" s="26"/>
      <c r="D595" s="65">
        <v>473.22287949999998</v>
      </c>
      <c r="E595" s="65">
        <v>442.03860149999997</v>
      </c>
      <c r="F595" s="65">
        <v>443.94744550000001</v>
      </c>
      <c r="G595" s="26"/>
      <c r="H595" s="30">
        <v>794.25</v>
      </c>
      <c r="I595" s="70">
        <v>813.07</v>
      </c>
      <c r="J595" s="70">
        <v>837.82</v>
      </c>
      <c r="K595" s="70">
        <v>621.47</v>
      </c>
      <c r="L595" s="70">
        <v>633.86</v>
      </c>
      <c r="N595" s="47">
        <v>37.206999999999994</v>
      </c>
      <c r="O595" s="47">
        <v>36.403999999999996</v>
      </c>
      <c r="P595" s="47">
        <v>41.532000000000039</v>
      </c>
      <c r="Q595" s="47">
        <v>114.56</v>
      </c>
      <c r="R595" s="47">
        <v>38.495999999999981</v>
      </c>
      <c r="S595" s="37"/>
      <c r="T595" s="37"/>
      <c r="U595" s="37"/>
      <c r="V595" s="37"/>
      <c r="W595" s="37"/>
    </row>
    <row r="596" spans="1:23" x14ac:dyDescent="0.2">
      <c r="A596" s="26"/>
      <c r="B596" s="29">
        <v>41022</v>
      </c>
      <c r="C596" s="26"/>
      <c r="D596" s="65">
        <v>461.56404239999995</v>
      </c>
      <c r="E596" s="65">
        <v>435.42216279999997</v>
      </c>
      <c r="F596" s="65">
        <v>441.52307719999999</v>
      </c>
      <c r="G596" s="26"/>
      <c r="H596" s="30">
        <v>803.16</v>
      </c>
      <c r="I596" s="70">
        <v>822.04</v>
      </c>
      <c r="J596" s="70">
        <v>846.95</v>
      </c>
      <c r="K596" s="70">
        <v>621.35</v>
      </c>
      <c r="L596" s="70">
        <v>630.64</v>
      </c>
      <c r="N596" s="47">
        <v>39.134999999999991</v>
      </c>
      <c r="O596" s="47">
        <v>35.653999999999996</v>
      </c>
      <c r="P596" s="47">
        <v>38.204000000000065</v>
      </c>
      <c r="Q596" s="47">
        <v>114.666</v>
      </c>
      <c r="R596" s="47">
        <v>38.895999999999958</v>
      </c>
      <c r="S596" s="37"/>
      <c r="T596" s="37"/>
      <c r="U596" s="37"/>
      <c r="V596" s="37"/>
      <c r="W596" s="37"/>
    </row>
    <row r="597" spans="1:23" x14ac:dyDescent="0.2">
      <c r="A597" s="26"/>
      <c r="B597" s="29">
        <v>41029</v>
      </c>
      <c r="C597" s="26"/>
      <c r="D597" s="65">
        <v>453.94132640000004</v>
      </c>
      <c r="E597" s="65">
        <v>433.8169681</v>
      </c>
      <c r="F597" s="65">
        <v>431.95100550000001</v>
      </c>
      <c r="G597" s="26"/>
      <c r="H597" s="30">
        <v>801.07</v>
      </c>
      <c r="I597" s="70">
        <v>820.73</v>
      </c>
      <c r="J597" s="70">
        <v>845.63</v>
      </c>
      <c r="K597" s="70">
        <v>621.17999999999995</v>
      </c>
      <c r="L597" s="70">
        <v>624.45000000000005</v>
      </c>
      <c r="N597" s="47">
        <v>41.531000000000063</v>
      </c>
      <c r="O597" s="47">
        <v>36.625</v>
      </c>
      <c r="P597" s="47">
        <v>36.95799999999997</v>
      </c>
      <c r="Q597" s="47">
        <v>115.78599999999994</v>
      </c>
      <c r="R597" s="47">
        <v>38.384000000000015</v>
      </c>
      <c r="S597" s="37"/>
      <c r="T597" s="37"/>
      <c r="U597" s="37"/>
      <c r="V597" s="37"/>
      <c r="W597" s="37"/>
    </row>
    <row r="598" spans="1:23" x14ac:dyDescent="0.2">
      <c r="A598" s="26"/>
      <c r="B598" s="29">
        <v>41036</v>
      </c>
      <c r="C598" s="26"/>
      <c r="D598" s="65">
        <v>428.5067128</v>
      </c>
      <c r="E598" s="65">
        <v>428.666248</v>
      </c>
      <c r="F598" s="65">
        <v>430.24709680000001</v>
      </c>
      <c r="G598" s="26"/>
      <c r="H598" s="30">
        <v>794.29</v>
      </c>
      <c r="I598" s="70">
        <v>813.96</v>
      </c>
      <c r="J598" s="70">
        <v>838.05</v>
      </c>
      <c r="K598" s="70">
        <v>623</v>
      </c>
      <c r="L598" s="70">
        <v>623.46</v>
      </c>
      <c r="N598" s="47">
        <v>40.560999999999922</v>
      </c>
      <c r="O598" s="47">
        <v>36.758000000000038</v>
      </c>
      <c r="P598" s="47">
        <v>37.375</v>
      </c>
      <c r="Q598" s="47">
        <v>114.74400000000003</v>
      </c>
      <c r="R598" s="47">
        <v>37.522000000000048</v>
      </c>
      <c r="S598" s="37"/>
      <c r="T598" s="37"/>
      <c r="U598" s="37"/>
      <c r="V598" s="37"/>
      <c r="W598" s="37"/>
    </row>
    <row r="599" spans="1:23" x14ac:dyDescent="0.2">
      <c r="A599" s="26"/>
      <c r="B599" s="29">
        <v>41043</v>
      </c>
      <c r="C599" s="26"/>
      <c r="D599" s="65">
        <v>434.07620019999996</v>
      </c>
      <c r="E599" s="65">
        <v>440.18946500000004</v>
      </c>
      <c r="F599" s="65">
        <v>436.79866700000002</v>
      </c>
      <c r="G599" s="26"/>
      <c r="H599" s="30">
        <v>776.21</v>
      </c>
      <c r="I599" s="70">
        <v>795.82</v>
      </c>
      <c r="J599" s="70">
        <v>821.68</v>
      </c>
      <c r="K599" s="70">
        <v>623.42999999999995</v>
      </c>
      <c r="L599" s="70">
        <v>617.49</v>
      </c>
      <c r="N599" s="47">
        <v>39.47300000000007</v>
      </c>
      <c r="O599" s="47">
        <v>36.512000000000057</v>
      </c>
      <c r="P599" s="47">
        <v>39.800999999999931</v>
      </c>
      <c r="Q599" s="47">
        <v>113.82899999999995</v>
      </c>
      <c r="R599" s="47">
        <v>37.836999999999989</v>
      </c>
      <c r="S599" s="37"/>
      <c r="T599" s="37"/>
      <c r="U599" s="37"/>
      <c r="V599" s="37"/>
      <c r="W599" s="37"/>
    </row>
    <row r="600" spans="1:23" x14ac:dyDescent="0.2">
      <c r="A600" s="26"/>
      <c r="B600" s="29">
        <v>41050</v>
      </c>
      <c r="C600" s="26"/>
      <c r="D600" s="65">
        <v>427.08934670000008</v>
      </c>
      <c r="E600" s="65">
        <v>429.22829950000005</v>
      </c>
      <c r="F600" s="65">
        <v>438.081748</v>
      </c>
      <c r="G600" s="26"/>
      <c r="H600" s="30">
        <v>770.72</v>
      </c>
      <c r="I600" s="70">
        <v>790.96</v>
      </c>
      <c r="J600" s="70">
        <v>816.6</v>
      </c>
      <c r="K600" s="70">
        <v>622.16</v>
      </c>
      <c r="L600" s="70">
        <v>606</v>
      </c>
      <c r="N600" s="47">
        <v>40.245999999999981</v>
      </c>
      <c r="O600" s="47">
        <v>36.406000000000063</v>
      </c>
      <c r="P600" s="47">
        <v>37.966000000000008</v>
      </c>
      <c r="Q600" s="47">
        <v>110.27699999999999</v>
      </c>
      <c r="R600" s="47">
        <v>37.923999999999978</v>
      </c>
      <c r="S600" s="37"/>
      <c r="T600" s="37"/>
      <c r="U600" s="37"/>
      <c r="V600" s="37"/>
      <c r="W600" s="37"/>
    </row>
    <row r="601" spans="1:23" x14ac:dyDescent="0.2">
      <c r="A601" s="26"/>
      <c r="B601" s="29">
        <v>41057</v>
      </c>
      <c r="C601" s="26"/>
      <c r="D601" s="65">
        <v>426.76615619999995</v>
      </c>
      <c r="E601" s="65">
        <v>423.81175080000003</v>
      </c>
      <c r="F601" s="65">
        <v>425.94974020000001</v>
      </c>
      <c r="G601" s="26"/>
      <c r="H601" s="30">
        <v>772.75</v>
      </c>
      <c r="I601" s="70">
        <v>794.28</v>
      </c>
      <c r="J601" s="70">
        <v>820.46</v>
      </c>
      <c r="K601" s="70">
        <v>621.26</v>
      </c>
      <c r="L601" s="70">
        <v>599.16</v>
      </c>
      <c r="N601" s="47">
        <v>42.356999999999971</v>
      </c>
      <c r="O601" s="47">
        <v>36.029999999999973</v>
      </c>
      <c r="P601" s="47">
        <v>34.354000000000042</v>
      </c>
      <c r="Q601" s="47">
        <v>112.59999999999997</v>
      </c>
      <c r="R601" s="47">
        <v>38.177999999999997</v>
      </c>
      <c r="S601" s="37"/>
      <c r="T601" s="37"/>
      <c r="U601" s="37"/>
      <c r="V601" s="37"/>
      <c r="W601" s="37"/>
    </row>
    <row r="602" spans="1:23" x14ac:dyDescent="0.2">
      <c r="A602" s="26"/>
      <c r="B602" s="29">
        <v>41064</v>
      </c>
      <c r="C602" s="26"/>
      <c r="D602" s="65">
        <v>412.91255460000002</v>
      </c>
      <c r="E602" s="65">
        <v>410.86054620000004</v>
      </c>
      <c r="F602" s="65">
        <v>416.53192620000004</v>
      </c>
      <c r="G602" s="26"/>
      <c r="H602" s="30">
        <v>773.96</v>
      </c>
      <c r="I602" s="70">
        <v>798.68</v>
      </c>
      <c r="J602" s="70">
        <v>826.33</v>
      </c>
      <c r="K602" s="70">
        <v>621.16</v>
      </c>
      <c r="L602" s="70">
        <v>597.33000000000004</v>
      </c>
      <c r="N602" s="47">
        <v>45.979000000000042</v>
      </c>
      <c r="O602" s="47">
        <v>35.590999999999894</v>
      </c>
      <c r="P602" s="47">
        <v>28.134999999999991</v>
      </c>
      <c r="Q602" s="47">
        <v>114.53299999999996</v>
      </c>
      <c r="R602" s="47">
        <v>38.590000000000032</v>
      </c>
      <c r="S602" s="37"/>
      <c r="T602" s="37"/>
      <c r="U602" s="37"/>
      <c r="V602" s="37"/>
      <c r="W602" s="37"/>
    </row>
    <row r="603" spans="1:23" x14ac:dyDescent="0.2">
      <c r="A603" s="26"/>
      <c r="B603" s="29">
        <v>41071</v>
      </c>
      <c r="C603" s="26"/>
      <c r="D603" s="65">
        <v>402.05210899999997</v>
      </c>
      <c r="E603" s="65">
        <v>395.87935400000003</v>
      </c>
      <c r="F603" s="65">
        <v>395.22193050000004</v>
      </c>
      <c r="G603" s="26"/>
      <c r="H603" s="30">
        <v>778.56</v>
      </c>
      <c r="I603" s="70">
        <v>803.96</v>
      </c>
      <c r="J603" s="70">
        <v>832.39</v>
      </c>
      <c r="K603" s="70">
        <v>618.15</v>
      </c>
      <c r="L603" s="70">
        <v>593.54</v>
      </c>
      <c r="N603" s="47">
        <v>48.565999999999917</v>
      </c>
      <c r="O603" s="47">
        <v>35.071000000000026</v>
      </c>
      <c r="P603" s="47">
        <v>24.606999999999971</v>
      </c>
      <c r="Q603" s="47">
        <v>117.77499999999998</v>
      </c>
      <c r="R603" s="47">
        <v>39.712999999999965</v>
      </c>
      <c r="S603" s="37"/>
      <c r="T603" s="37"/>
      <c r="U603" s="37"/>
      <c r="V603" s="37"/>
      <c r="W603" s="37"/>
    </row>
    <row r="604" spans="1:23" x14ac:dyDescent="0.2">
      <c r="A604" s="26"/>
      <c r="B604" s="29">
        <v>41078</v>
      </c>
      <c r="C604" s="26"/>
      <c r="D604" s="65">
        <v>388.44129749999996</v>
      </c>
      <c r="E604" s="65">
        <v>374.09037570000004</v>
      </c>
      <c r="F604" s="65">
        <v>382.40750100000002</v>
      </c>
      <c r="G604" s="26"/>
      <c r="H604" s="30">
        <v>763.84</v>
      </c>
      <c r="I604" s="70">
        <v>788.82</v>
      </c>
      <c r="J604" s="70">
        <v>816.82</v>
      </c>
      <c r="K604" s="70">
        <v>606.04999999999995</v>
      </c>
      <c r="L604" s="70">
        <v>572.67999999999995</v>
      </c>
      <c r="N604" s="47">
        <v>49.124000000000024</v>
      </c>
      <c r="O604" s="47">
        <v>37.672000000000025</v>
      </c>
      <c r="P604" s="47">
        <v>29.242000000000075</v>
      </c>
      <c r="Q604" s="47">
        <v>128.56699999999995</v>
      </c>
      <c r="R604" s="47">
        <v>40.836999999999989</v>
      </c>
      <c r="S604" s="37"/>
      <c r="T604" s="37"/>
      <c r="U604" s="37"/>
      <c r="V604" s="37"/>
      <c r="W604" s="37"/>
    </row>
    <row r="605" spans="1:23" x14ac:dyDescent="0.2">
      <c r="A605" s="26"/>
      <c r="B605" s="29">
        <v>41085</v>
      </c>
      <c r="C605" s="26"/>
      <c r="D605" s="65">
        <v>390.16490899999997</v>
      </c>
      <c r="E605" s="65">
        <v>378.051805</v>
      </c>
      <c r="F605" s="65">
        <v>377.47765199999998</v>
      </c>
      <c r="G605" s="26"/>
      <c r="H605" s="30">
        <v>748.23</v>
      </c>
      <c r="I605" s="70">
        <v>773.02</v>
      </c>
      <c r="J605" s="70">
        <v>800.42</v>
      </c>
      <c r="K605" s="70">
        <v>591.98</v>
      </c>
      <c r="L605" s="70">
        <v>560.77</v>
      </c>
      <c r="N605" s="47">
        <v>45.182000000000016</v>
      </c>
      <c r="O605" s="47">
        <v>38.787000000000035</v>
      </c>
      <c r="P605" s="47">
        <v>35.002999999999929</v>
      </c>
      <c r="Q605" s="47">
        <v>127.55900000000003</v>
      </c>
      <c r="R605" s="47">
        <v>41.293000000000006</v>
      </c>
      <c r="S605" s="37"/>
      <c r="T605" s="37"/>
      <c r="U605" s="37"/>
      <c r="V605" s="37"/>
      <c r="W605" s="37"/>
    </row>
    <row r="606" spans="1:23" x14ac:dyDescent="0.2">
      <c r="A606" s="26"/>
      <c r="B606" s="29">
        <v>41092</v>
      </c>
      <c r="C606" s="26"/>
      <c r="D606" s="65">
        <v>375.96004839999995</v>
      </c>
      <c r="E606" s="65">
        <v>374.10873749999996</v>
      </c>
      <c r="F606" s="65">
        <v>368.40590580000003</v>
      </c>
      <c r="G606" s="26"/>
      <c r="H606" s="30">
        <v>733.77</v>
      </c>
      <c r="I606" s="70">
        <v>758.67</v>
      </c>
      <c r="J606" s="70">
        <v>785.49</v>
      </c>
      <c r="K606" s="70">
        <v>586.07000000000005</v>
      </c>
      <c r="L606" s="70">
        <v>555.4</v>
      </c>
      <c r="N606" s="47">
        <v>43.062000000000012</v>
      </c>
      <c r="O606" s="47">
        <v>39.975999999999999</v>
      </c>
      <c r="P606" s="47">
        <v>38.811000000000035</v>
      </c>
      <c r="Q606" s="47">
        <v>127.41500000000008</v>
      </c>
      <c r="R606" s="47">
        <v>41.518000000000029</v>
      </c>
      <c r="S606" s="37"/>
      <c r="T606" s="37"/>
      <c r="U606" s="37"/>
      <c r="V606" s="37"/>
      <c r="W606" s="37"/>
    </row>
    <row r="607" spans="1:23" x14ac:dyDescent="0.2">
      <c r="A607" s="26"/>
      <c r="B607" s="29">
        <v>41099</v>
      </c>
      <c r="C607" s="26"/>
      <c r="D607" s="65">
        <v>354.42169919999998</v>
      </c>
      <c r="E607" s="65">
        <v>361.94958269999995</v>
      </c>
      <c r="F607" s="65">
        <v>364.81166910000002</v>
      </c>
      <c r="G607" s="26"/>
      <c r="H607" s="30">
        <v>728.3</v>
      </c>
      <c r="I607" s="70">
        <v>753.14</v>
      </c>
      <c r="J607" s="70">
        <v>780.12</v>
      </c>
      <c r="K607" s="70">
        <v>588.52</v>
      </c>
      <c r="L607" s="70">
        <v>563.46</v>
      </c>
      <c r="N607" s="47">
        <v>44.293999999999983</v>
      </c>
      <c r="O607" s="47">
        <v>42.731999999999971</v>
      </c>
      <c r="P607" s="47">
        <v>43.308999999999969</v>
      </c>
      <c r="Q607" s="47">
        <v>123.51400000000001</v>
      </c>
      <c r="R607" s="47">
        <v>43.012000000000057</v>
      </c>
      <c r="S607" s="37"/>
      <c r="T607" s="37"/>
      <c r="U607" s="37"/>
      <c r="V607" s="37"/>
      <c r="W607" s="37"/>
    </row>
    <row r="608" spans="1:23" x14ac:dyDescent="0.2">
      <c r="A608" s="26"/>
      <c r="B608" s="29">
        <v>41106</v>
      </c>
      <c r="C608" s="26"/>
      <c r="D608" s="65">
        <v>365.43694379999999</v>
      </c>
      <c r="E608" s="65">
        <v>372.69103259999997</v>
      </c>
      <c r="F608" s="65">
        <v>364.62550259999995</v>
      </c>
      <c r="G608" s="26"/>
      <c r="H608" s="30">
        <v>726.67</v>
      </c>
      <c r="I608" s="70">
        <v>751.25</v>
      </c>
      <c r="J608" s="70">
        <v>778.25</v>
      </c>
      <c r="K608" s="70">
        <v>589.82000000000005</v>
      </c>
      <c r="L608" s="70">
        <v>565.75</v>
      </c>
      <c r="N608" s="47">
        <v>44.588999999999942</v>
      </c>
      <c r="O608" s="47">
        <v>43.192000000000007</v>
      </c>
      <c r="P608" s="47">
        <v>44.216000000000008</v>
      </c>
      <c r="Q608" s="47">
        <v>124.31100000000004</v>
      </c>
      <c r="R608" s="47">
        <v>42.816000000000031</v>
      </c>
      <c r="S608" s="37"/>
      <c r="T608" s="37"/>
      <c r="U608" s="37"/>
      <c r="V608" s="37"/>
      <c r="W608" s="37"/>
    </row>
    <row r="609" spans="1:23" x14ac:dyDescent="0.2">
      <c r="A609" s="26"/>
      <c r="B609" s="29">
        <v>41113</v>
      </c>
      <c r="C609" s="26"/>
      <c r="D609" s="65">
        <v>382.11305200000004</v>
      </c>
      <c r="E609" s="65">
        <v>384.73634400000003</v>
      </c>
      <c r="F609" s="65">
        <v>381.71857200000005</v>
      </c>
      <c r="G609" s="26"/>
      <c r="H609" s="30">
        <v>740.23</v>
      </c>
      <c r="I609" s="70">
        <v>766.32</v>
      </c>
      <c r="J609" s="70">
        <v>794.09</v>
      </c>
      <c r="K609" s="70">
        <v>595.41999999999996</v>
      </c>
      <c r="L609" s="70">
        <v>576.44000000000005</v>
      </c>
      <c r="N609" s="47">
        <v>46.774999999999977</v>
      </c>
      <c r="O609" s="47">
        <v>42.041000000000054</v>
      </c>
      <c r="P609" s="47">
        <v>38.989000000000033</v>
      </c>
      <c r="Q609" s="47">
        <v>124.84299999999996</v>
      </c>
      <c r="R609" s="47">
        <v>42.388000000000034</v>
      </c>
      <c r="S609" s="37"/>
      <c r="T609" s="37"/>
      <c r="U609" s="37"/>
      <c r="V609" s="37"/>
      <c r="W609" s="37"/>
    </row>
    <row r="610" spans="1:23" x14ac:dyDescent="0.2">
      <c r="A610" s="26"/>
      <c r="B610" s="29">
        <v>41120</v>
      </c>
      <c r="C610" s="26"/>
      <c r="D610" s="65">
        <v>378.06071830000002</v>
      </c>
      <c r="E610" s="65">
        <v>384.99898539999998</v>
      </c>
      <c r="F610" s="65">
        <v>380.89493040000002</v>
      </c>
      <c r="G610" s="26"/>
      <c r="H610" s="30">
        <v>740.86</v>
      </c>
      <c r="I610" s="70">
        <v>767.51</v>
      </c>
      <c r="J610" s="70">
        <v>795.28</v>
      </c>
      <c r="K610" s="70">
        <v>595.98</v>
      </c>
      <c r="L610" s="70">
        <v>580.49</v>
      </c>
      <c r="N610" s="47">
        <v>47.07000000000005</v>
      </c>
      <c r="O610" s="47">
        <v>42.958999999999946</v>
      </c>
      <c r="P610" s="47">
        <v>39.966999999999985</v>
      </c>
      <c r="Q610" s="47">
        <v>125.642</v>
      </c>
      <c r="R610" s="47">
        <v>42.437000000000012</v>
      </c>
      <c r="S610" s="37"/>
      <c r="T610" s="37"/>
      <c r="U610" s="37"/>
      <c r="V610" s="37"/>
      <c r="W610" s="37"/>
    </row>
    <row r="611" spans="1:23" x14ac:dyDescent="0.2">
      <c r="A611" s="26"/>
      <c r="B611" s="29">
        <v>41127</v>
      </c>
      <c r="C611" s="26"/>
      <c r="D611" s="65">
        <v>378.40654440000003</v>
      </c>
      <c r="E611" s="65">
        <v>387.87843419999996</v>
      </c>
      <c r="F611" s="65">
        <v>383.09702039999996</v>
      </c>
      <c r="G611" s="26"/>
      <c r="H611" s="30">
        <v>747.43</v>
      </c>
      <c r="I611" s="70">
        <v>774.25</v>
      </c>
      <c r="J611" s="70">
        <v>802.39</v>
      </c>
      <c r="K611" s="70">
        <v>596</v>
      </c>
      <c r="L611" s="70">
        <v>586.96</v>
      </c>
      <c r="N611" s="47">
        <v>49.791999999999916</v>
      </c>
      <c r="O611" s="47">
        <v>43.97199999999998</v>
      </c>
      <c r="P611" s="47">
        <v>39.473999999999933</v>
      </c>
      <c r="Q611" s="47">
        <v>122.685</v>
      </c>
      <c r="R611" s="47">
        <v>43.293999999999983</v>
      </c>
      <c r="S611" s="37"/>
      <c r="T611" s="37"/>
      <c r="U611" s="37"/>
      <c r="V611" s="37"/>
      <c r="W611" s="37"/>
    </row>
    <row r="612" spans="1:23" x14ac:dyDescent="0.2">
      <c r="A612" s="26"/>
      <c r="B612" s="29">
        <v>41134</v>
      </c>
      <c r="C612" s="26"/>
      <c r="D612" s="65">
        <v>387.33199119999995</v>
      </c>
      <c r="E612" s="65">
        <v>391.21225219999997</v>
      </c>
      <c r="F612" s="65">
        <v>388.16106559999997</v>
      </c>
      <c r="G612" s="26"/>
      <c r="H612" s="30">
        <v>749.8</v>
      </c>
      <c r="I612" s="70">
        <v>777.55</v>
      </c>
      <c r="J612" s="70">
        <v>805.75</v>
      </c>
      <c r="K612" s="70">
        <v>596.44000000000005</v>
      </c>
      <c r="L612" s="70">
        <v>581.57000000000005</v>
      </c>
      <c r="N612" s="47">
        <v>48.493999999999915</v>
      </c>
      <c r="O612" s="47">
        <v>45.402999999999906</v>
      </c>
      <c r="P612" s="47">
        <v>42.763000000000034</v>
      </c>
      <c r="Q612" s="47">
        <v>122.36300000000006</v>
      </c>
      <c r="R612" s="47">
        <v>45.440000000000055</v>
      </c>
      <c r="S612" s="37"/>
      <c r="T612" s="37"/>
      <c r="U612" s="37"/>
      <c r="V612" s="37"/>
      <c r="W612" s="37"/>
    </row>
    <row r="613" spans="1:23" x14ac:dyDescent="0.2">
      <c r="A613" s="26"/>
      <c r="B613" s="29">
        <v>41141</v>
      </c>
      <c r="C613" s="26"/>
      <c r="D613" s="65">
        <v>409.26422879999996</v>
      </c>
      <c r="E613" s="65">
        <v>406.914312</v>
      </c>
      <c r="F613" s="65">
        <v>397.66515599999997</v>
      </c>
      <c r="G613" s="26"/>
      <c r="H613" s="30">
        <v>760.76</v>
      </c>
      <c r="I613" s="70">
        <v>786.45</v>
      </c>
      <c r="J613" s="70">
        <v>813.28</v>
      </c>
      <c r="K613" s="70">
        <v>596.41</v>
      </c>
      <c r="L613" s="70">
        <v>590.95000000000005</v>
      </c>
      <c r="N613" s="47">
        <v>44.914999999999964</v>
      </c>
      <c r="O613" s="47">
        <v>47.588000000000079</v>
      </c>
      <c r="P613" s="47">
        <v>51.400999999999954</v>
      </c>
      <c r="Q613" s="47">
        <v>121.33299999999997</v>
      </c>
      <c r="R613" s="47">
        <v>46.008000000000038</v>
      </c>
      <c r="S613" s="37"/>
      <c r="T613" s="37"/>
      <c r="U613" s="37"/>
      <c r="V613" s="37"/>
      <c r="W613" s="37"/>
    </row>
    <row r="614" spans="1:23" x14ac:dyDescent="0.2">
      <c r="A614" s="26"/>
      <c r="B614" s="29">
        <v>41148</v>
      </c>
      <c r="C614" s="26"/>
      <c r="D614" s="65">
        <v>414.78317440000001</v>
      </c>
      <c r="E614" s="65">
        <v>414.53780320000004</v>
      </c>
      <c r="F614" s="65">
        <v>407.09968799999996</v>
      </c>
      <c r="G614" s="26"/>
      <c r="H614" s="30">
        <v>775.21</v>
      </c>
      <c r="I614" s="70">
        <v>800.53</v>
      </c>
      <c r="J614" s="70">
        <v>827.17</v>
      </c>
      <c r="K614" s="70">
        <v>600.72</v>
      </c>
      <c r="L614" s="70">
        <v>613.22</v>
      </c>
      <c r="N614" s="47">
        <v>45.093000000000075</v>
      </c>
      <c r="O614" s="47">
        <v>48.20799999999997</v>
      </c>
      <c r="P614" s="47">
        <v>52.641999999999939</v>
      </c>
      <c r="Q614" s="47">
        <v>118.86400000000003</v>
      </c>
      <c r="R614" s="47">
        <v>46.464000000000055</v>
      </c>
      <c r="S614" s="37"/>
      <c r="T614" s="37"/>
      <c r="U614" s="37"/>
      <c r="V614" s="37"/>
      <c r="W614" s="37"/>
    </row>
    <row r="615" spans="1:23" x14ac:dyDescent="0.2">
      <c r="A615" s="26"/>
      <c r="B615" s="29">
        <v>41155</v>
      </c>
      <c r="C615" s="26"/>
      <c r="D615" s="65">
        <v>419.44132020000001</v>
      </c>
      <c r="E615" s="65">
        <v>420.65371740000001</v>
      </c>
      <c r="F615" s="65">
        <v>418.03647899999999</v>
      </c>
      <c r="G615" s="26"/>
      <c r="H615" s="30">
        <v>783.48</v>
      </c>
      <c r="I615" s="70">
        <v>809.07</v>
      </c>
      <c r="J615" s="70">
        <v>835.88</v>
      </c>
      <c r="K615" s="70">
        <v>604.65</v>
      </c>
      <c r="L615" s="70">
        <v>622.29</v>
      </c>
      <c r="N615" s="47">
        <v>46.787000000000035</v>
      </c>
      <c r="O615" s="47">
        <v>48.749000000000024</v>
      </c>
      <c r="P615" s="47">
        <v>51.92999999999995</v>
      </c>
      <c r="Q615" s="47">
        <v>119.59399999999999</v>
      </c>
      <c r="R615" s="47">
        <v>46.896999999999935</v>
      </c>
      <c r="S615" s="37"/>
      <c r="T615" s="37"/>
      <c r="U615" s="37"/>
      <c r="V615" s="37"/>
      <c r="W615" s="37"/>
    </row>
    <row r="616" spans="1:23" x14ac:dyDescent="0.2">
      <c r="A616" s="26"/>
      <c r="B616" s="29">
        <v>41162</v>
      </c>
      <c r="C616" s="26"/>
      <c r="D616" s="65">
        <v>430.06368560000004</v>
      </c>
      <c r="E616" s="65">
        <v>421.46184160000007</v>
      </c>
      <c r="F616" s="65">
        <v>419.0618796</v>
      </c>
      <c r="G616" s="26"/>
      <c r="H616" s="30">
        <v>795.24</v>
      </c>
      <c r="I616" s="70">
        <v>821.38</v>
      </c>
      <c r="J616" s="70">
        <v>848.57</v>
      </c>
      <c r="K616" s="70">
        <v>604.89</v>
      </c>
      <c r="L616" s="70">
        <v>627.6</v>
      </c>
      <c r="N616" s="47">
        <v>46.567000000000007</v>
      </c>
      <c r="O616" s="47">
        <v>48.996999999999957</v>
      </c>
      <c r="P616" s="47">
        <v>52.477000000000089</v>
      </c>
      <c r="Q616" s="47">
        <v>120.12299999999999</v>
      </c>
      <c r="R616" s="47">
        <v>47.151000000000067</v>
      </c>
      <c r="S616" s="37"/>
      <c r="T616" s="37"/>
      <c r="U616" s="37"/>
      <c r="V616" s="37"/>
      <c r="W616" s="37"/>
    </row>
    <row r="617" spans="1:23" x14ac:dyDescent="0.2">
      <c r="A617" s="26"/>
      <c r="B617" s="29">
        <v>41169</v>
      </c>
      <c r="C617" s="26"/>
      <c r="D617" s="65">
        <v>420.82175700000005</v>
      </c>
      <c r="E617" s="65">
        <v>420.3063396</v>
      </c>
      <c r="F617" s="65">
        <v>419.89967999999999</v>
      </c>
      <c r="G617" s="26"/>
      <c r="H617" s="30">
        <v>781.60465116279067</v>
      </c>
      <c r="I617" s="70">
        <v>812.25581395348843</v>
      </c>
      <c r="J617" s="70">
        <v>841.57142857142856</v>
      </c>
      <c r="K617" s="70">
        <v>599.08695652173913</v>
      </c>
      <c r="L617" s="70">
        <v>612.69047619047615</v>
      </c>
      <c r="N617" s="47">
        <v>46.821651162790658</v>
      </c>
      <c r="O617" s="47">
        <v>49.512813953488376</v>
      </c>
      <c r="P617" s="47">
        <v>50.868428571428581</v>
      </c>
      <c r="Q617" s="47">
        <v>112.48895652173911</v>
      </c>
      <c r="R617" s="47">
        <v>47.462476190476195</v>
      </c>
      <c r="S617" s="37"/>
      <c r="T617" s="37"/>
      <c r="U617" s="37"/>
      <c r="V617" s="37"/>
      <c r="W617" s="37"/>
    </row>
    <row r="618" spans="1:23" x14ac:dyDescent="0.2">
      <c r="A618" s="26"/>
      <c r="B618" s="29">
        <v>41176</v>
      </c>
      <c r="C618" s="26"/>
      <c r="D618" s="65">
        <v>425.71403520000001</v>
      </c>
      <c r="E618" s="65">
        <v>421.41057919999997</v>
      </c>
      <c r="F618" s="65">
        <v>422.57560319999993</v>
      </c>
      <c r="G618" s="26"/>
      <c r="H618" s="30">
        <v>778.78</v>
      </c>
      <c r="I618" s="70">
        <v>809.69</v>
      </c>
      <c r="J618" s="70">
        <v>841.71</v>
      </c>
      <c r="K618" s="70">
        <v>606.98</v>
      </c>
      <c r="L618" s="70">
        <v>611.86</v>
      </c>
      <c r="N618" s="47">
        <v>48.228999999999928</v>
      </c>
      <c r="O618" s="47">
        <v>48.962000000000103</v>
      </c>
      <c r="P618" s="47">
        <v>50.805000000000064</v>
      </c>
      <c r="Q618" s="47">
        <v>119.35000000000002</v>
      </c>
      <c r="R618" s="47">
        <v>48.293000000000006</v>
      </c>
      <c r="S618" s="37"/>
      <c r="T618" s="37"/>
      <c r="U618" s="37"/>
      <c r="V618" s="37"/>
      <c r="W618" s="37"/>
    </row>
    <row r="619" spans="1:23" s="63" customFormat="1" x14ac:dyDescent="0.2">
      <c r="A619" s="61"/>
      <c r="B619" s="62">
        <v>41183</v>
      </c>
      <c r="C619" s="61"/>
      <c r="D619" s="67">
        <v>415.63389560000002</v>
      </c>
      <c r="E619" s="67">
        <v>412.88057000000003</v>
      </c>
      <c r="F619" s="67">
        <v>416.40501599999999</v>
      </c>
      <c r="G619" s="61"/>
      <c r="H619" s="81">
        <v>779.93</v>
      </c>
      <c r="I619" s="72">
        <v>811.28</v>
      </c>
      <c r="J619" s="72">
        <v>843.88</v>
      </c>
      <c r="K619" s="72">
        <v>606.15</v>
      </c>
      <c r="L619" s="72">
        <v>611.30999999999995</v>
      </c>
      <c r="N619" s="64">
        <v>47.010999999999967</v>
      </c>
      <c r="O619" s="64">
        <v>48.374000000000024</v>
      </c>
      <c r="P619" s="64">
        <v>50.987999999999943</v>
      </c>
      <c r="Q619" s="64">
        <v>121.92499999999995</v>
      </c>
      <c r="R619" s="64">
        <v>47.856999999999971</v>
      </c>
      <c r="S619" s="37"/>
      <c r="T619" s="37"/>
      <c r="U619" s="37"/>
      <c r="V619" s="37"/>
      <c r="W619" s="37"/>
    </row>
    <row r="620" spans="1:23" x14ac:dyDescent="0.2">
      <c r="A620" s="26"/>
      <c r="B620" s="29">
        <v>41190</v>
      </c>
      <c r="C620" s="26"/>
      <c r="D620" s="65">
        <v>406.91496140000004</v>
      </c>
      <c r="E620" s="65">
        <v>407.55075120000004</v>
      </c>
      <c r="F620" s="65">
        <v>412.08668440000002</v>
      </c>
      <c r="G620" s="26"/>
      <c r="H620" s="30">
        <v>778.66</v>
      </c>
      <c r="I620" s="70">
        <v>810.24</v>
      </c>
      <c r="J620" s="70">
        <v>842.55</v>
      </c>
      <c r="K620" s="70">
        <v>604.11</v>
      </c>
      <c r="L620" s="70">
        <v>609.98</v>
      </c>
      <c r="N620" s="47">
        <v>47.448999999999955</v>
      </c>
      <c r="O620" s="47">
        <v>48.701999999999998</v>
      </c>
      <c r="P620" s="47">
        <v>50.685999999999922</v>
      </c>
      <c r="Q620" s="47">
        <v>116.55700000000002</v>
      </c>
      <c r="R620" s="47">
        <v>48.731999999999971</v>
      </c>
      <c r="S620" s="37"/>
      <c r="T620" s="37"/>
      <c r="U620" s="37"/>
      <c r="V620" s="37"/>
      <c r="W620" s="37"/>
    </row>
    <row r="621" spans="1:23" x14ac:dyDescent="0.2">
      <c r="A621" s="26"/>
      <c r="B621" s="29">
        <v>41197</v>
      </c>
      <c r="C621" s="26"/>
      <c r="D621" s="65">
        <v>404.93497500000001</v>
      </c>
      <c r="E621" s="65">
        <v>406.73154239999997</v>
      </c>
      <c r="F621" s="65">
        <v>409.36273560000001</v>
      </c>
      <c r="G621" s="26"/>
      <c r="H621" s="30">
        <v>783.74</v>
      </c>
      <c r="I621" s="70">
        <v>815.17</v>
      </c>
      <c r="J621" s="70">
        <v>847.31</v>
      </c>
      <c r="K621" s="70">
        <v>608.98</v>
      </c>
      <c r="L621" s="70">
        <v>615.16999999999996</v>
      </c>
      <c r="N621" s="47">
        <v>46.076000000000022</v>
      </c>
      <c r="O621" s="47">
        <v>49.283000000000015</v>
      </c>
      <c r="P621" s="47">
        <v>53.198999999999955</v>
      </c>
      <c r="Q621" s="47">
        <v>117.11000000000001</v>
      </c>
      <c r="R621" s="47">
        <v>49.283999999999992</v>
      </c>
      <c r="S621" s="37"/>
      <c r="T621" s="37"/>
      <c r="U621" s="37"/>
      <c r="V621" s="37"/>
      <c r="W621" s="37"/>
    </row>
    <row r="622" spans="1:23" x14ac:dyDescent="0.2">
      <c r="A622" s="26"/>
      <c r="B622" s="29">
        <v>41204</v>
      </c>
      <c r="C622" s="26"/>
      <c r="D622" s="65">
        <v>414.90315750000002</v>
      </c>
      <c r="E622" s="65">
        <v>416.84864780000004</v>
      </c>
      <c r="F622" s="65">
        <v>419.76926160000005</v>
      </c>
      <c r="G622" s="26"/>
      <c r="H622" s="30">
        <v>786.59</v>
      </c>
      <c r="I622" s="70">
        <v>812.05</v>
      </c>
      <c r="J622" s="70">
        <v>838.74</v>
      </c>
      <c r="K622" s="70">
        <v>610.1</v>
      </c>
      <c r="L622" s="70">
        <v>621.02</v>
      </c>
      <c r="N622" s="47">
        <v>45.687999999999988</v>
      </c>
      <c r="O622" s="47">
        <v>49.418999999999983</v>
      </c>
      <c r="P622" s="47">
        <v>54.380999999999972</v>
      </c>
      <c r="Q622" s="47">
        <v>116.06100000000004</v>
      </c>
      <c r="R622" s="47">
        <v>49.206999999999994</v>
      </c>
      <c r="S622" s="37"/>
      <c r="T622" s="37"/>
      <c r="U622" s="37"/>
      <c r="V622" s="37"/>
      <c r="W622" s="37"/>
    </row>
    <row r="623" spans="1:23" x14ac:dyDescent="0.2">
      <c r="A623" s="26"/>
      <c r="B623" s="29">
        <v>41211</v>
      </c>
      <c r="C623" s="26"/>
      <c r="D623" s="65">
        <v>410.60358179999997</v>
      </c>
      <c r="E623" s="65">
        <v>422.13254340000003</v>
      </c>
      <c r="F623" s="65">
        <v>429.18873059999999</v>
      </c>
      <c r="G623" s="26"/>
      <c r="H623" s="30">
        <v>772.54</v>
      </c>
      <c r="I623" s="70">
        <v>797.8</v>
      </c>
      <c r="J623" s="70">
        <v>824.34</v>
      </c>
      <c r="K623" s="70">
        <v>612.45000000000005</v>
      </c>
      <c r="L623" s="70">
        <v>620.53</v>
      </c>
      <c r="N623" s="47">
        <v>44.094999999999914</v>
      </c>
      <c r="O623" s="47">
        <v>49.099999999999909</v>
      </c>
      <c r="P623" s="47">
        <v>55.384999999999991</v>
      </c>
      <c r="Q623" s="47">
        <v>114.22100000000006</v>
      </c>
      <c r="R623" s="47">
        <v>49.869000000000028</v>
      </c>
      <c r="S623" s="37"/>
      <c r="T623" s="37"/>
      <c r="U623" s="37"/>
      <c r="V623" s="37"/>
      <c r="W623" s="37"/>
    </row>
    <row r="624" spans="1:23" x14ac:dyDescent="0.2">
      <c r="A624" s="26"/>
      <c r="B624" s="29">
        <v>41218</v>
      </c>
      <c r="C624" s="26"/>
      <c r="D624" s="65">
        <v>377.65236160000001</v>
      </c>
      <c r="E624" s="65">
        <v>404.26512380000008</v>
      </c>
      <c r="F624" s="65">
        <v>419.08589550000005</v>
      </c>
      <c r="G624" s="26"/>
      <c r="H624" s="30">
        <v>748.95</v>
      </c>
      <c r="I624" s="70">
        <v>774.15</v>
      </c>
      <c r="J624" s="70">
        <v>800.37</v>
      </c>
      <c r="K624" s="70">
        <v>613.28</v>
      </c>
      <c r="L624" s="70">
        <v>614.41</v>
      </c>
      <c r="N624" s="47">
        <v>46.596000000000004</v>
      </c>
      <c r="O624" s="47">
        <v>48.615000000000009</v>
      </c>
      <c r="P624" s="47">
        <v>51.654999999999973</v>
      </c>
      <c r="Q624" s="47">
        <v>111.81299999999999</v>
      </c>
      <c r="R624" s="47">
        <v>49.711999999999989</v>
      </c>
      <c r="S624" s="37"/>
      <c r="T624" s="37"/>
      <c r="U624" s="37"/>
      <c r="V624" s="37"/>
      <c r="W624" s="37"/>
    </row>
    <row r="625" spans="1:23" x14ac:dyDescent="0.2">
      <c r="A625" s="26"/>
      <c r="B625" s="29">
        <v>41225</v>
      </c>
      <c r="C625" s="26"/>
      <c r="D625" s="65">
        <v>351.01897360000004</v>
      </c>
      <c r="E625" s="65">
        <v>395.06193840000003</v>
      </c>
      <c r="F625" s="65">
        <v>405.967084</v>
      </c>
      <c r="G625" s="26"/>
      <c r="H625" s="30">
        <v>727</v>
      </c>
      <c r="I625" s="70">
        <v>751.83</v>
      </c>
      <c r="J625" s="70">
        <v>778.29</v>
      </c>
      <c r="K625" s="70">
        <v>603.97</v>
      </c>
      <c r="L625" s="70">
        <v>603.45000000000005</v>
      </c>
      <c r="N625" s="47">
        <v>41.615999999999985</v>
      </c>
      <c r="O625" s="47">
        <v>50.384000000000015</v>
      </c>
      <c r="P625" s="47">
        <v>60.783999999999992</v>
      </c>
      <c r="Q625" s="47">
        <v>115.92800000000005</v>
      </c>
      <c r="R625" s="47">
        <v>49.633000000000038</v>
      </c>
      <c r="S625" s="37"/>
      <c r="T625" s="37"/>
      <c r="U625" s="37"/>
      <c r="V625" s="37"/>
      <c r="W625" s="37"/>
    </row>
    <row r="626" spans="1:23" x14ac:dyDescent="0.2">
      <c r="A626" s="26"/>
      <c r="B626" s="29">
        <v>41232</v>
      </c>
      <c r="C626" s="26"/>
      <c r="D626" s="65">
        <v>347.68324860000001</v>
      </c>
      <c r="E626" s="65">
        <v>385.29388569999998</v>
      </c>
      <c r="F626" s="65">
        <v>398.80833039999999</v>
      </c>
      <c r="G626" s="26"/>
      <c r="H626" s="30">
        <v>728.81</v>
      </c>
      <c r="I626" s="70">
        <v>750.93</v>
      </c>
      <c r="J626" s="70">
        <v>775.69</v>
      </c>
      <c r="K626" s="70">
        <v>604.03</v>
      </c>
      <c r="L626" s="70">
        <v>599.47</v>
      </c>
      <c r="N626" s="47">
        <v>41.722999999999956</v>
      </c>
      <c r="O626" s="47">
        <v>50.921999999999912</v>
      </c>
      <c r="P626" s="47">
        <v>62.761000000000081</v>
      </c>
      <c r="Q626" s="47">
        <v>118.95699999999999</v>
      </c>
      <c r="R626" s="47">
        <v>49.753000000000043</v>
      </c>
      <c r="S626" s="37"/>
      <c r="T626" s="37"/>
      <c r="U626" s="37"/>
      <c r="V626" s="37"/>
      <c r="W626" s="37"/>
    </row>
    <row r="627" spans="1:23" x14ac:dyDescent="0.2">
      <c r="A627" s="26"/>
      <c r="B627" s="29">
        <v>41239</v>
      </c>
      <c r="C627" s="26"/>
      <c r="D627" s="65">
        <v>349.44117599999998</v>
      </c>
      <c r="E627" s="65">
        <v>390.60621600000002</v>
      </c>
      <c r="F627" s="65">
        <v>393.69359399999996</v>
      </c>
      <c r="G627" s="26"/>
      <c r="H627" s="30">
        <v>736.67</v>
      </c>
      <c r="I627" s="70">
        <v>759</v>
      </c>
      <c r="J627" s="70">
        <v>783.6</v>
      </c>
      <c r="K627" s="70">
        <v>607.73</v>
      </c>
      <c r="L627" s="70">
        <v>602.48</v>
      </c>
      <c r="N627" s="47">
        <v>41.753999999999905</v>
      </c>
      <c r="O627" s="47">
        <v>51.136999999999944</v>
      </c>
      <c r="P627" s="47">
        <v>62.791000000000054</v>
      </c>
      <c r="Q627" s="47">
        <v>117.33700000000005</v>
      </c>
      <c r="R627" s="47">
        <v>50.015999999999963</v>
      </c>
      <c r="S627" s="37"/>
      <c r="T627" s="37"/>
      <c r="U627" s="37"/>
      <c r="V627" s="37"/>
      <c r="W627" s="37"/>
    </row>
    <row r="628" spans="1:23" x14ac:dyDescent="0.2">
      <c r="A628" s="26"/>
      <c r="B628" s="29">
        <v>41246</v>
      </c>
      <c r="C628" s="26"/>
      <c r="D628" s="65">
        <v>356.50815999999998</v>
      </c>
      <c r="E628" s="65">
        <v>400.51640320000001</v>
      </c>
      <c r="F628" s="65">
        <v>400.43939839999996</v>
      </c>
      <c r="G628" s="26"/>
      <c r="H628" s="30">
        <v>733.57</v>
      </c>
      <c r="I628" s="70">
        <v>754.17</v>
      </c>
      <c r="J628" s="70">
        <v>777.34</v>
      </c>
      <c r="K628" s="70">
        <v>608.79</v>
      </c>
      <c r="L628" s="70">
        <v>602.48</v>
      </c>
      <c r="N628" s="47">
        <v>41.374000000000024</v>
      </c>
      <c r="O628" s="47">
        <v>51.450999999999908</v>
      </c>
      <c r="P628" s="47">
        <v>64.09800000000007</v>
      </c>
      <c r="Q628" s="47">
        <v>116.10599999999994</v>
      </c>
      <c r="R628" s="47">
        <v>50.04200000000003</v>
      </c>
      <c r="S628" s="37"/>
      <c r="T628" s="37"/>
      <c r="U628" s="37"/>
      <c r="V628" s="37"/>
      <c r="W628" s="37"/>
    </row>
    <row r="629" spans="1:23" x14ac:dyDescent="0.2">
      <c r="A629" s="26"/>
      <c r="B629" s="29">
        <v>41253</v>
      </c>
      <c r="C629" s="26"/>
      <c r="D629" s="65">
        <v>356.54116820000002</v>
      </c>
      <c r="E629" s="65">
        <v>397.88790310000002</v>
      </c>
      <c r="F629" s="65">
        <v>402.75082400000002</v>
      </c>
      <c r="G629" s="26"/>
      <c r="H629" s="30">
        <v>733.64</v>
      </c>
      <c r="I629" s="70">
        <v>758.96</v>
      </c>
      <c r="J629" s="70">
        <v>787.02</v>
      </c>
      <c r="K629" s="70">
        <v>614.80999999999995</v>
      </c>
      <c r="L629" s="70">
        <v>609.41</v>
      </c>
      <c r="N629" s="47">
        <v>41.549999999999955</v>
      </c>
      <c r="O629" s="47">
        <v>51.543000000000006</v>
      </c>
      <c r="P629" s="47">
        <v>64.27699999999993</v>
      </c>
      <c r="Q629" s="47">
        <v>110.95799999999997</v>
      </c>
      <c r="R629" s="47">
        <v>49.997999999999934</v>
      </c>
      <c r="S629" s="37"/>
      <c r="T629" s="37"/>
      <c r="U629" s="37"/>
      <c r="V629" s="37"/>
      <c r="W629" s="37"/>
    </row>
    <row r="630" spans="1:23" x14ac:dyDescent="0.2">
      <c r="A630" s="26"/>
      <c r="B630" s="29">
        <v>41260</v>
      </c>
      <c r="C630" s="26"/>
      <c r="D630" s="65">
        <v>349.07541499999996</v>
      </c>
      <c r="E630" s="65">
        <v>391.26795500000003</v>
      </c>
      <c r="F630" s="65">
        <v>399.10194999999999</v>
      </c>
      <c r="G630" s="26"/>
      <c r="H630" s="30">
        <v>723.6</v>
      </c>
      <c r="I630" s="70">
        <v>749.07</v>
      </c>
      <c r="J630" s="70">
        <v>777.38</v>
      </c>
      <c r="K630" s="70">
        <v>609.04999999999995</v>
      </c>
      <c r="L630" s="70">
        <v>598.5</v>
      </c>
      <c r="N630" s="47">
        <v>44.09699999999998</v>
      </c>
      <c r="O630" s="47">
        <v>51.59800000000007</v>
      </c>
      <c r="P630" s="47">
        <v>61.939999999999941</v>
      </c>
      <c r="Q630" s="47">
        <v>114.37399999999997</v>
      </c>
      <c r="R630" s="47">
        <v>49.966999999999985</v>
      </c>
      <c r="S630" s="37"/>
      <c r="T630" s="37"/>
      <c r="U630" s="37"/>
      <c r="V630" s="37"/>
      <c r="W630" s="37"/>
    </row>
    <row r="631" spans="1:23" x14ac:dyDescent="0.2">
      <c r="A631" s="26"/>
      <c r="B631" s="29">
        <v>41267</v>
      </c>
      <c r="C631" s="26"/>
      <c r="D631" s="65">
        <v>338.27734800000002</v>
      </c>
      <c r="E631" s="65">
        <v>377.26592399999993</v>
      </c>
      <c r="F631" s="65">
        <v>390.67181999999997</v>
      </c>
      <c r="G631" s="26"/>
      <c r="H631" s="30">
        <v>711.29</v>
      </c>
      <c r="I631" s="70">
        <v>736.62</v>
      </c>
      <c r="J631" s="70">
        <v>765.03</v>
      </c>
      <c r="K631" s="70">
        <v>601.36</v>
      </c>
      <c r="L631" s="70">
        <v>584.78</v>
      </c>
      <c r="N631" s="47">
        <v>34.024999999999977</v>
      </c>
      <c r="O631" s="47">
        <v>39.111500000000092</v>
      </c>
      <c r="P631" s="47">
        <v>47.27800000000002</v>
      </c>
      <c r="Q631" s="47">
        <v>109.92099999999999</v>
      </c>
      <c r="R631" s="47">
        <v>47.148000000000025</v>
      </c>
      <c r="S631" s="37"/>
      <c r="T631" s="37"/>
      <c r="U631" s="37"/>
      <c r="V631" s="37"/>
      <c r="W631" s="37"/>
    </row>
    <row r="632" spans="1:23" x14ac:dyDescent="0.2">
      <c r="A632" s="26"/>
      <c r="B632" s="29">
        <v>41274</v>
      </c>
      <c r="C632" s="26"/>
      <c r="D632" s="65">
        <v>333.20610600000003</v>
      </c>
      <c r="E632" s="65">
        <v>385.14856400000002</v>
      </c>
      <c r="F632" s="65">
        <v>387.07253600000001</v>
      </c>
      <c r="G632" s="26"/>
      <c r="H632" s="30">
        <v>723.98</v>
      </c>
      <c r="I632" s="70">
        <v>749.55</v>
      </c>
      <c r="J632" s="70">
        <v>777.34</v>
      </c>
      <c r="K632" s="70">
        <v>603.69000000000005</v>
      </c>
      <c r="L632" s="70">
        <v>587.84</v>
      </c>
      <c r="N632" s="47">
        <v>46.715000000000032</v>
      </c>
      <c r="O632" s="47">
        <v>52.04099999999994</v>
      </c>
      <c r="P632" s="47">
        <v>59.588000000000079</v>
      </c>
      <c r="Q632" s="47">
        <v>112.25100000000003</v>
      </c>
      <c r="R632" s="47">
        <v>50.208000000000084</v>
      </c>
      <c r="S632" s="37"/>
      <c r="T632" s="37"/>
      <c r="U632" s="37"/>
      <c r="V632" s="37"/>
      <c r="W632" s="37"/>
    </row>
    <row r="633" spans="1:23" x14ac:dyDescent="0.2">
      <c r="A633" s="26"/>
      <c r="B633" s="29">
        <v>41281</v>
      </c>
      <c r="C633" s="26"/>
      <c r="D633" s="65">
        <v>342.89541629999997</v>
      </c>
      <c r="E633" s="65">
        <v>394.94098959999997</v>
      </c>
      <c r="F633" s="65">
        <v>387.53891060000001</v>
      </c>
      <c r="G633" s="26"/>
      <c r="H633" s="30">
        <v>744.5</v>
      </c>
      <c r="I633" s="70">
        <v>769.07142857142856</v>
      </c>
      <c r="J633" s="70">
        <v>796.78571428571433</v>
      </c>
      <c r="K633" s="70">
        <v>625</v>
      </c>
      <c r="L633" s="70">
        <v>599.94642857142856</v>
      </c>
      <c r="N633" s="47">
        <v>42.152000000000044</v>
      </c>
      <c r="O633" s="47">
        <v>49.277428571428572</v>
      </c>
      <c r="P633" s="47">
        <v>59.545714285714325</v>
      </c>
      <c r="Q633" s="47">
        <v>111.91200000000003</v>
      </c>
      <c r="R633" s="47">
        <v>49.181428571428569</v>
      </c>
      <c r="S633" s="37"/>
      <c r="T633" s="37"/>
      <c r="U633" s="37"/>
      <c r="V633" s="37"/>
      <c r="W633" s="37"/>
    </row>
    <row r="634" spans="1:23" x14ac:dyDescent="0.2">
      <c r="A634" s="26"/>
      <c r="B634" s="29">
        <v>41288</v>
      </c>
      <c r="C634" s="26"/>
      <c r="D634" s="65">
        <v>357.76861379999997</v>
      </c>
      <c r="E634" s="65">
        <v>393.77753159999997</v>
      </c>
      <c r="F634" s="65">
        <v>393.45142379999999</v>
      </c>
      <c r="G634" s="26"/>
      <c r="H634" s="30">
        <v>755.28571428571433</v>
      </c>
      <c r="I634" s="70">
        <v>780.73214285714289</v>
      </c>
      <c r="J634" s="70">
        <v>808.33928571428567</v>
      </c>
      <c r="K634" s="70">
        <v>624.96428571428567</v>
      </c>
      <c r="L634" s="70">
        <v>601.30357142857144</v>
      </c>
      <c r="N634" s="47">
        <v>47.296714285714302</v>
      </c>
      <c r="O634" s="47">
        <v>52.394142857142924</v>
      </c>
      <c r="P634" s="47">
        <v>59.652285714285654</v>
      </c>
      <c r="Q634" s="47">
        <v>112.5012857142857</v>
      </c>
      <c r="R634" s="47">
        <v>51.15557142857142</v>
      </c>
      <c r="S634" s="37"/>
      <c r="T634" s="37"/>
      <c r="U634" s="37"/>
      <c r="V634" s="37"/>
      <c r="W634" s="37"/>
    </row>
    <row r="635" spans="1:23" x14ac:dyDescent="0.2">
      <c r="A635" s="26"/>
      <c r="B635" s="29">
        <v>41295</v>
      </c>
      <c r="C635" s="26"/>
      <c r="D635" s="65">
        <v>361.34395080000002</v>
      </c>
      <c r="E635" s="65">
        <v>396.83830690000002</v>
      </c>
      <c r="F635" s="65">
        <v>392.59180379999998</v>
      </c>
      <c r="G635" s="26"/>
      <c r="H635" s="30">
        <v>756.875</v>
      </c>
      <c r="I635" s="70">
        <v>783.23214285714289</v>
      </c>
      <c r="J635" s="70">
        <v>811.625</v>
      </c>
      <c r="K635" s="70">
        <v>628.39285714285711</v>
      </c>
      <c r="L635" s="70">
        <v>602.55357142857144</v>
      </c>
      <c r="N635" s="47">
        <v>49.529999999999973</v>
      </c>
      <c r="O635" s="47">
        <v>53.461142857142931</v>
      </c>
      <c r="P635" s="47">
        <v>59.42999999999995</v>
      </c>
      <c r="Q635" s="47">
        <v>112.34885714285713</v>
      </c>
      <c r="R635" s="47">
        <v>51.941571428571478</v>
      </c>
      <c r="S635" s="37"/>
      <c r="T635" s="37"/>
      <c r="U635" s="37"/>
      <c r="V635" s="37"/>
      <c r="W635" s="37"/>
    </row>
    <row r="636" spans="1:23" x14ac:dyDescent="0.2">
      <c r="A636" s="26"/>
      <c r="B636" s="29">
        <v>41302</v>
      </c>
      <c r="C636" s="26"/>
      <c r="D636" s="65">
        <v>361.89347420000001</v>
      </c>
      <c r="E636" s="65">
        <v>403.29981180000004</v>
      </c>
      <c r="F636" s="65">
        <v>395.30645659999999</v>
      </c>
      <c r="G636" s="26"/>
      <c r="H636" s="30">
        <v>757.76785714285711</v>
      </c>
      <c r="I636" s="70">
        <v>784.03571428571433</v>
      </c>
      <c r="J636" s="70">
        <v>812.28571428571433</v>
      </c>
      <c r="K636" s="70">
        <v>633.44827586206895</v>
      </c>
      <c r="L636" s="70">
        <v>606.39285714285711</v>
      </c>
      <c r="N636" s="47">
        <v>49.969857142857109</v>
      </c>
      <c r="O636" s="47">
        <v>55.15171428571432</v>
      </c>
      <c r="P636" s="47">
        <v>62.315714285714307</v>
      </c>
      <c r="Q636" s="47">
        <v>109.89427586206898</v>
      </c>
      <c r="R636" s="47">
        <v>51.954857142857122</v>
      </c>
      <c r="S636" s="37"/>
      <c r="T636" s="37"/>
      <c r="U636" s="37"/>
      <c r="V636" s="37"/>
      <c r="W636" s="37"/>
    </row>
    <row r="637" spans="1:23" x14ac:dyDescent="0.2">
      <c r="A637" s="26"/>
      <c r="B637" s="29">
        <v>41309</v>
      </c>
      <c r="C637" s="26"/>
      <c r="D637" s="65">
        <v>358.5465858</v>
      </c>
      <c r="E637" s="65">
        <v>403.16640760000001</v>
      </c>
      <c r="F637" s="65">
        <v>396.19235159999999</v>
      </c>
      <c r="G637" s="26"/>
      <c r="H637" s="30">
        <v>754.67272727272723</v>
      </c>
      <c r="I637" s="70">
        <v>780.0545454545454</v>
      </c>
      <c r="J637" s="70">
        <v>807.4</v>
      </c>
      <c r="K637" s="70">
        <v>628</v>
      </c>
      <c r="L637" s="70">
        <v>604.5454545454545</v>
      </c>
      <c r="N637" s="47">
        <v>49.972727272727184</v>
      </c>
      <c r="O637" s="47">
        <v>56.00454545454545</v>
      </c>
      <c r="P637" s="47">
        <v>64</v>
      </c>
      <c r="Q637" s="47">
        <v>106.20000000000005</v>
      </c>
      <c r="R637" s="47">
        <v>52.445454545454481</v>
      </c>
      <c r="S637" s="37"/>
      <c r="T637" s="37"/>
      <c r="U637" s="37"/>
      <c r="V637" s="37"/>
      <c r="W637" s="37"/>
    </row>
    <row r="638" spans="1:23" x14ac:dyDescent="0.2">
      <c r="A638" s="26"/>
      <c r="B638" s="29">
        <v>41316</v>
      </c>
      <c r="C638" s="26"/>
      <c r="D638" s="65">
        <v>368.48912100000001</v>
      </c>
      <c r="E638" s="65">
        <v>408.80780950000002</v>
      </c>
      <c r="F638" s="65">
        <v>401.05839049999997</v>
      </c>
      <c r="G638" s="26"/>
      <c r="H638" s="30">
        <v>768.9818181818182</v>
      </c>
      <c r="I638" s="70">
        <v>794.5454545454545</v>
      </c>
      <c r="J638" s="70">
        <v>822.10909090909092</v>
      </c>
      <c r="K638" s="70">
        <v>639.23333333333335</v>
      </c>
      <c r="L638" s="70">
        <v>613.38181818181818</v>
      </c>
      <c r="N638" s="47">
        <v>51.781818181818153</v>
      </c>
      <c r="O638" s="47">
        <v>55.195454545454481</v>
      </c>
      <c r="P638" s="47">
        <v>60.609090909090924</v>
      </c>
      <c r="Q638" s="47">
        <v>108.0333333333333</v>
      </c>
      <c r="R638" s="47">
        <v>52.081818181818221</v>
      </c>
      <c r="S638" s="37"/>
      <c r="T638" s="37"/>
      <c r="U638" s="37"/>
      <c r="V638" s="37"/>
      <c r="W638" s="37"/>
    </row>
    <row r="639" spans="1:23" x14ac:dyDescent="0.2">
      <c r="A639" s="26"/>
      <c r="B639" s="29">
        <v>41323</v>
      </c>
      <c r="C639" s="26"/>
      <c r="D639" s="65">
        <v>381.994955</v>
      </c>
      <c r="E639" s="65">
        <v>419.37336190000002</v>
      </c>
      <c r="F639" s="65">
        <v>409.59108220000002</v>
      </c>
      <c r="G639" s="26"/>
      <c r="H639" s="30">
        <v>786.9473684210526</v>
      </c>
      <c r="I639" s="70">
        <v>812.92982456140351</v>
      </c>
      <c r="J639" s="70">
        <v>841.15789473684208</v>
      </c>
      <c r="K639" s="70">
        <v>647.75</v>
      </c>
      <c r="L639" s="70">
        <v>625.56140350877195</v>
      </c>
      <c r="N639" s="47">
        <v>53.770368421052581</v>
      </c>
      <c r="O639" s="47">
        <v>54.867824561403495</v>
      </c>
      <c r="P639" s="47">
        <v>58.211894736842055</v>
      </c>
      <c r="Q639" s="47">
        <v>105.64200000000005</v>
      </c>
      <c r="R639" s="47">
        <v>51.797403508771936</v>
      </c>
      <c r="S639" s="37"/>
      <c r="T639" s="37"/>
      <c r="U639" s="37"/>
      <c r="V639" s="37"/>
      <c r="W639" s="37"/>
    </row>
    <row r="640" spans="1:23" x14ac:dyDescent="0.2">
      <c r="A640" s="26"/>
      <c r="B640" s="29">
        <v>41330</v>
      </c>
      <c r="C640" s="26"/>
      <c r="D640" s="65">
        <v>392.81945900000005</v>
      </c>
      <c r="E640" s="65">
        <v>428.2912288</v>
      </c>
      <c r="F640" s="65">
        <v>422.501464</v>
      </c>
      <c r="G640" s="26"/>
      <c r="H640" s="30">
        <v>801.16071428571433</v>
      </c>
      <c r="I640" s="70">
        <v>827.44642857142856</v>
      </c>
      <c r="J640" s="70">
        <v>855.23214285714289</v>
      </c>
      <c r="K640" s="70">
        <v>651.90625</v>
      </c>
      <c r="L640" s="70">
        <v>636.14285714285711</v>
      </c>
      <c r="N640" s="47">
        <v>51.798714285714368</v>
      </c>
      <c r="O640" s="47">
        <v>53.744428571428557</v>
      </c>
      <c r="P640" s="47">
        <v>57.191142857142836</v>
      </c>
      <c r="Q640" s="47">
        <v>103.10524999999996</v>
      </c>
      <c r="R640" s="47">
        <v>50.792857142857088</v>
      </c>
      <c r="S640" s="37"/>
      <c r="T640" s="37"/>
      <c r="U640" s="37"/>
      <c r="V640" s="37"/>
      <c r="W640" s="37"/>
    </row>
    <row r="641" spans="1:23" x14ac:dyDescent="0.2">
      <c r="A641" s="26"/>
      <c r="B641" s="29">
        <v>41337</v>
      </c>
      <c r="C641" s="26"/>
      <c r="D641" s="65">
        <v>409.99757360000001</v>
      </c>
      <c r="E641" s="65">
        <v>425.4814538</v>
      </c>
      <c r="F641" s="65">
        <v>428.3446184</v>
      </c>
      <c r="G641" s="26"/>
      <c r="H641" s="30">
        <v>806.05357142857144</v>
      </c>
      <c r="I641" s="70">
        <v>832.85714285714289</v>
      </c>
      <c r="J641" s="70">
        <v>860.83928571428567</v>
      </c>
      <c r="K641" s="70">
        <v>651</v>
      </c>
      <c r="L641" s="70">
        <v>639.83928571428567</v>
      </c>
      <c r="N641" s="47">
        <v>52.959571428571394</v>
      </c>
      <c r="O641" s="47">
        <v>55.472142857142899</v>
      </c>
      <c r="P641" s="47">
        <v>59.165285714285687</v>
      </c>
      <c r="Q641" s="47">
        <v>102.90899999999999</v>
      </c>
      <c r="R641" s="47">
        <v>52.513285714285644</v>
      </c>
      <c r="S641" s="37"/>
      <c r="T641" s="37"/>
      <c r="U641" s="37"/>
      <c r="V641" s="37"/>
      <c r="W641" s="37"/>
    </row>
    <row r="642" spans="1:23" x14ac:dyDescent="0.2">
      <c r="A642" s="26"/>
      <c r="B642" s="29">
        <v>41344</v>
      </c>
      <c r="C642" s="26"/>
      <c r="D642" s="65">
        <v>412.09196849999995</v>
      </c>
      <c r="E642" s="65">
        <v>408.62976389999994</v>
      </c>
      <c r="F642" s="65">
        <v>417.03056280000004</v>
      </c>
      <c r="G642" s="26"/>
      <c r="H642" s="30">
        <v>803.46428571428567</v>
      </c>
      <c r="I642" s="70">
        <v>830.05357142857144</v>
      </c>
      <c r="J642" s="70">
        <v>858.5</v>
      </c>
      <c r="K642" s="70">
        <v>637.59375</v>
      </c>
      <c r="L642" s="70">
        <v>623.64285714285711</v>
      </c>
      <c r="N642" s="47">
        <v>53.981285714285718</v>
      </c>
      <c r="O642" s="47">
        <v>54.676571428571492</v>
      </c>
      <c r="P642" s="47">
        <v>57.229000000000042</v>
      </c>
      <c r="Q642" s="47">
        <v>107.12275</v>
      </c>
      <c r="R642" s="47">
        <v>53.557857142857074</v>
      </c>
      <c r="S642" s="37"/>
      <c r="T642" s="37"/>
      <c r="U642" s="37"/>
      <c r="V642" s="37"/>
      <c r="W642" s="37"/>
    </row>
    <row r="643" spans="1:23" x14ac:dyDescent="0.2">
      <c r="A643" s="26"/>
      <c r="B643" s="29">
        <v>41351</v>
      </c>
      <c r="C643" s="26"/>
      <c r="D643" s="65">
        <v>398.64620580000002</v>
      </c>
      <c r="E643" s="65">
        <v>392.45802779999997</v>
      </c>
      <c r="F643" s="65">
        <v>403.40779620000001</v>
      </c>
      <c r="G643" s="26"/>
      <c r="H643" s="30">
        <v>801.30357142857144</v>
      </c>
      <c r="I643" s="70">
        <v>827.92857142857144</v>
      </c>
      <c r="J643" s="70">
        <v>856.35714285714289</v>
      </c>
      <c r="K643" s="70">
        <v>626.55172413793105</v>
      </c>
      <c r="L643" s="70">
        <v>612.76785714285711</v>
      </c>
      <c r="N643" s="47">
        <v>55.506571428571419</v>
      </c>
      <c r="O643" s="47">
        <v>56.052571428571468</v>
      </c>
      <c r="P643" s="47">
        <v>58.402142857142849</v>
      </c>
      <c r="Q643" s="47">
        <v>113.40072413793109</v>
      </c>
      <c r="R643" s="47">
        <v>55.278857142857078</v>
      </c>
      <c r="S643" s="37"/>
      <c r="T643" s="37"/>
      <c r="U643" s="37"/>
      <c r="V643" s="37"/>
      <c r="W643" s="37"/>
    </row>
    <row r="644" spans="1:23" x14ac:dyDescent="0.2">
      <c r="A644" s="26"/>
      <c r="B644" s="29">
        <v>41358</v>
      </c>
      <c r="C644" s="26"/>
      <c r="D644" s="65">
        <v>395.12668200000002</v>
      </c>
      <c r="E644" s="65">
        <v>390.802392</v>
      </c>
      <c r="F644" s="65">
        <v>397.02653400000003</v>
      </c>
      <c r="G644" s="26"/>
      <c r="H644" s="30">
        <v>795.92857142857144</v>
      </c>
      <c r="I644" s="70">
        <v>819.98214285714289</v>
      </c>
      <c r="J644" s="70">
        <v>846.42857142857144</v>
      </c>
      <c r="K644" s="70">
        <v>621.54838709677415</v>
      </c>
      <c r="L644" s="70">
        <v>605.67857142857144</v>
      </c>
      <c r="N644" s="47">
        <v>55.382571428571396</v>
      </c>
      <c r="O644" s="47">
        <v>56.974142857142851</v>
      </c>
      <c r="P644" s="47">
        <v>60.957571428571441</v>
      </c>
      <c r="Q644" s="47">
        <v>119.42938709677412</v>
      </c>
      <c r="R644" s="47">
        <v>55.596571428571451</v>
      </c>
      <c r="S644" s="37"/>
      <c r="T644" s="37"/>
      <c r="U644" s="37"/>
      <c r="V644" s="37"/>
      <c r="W644" s="37"/>
    </row>
    <row r="645" spans="1:23" x14ac:dyDescent="0.2">
      <c r="A645" s="26"/>
      <c r="B645" s="29">
        <v>41365</v>
      </c>
      <c r="C645" s="26"/>
      <c r="D645" s="65">
        <v>396.98400159999994</v>
      </c>
      <c r="E645" s="65">
        <v>383.54581719999999</v>
      </c>
      <c r="F645" s="65">
        <v>393.80873439999999</v>
      </c>
      <c r="G645" s="26"/>
      <c r="H645" s="30">
        <v>788.5</v>
      </c>
      <c r="I645" s="70">
        <v>807.875</v>
      </c>
      <c r="J645" s="70">
        <v>830.89285714285711</v>
      </c>
      <c r="K645" s="70">
        <v>616.4</v>
      </c>
      <c r="L645" s="70">
        <v>600.35714285714289</v>
      </c>
      <c r="N645" s="47">
        <v>56.080000000000041</v>
      </c>
      <c r="O645" s="47">
        <v>58.339000000000055</v>
      </c>
      <c r="P645" s="47">
        <v>63.862857142857138</v>
      </c>
      <c r="Q645" s="47">
        <v>122.40099999999995</v>
      </c>
      <c r="R645" s="47">
        <v>55.781142857142868</v>
      </c>
      <c r="S645" s="37"/>
      <c r="T645" s="37"/>
      <c r="U645" s="37"/>
      <c r="V645" s="37"/>
      <c r="W645" s="37"/>
    </row>
    <row r="646" spans="1:23" x14ac:dyDescent="0.2">
      <c r="A646" s="26"/>
      <c r="B646" s="29">
        <v>41372</v>
      </c>
      <c r="C646" s="26"/>
      <c r="D646" s="65">
        <v>392.10377720000002</v>
      </c>
      <c r="E646" s="65">
        <v>375.93710299999998</v>
      </c>
      <c r="F646" s="65">
        <v>385.96707779999997</v>
      </c>
      <c r="G646" s="26"/>
      <c r="H646" s="30">
        <v>783.9473684210526</v>
      </c>
      <c r="I646" s="70">
        <v>803.43859649122805</v>
      </c>
      <c r="J646" s="70">
        <v>826.66666666666663</v>
      </c>
      <c r="K646" s="70">
        <v>614.0333333333333</v>
      </c>
      <c r="L646" s="70">
        <v>599.45614035087715</v>
      </c>
      <c r="N646" s="47">
        <v>57.332368421052593</v>
      </c>
      <c r="O646" s="47">
        <v>58.642596491228005</v>
      </c>
      <c r="P646" s="47">
        <v>63.689666666666653</v>
      </c>
      <c r="Q646" s="47">
        <v>124.3243333333333</v>
      </c>
      <c r="R646" s="47">
        <v>55.779140350877128</v>
      </c>
      <c r="S646" s="37"/>
      <c r="T646" s="37"/>
      <c r="U646" s="37"/>
      <c r="V646" s="37"/>
      <c r="W646" s="37"/>
    </row>
    <row r="647" spans="1:23" x14ac:dyDescent="0.2">
      <c r="A647" s="26"/>
      <c r="B647" s="29">
        <v>41379</v>
      </c>
      <c r="C647" s="26"/>
      <c r="D647" s="65">
        <v>392.82744600000001</v>
      </c>
      <c r="E647" s="65">
        <v>386.46798960000001</v>
      </c>
      <c r="F647" s="65">
        <v>393.89443719999997</v>
      </c>
      <c r="G647" s="26"/>
      <c r="H647" s="30">
        <v>778.13793103448279</v>
      </c>
      <c r="I647" s="70">
        <v>799.10344827586209</v>
      </c>
      <c r="J647" s="70">
        <v>824.01724137931035</v>
      </c>
      <c r="K647" s="70">
        <v>620.08333333333337</v>
      </c>
      <c r="L647" s="70">
        <v>603.15517241379314</v>
      </c>
      <c r="N647" s="47">
        <v>57.19293103448274</v>
      </c>
      <c r="O647" s="47">
        <v>58.279448275862137</v>
      </c>
      <c r="P647" s="47">
        <v>63.314241379310374</v>
      </c>
      <c r="Q647" s="47">
        <v>127.71033333333338</v>
      </c>
      <c r="R647" s="47">
        <v>54.903172413793186</v>
      </c>
      <c r="S647" s="37"/>
      <c r="T647" s="37"/>
      <c r="U647" s="37"/>
      <c r="V647" s="37"/>
      <c r="W647" s="37"/>
    </row>
    <row r="648" spans="1:23" x14ac:dyDescent="0.2">
      <c r="A648" s="26"/>
      <c r="B648" s="29">
        <v>41386</v>
      </c>
      <c r="C648" s="26"/>
      <c r="D648" s="65">
        <v>383.7398776</v>
      </c>
      <c r="E648" s="65">
        <v>378.23631280000001</v>
      </c>
      <c r="F648" s="65">
        <v>392.5207388</v>
      </c>
      <c r="G648" s="26"/>
      <c r="H648" s="30">
        <v>760.54385964912285</v>
      </c>
      <c r="I648" s="70">
        <v>782.40350877192986</v>
      </c>
      <c r="J648" s="70">
        <v>807.64912280701753</v>
      </c>
      <c r="K648" s="70">
        <v>606.16666666666663</v>
      </c>
      <c r="L648" s="70">
        <v>591.77192982456143</v>
      </c>
      <c r="N648" s="47">
        <v>56.453859649122819</v>
      </c>
      <c r="O648" s="47">
        <v>59.122508771929915</v>
      </c>
      <c r="P648" s="47">
        <v>65.17812280701753</v>
      </c>
      <c r="Q648" s="47">
        <v>127.53366666666665</v>
      </c>
      <c r="R648" s="47">
        <v>54.723929824561424</v>
      </c>
      <c r="S648" s="37"/>
      <c r="T648" s="37"/>
      <c r="U648" s="37"/>
      <c r="V648" s="37"/>
      <c r="W648" s="37"/>
    </row>
    <row r="649" spans="1:23" x14ac:dyDescent="0.2">
      <c r="A649" s="26"/>
      <c r="B649" s="29">
        <v>41393</v>
      </c>
      <c r="C649" s="26"/>
      <c r="D649" s="65">
        <v>371.95546739999997</v>
      </c>
      <c r="E649" s="65">
        <v>352.91468219999996</v>
      </c>
      <c r="F649" s="65">
        <v>372.67220820000006</v>
      </c>
      <c r="G649" s="26"/>
      <c r="H649" s="30">
        <v>762.70175438596493</v>
      </c>
      <c r="I649" s="70">
        <v>784.49122807017545</v>
      </c>
      <c r="J649" s="70">
        <v>810.82456140350882</v>
      </c>
      <c r="K649" s="70">
        <v>596</v>
      </c>
      <c r="L649" s="70">
        <v>579.70175438596493</v>
      </c>
      <c r="N649" s="47">
        <v>56.794754385964893</v>
      </c>
      <c r="O649" s="47">
        <v>58.867228070175429</v>
      </c>
      <c r="P649" s="47">
        <v>65.483561403508816</v>
      </c>
      <c r="Q649" s="47">
        <v>134.65600000000001</v>
      </c>
      <c r="R649" s="47">
        <v>55.47275438596489</v>
      </c>
      <c r="S649" s="37"/>
      <c r="T649" s="37"/>
      <c r="U649" s="37"/>
      <c r="V649" s="37"/>
      <c r="W649" s="37"/>
    </row>
    <row r="650" spans="1:23" x14ac:dyDescent="0.2">
      <c r="A650" s="26"/>
      <c r="B650" s="29">
        <v>41400</v>
      </c>
      <c r="C650" s="26"/>
      <c r="D650" s="65">
        <v>368.48424040000003</v>
      </c>
      <c r="E650" s="65">
        <v>354.67212800000004</v>
      </c>
      <c r="F650" s="65">
        <v>364.69894199999999</v>
      </c>
      <c r="G650" s="26"/>
      <c r="H650" s="30">
        <v>764.08771929824559</v>
      </c>
      <c r="I650" s="70">
        <v>784.50877192982455</v>
      </c>
      <c r="J650" s="70">
        <v>810.38596491228066</v>
      </c>
      <c r="K650" s="70">
        <v>591.11764705882354</v>
      </c>
      <c r="L650" s="70">
        <v>573.98245614035091</v>
      </c>
      <c r="N650" s="47">
        <v>55.859719298245636</v>
      </c>
      <c r="O650" s="47">
        <v>58.693771929824493</v>
      </c>
      <c r="P650" s="47">
        <v>66.984964912280702</v>
      </c>
      <c r="Q650" s="47">
        <v>138.79264705882355</v>
      </c>
      <c r="R650" s="47">
        <v>56.079456140350885</v>
      </c>
      <c r="S650" s="37"/>
      <c r="T650" s="37"/>
      <c r="U650" s="37"/>
      <c r="V650" s="37"/>
      <c r="W650" s="37"/>
    </row>
    <row r="651" spans="1:23" x14ac:dyDescent="0.2">
      <c r="A651" s="26"/>
      <c r="B651" s="29">
        <v>41407</v>
      </c>
      <c r="C651" s="26"/>
      <c r="D651" s="65">
        <v>376.45790879999998</v>
      </c>
      <c r="E651" s="65">
        <v>354.16754400000002</v>
      </c>
      <c r="F651" s="65">
        <v>371.47278239999997</v>
      </c>
      <c r="G651" s="26"/>
      <c r="H651" s="30">
        <v>762.19298245614038</v>
      </c>
      <c r="I651" s="70">
        <v>782.33333333333337</v>
      </c>
      <c r="J651" s="70">
        <v>808.15789473684208</v>
      </c>
      <c r="K651" s="70">
        <v>591.17142857142858</v>
      </c>
      <c r="L651" s="70">
        <v>572.24561403508767</v>
      </c>
      <c r="N651" s="47">
        <v>56.559982456140347</v>
      </c>
      <c r="O651" s="47">
        <v>59.201333333333423</v>
      </c>
      <c r="P651" s="47">
        <v>67.528894736842062</v>
      </c>
      <c r="Q651" s="47">
        <v>142.3794285714286</v>
      </c>
      <c r="R651" s="47">
        <v>55.915614035087629</v>
      </c>
      <c r="S651" s="37"/>
      <c r="T651" s="37"/>
      <c r="U651" s="37"/>
      <c r="V651" s="37"/>
      <c r="W651" s="37"/>
    </row>
    <row r="652" spans="1:23" x14ac:dyDescent="0.2">
      <c r="A652" s="26"/>
      <c r="B652" s="29">
        <v>41414</v>
      </c>
      <c r="C652" s="26"/>
      <c r="D652" s="65">
        <v>386.26352160000005</v>
      </c>
      <c r="E652" s="65">
        <v>368.18506559999997</v>
      </c>
      <c r="F652" s="65">
        <v>380.10915359999996</v>
      </c>
      <c r="G652" s="26"/>
      <c r="H652" s="30">
        <v>763.85964912280701</v>
      </c>
      <c r="I652" s="70">
        <v>786.17543859649118</v>
      </c>
      <c r="J652" s="70">
        <v>817.01754385964909</v>
      </c>
      <c r="K652" s="70">
        <v>590</v>
      </c>
      <c r="L652" s="70">
        <v>576.80701754385962</v>
      </c>
      <c r="N652" s="47">
        <v>56.736649122806966</v>
      </c>
      <c r="O652" s="47">
        <v>58.788438596491233</v>
      </c>
      <c r="P652" s="47">
        <v>69.365543859649051</v>
      </c>
      <c r="Q652" s="47">
        <v>139.733</v>
      </c>
      <c r="R652" s="47">
        <v>55.026017543859666</v>
      </c>
      <c r="S652" s="37"/>
      <c r="T652" s="37"/>
      <c r="U652" s="37"/>
      <c r="V652" s="37"/>
      <c r="W652" s="37"/>
    </row>
    <row r="653" spans="1:23" x14ac:dyDescent="0.2">
      <c r="A653" s="26"/>
      <c r="B653" s="29">
        <v>41421</v>
      </c>
      <c r="C653" s="26"/>
      <c r="D653" s="65">
        <v>397.98457770000005</v>
      </c>
      <c r="E653" s="65">
        <v>373.19108370000004</v>
      </c>
      <c r="F653" s="65">
        <v>390.47793089999999</v>
      </c>
      <c r="G653" s="26"/>
      <c r="H653" s="30">
        <v>775.78947368421052</v>
      </c>
      <c r="I653" s="70">
        <v>800.21052631578948</v>
      </c>
      <c r="J653" s="70">
        <v>834.73684210526312</v>
      </c>
      <c r="K653" s="70">
        <v>592.67567567567562</v>
      </c>
      <c r="L653" s="70">
        <v>588.15517241379314</v>
      </c>
      <c r="N653" s="47">
        <v>57.134473684210548</v>
      </c>
      <c r="O653" s="47">
        <v>58.457526315789437</v>
      </c>
      <c r="P653" s="47">
        <v>69.885842105263123</v>
      </c>
      <c r="Q653" s="47">
        <v>132.71367567567563</v>
      </c>
      <c r="R653" s="47">
        <v>55.307172413793182</v>
      </c>
      <c r="S653" s="37"/>
      <c r="T653" s="37"/>
      <c r="U653" s="37"/>
      <c r="V653" s="37"/>
      <c r="W653" s="37"/>
    </row>
    <row r="654" spans="1:23" x14ac:dyDescent="0.2">
      <c r="A654" s="26"/>
      <c r="B654" s="29">
        <v>41428</v>
      </c>
      <c r="C654" s="26"/>
      <c r="D654" s="65">
        <v>403.99653210000002</v>
      </c>
      <c r="E654" s="65">
        <v>383.44004159999997</v>
      </c>
      <c r="F654" s="65">
        <v>397.94755259999999</v>
      </c>
      <c r="G654" s="26"/>
      <c r="H654" s="30">
        <v>784.77192982456143</v>
      </c>
      <c r="I654" s="70">
        <v>812.0526315789474</v>
      </c>
      <c r="J654" s="70">
        <v>849.29824561403507</v>
      </c>
      <c r="K654" s="70">
        <v>592.92307692307691</v>
      </c>
      <c r="L654" s="70">
        <v>591.79310344827582</v>
      </c>
      <c r="N654" s="47">
        <v>56.934929824561436</v>
      </c>
      <c r="O654" s="47">
        <v>58.229631578947419</v>
      </c>
      <c r="P654" s="47">
        <v>69.490245614035075</v>
      </c>
      <c r="Q654" s="47">
        <v>125.95607692307692</v>
      </c>
      <c r="R654" s="47">
        <v>54.489103448275841</v>
      </c>
      <c r="S654" s="37"/>
      <c r="T654" s="37"/>
      <c r="U654" s="37"/>
      <c r="V654" s="37"/>
      <c r="W654" s="37"/>
    </row>
    <row r="655" spans="1:23" x14ac:dyDescent="0.2">
      <c r="A655" s="26"/>
      <c r="B655" s="29">
        <v>41435</v>
      </c>
      <c r="C655" s="26"/>
      <c r="D655" s="65">
        <v>399.72161999999997</v>
      </c>
      <c r="E655" s="65">
        <v>381.93422999999996</v>
      </c>
      <c r="F655" s="65">
        <v>397.33415250000002</v>
      </c>
      <c r="G655" s="26"/>
      <c r="H655" s="30">
        <v>788.12280701754389</v>
      </c>
      <c r="I655" s="70">
        <v>816.22807017543857</v>
      </c>
      <c r="J655" s="70">
        <v>853.75438596491233</v>
      </c>
      <c r="K655" s="70">
        <v>596</v>
      </c>
      <c r="L655" s="70">
        <v>594.89655172413791</v>
      </c>
      <c r="N655" s="47">
        <v>58.150807017543912</v>
      </c>
      <c r="O655" s="47">
        <v>59.216070175438631</v>
      </c>
      <c r="P655" s="47">
        <v>69.704385964912376</v>
      </c>
      <c r="Q655" s="47">
        <v>124.98500000000001</v>
      </c>
      <c r="R655" s="47">
        <v>54.753551724137878</v>
      </c>
      <c r="S655" s="37"/>
      <c r="T655" s="37"/>
      <c r="U655" s="37"/>
      <c r="V655" s="37"/>
      <c r="W655" s="37"/>
    </row>
    <row r="656" spans="1:23" x14ac:dyDescent="0.2">
      <c r="A656" s="26"/>
      <c r="B656" s="29">
        <v>41442</v>
      </c>
      <c r="C656" s="26"/>
      <c r="D656" s="65">
        <v>391.43653499999999</v>
      </c>
      <c r="E656" s="65">
        <v>377.08328699999993</v>
      </c>
      <c r="F656" s="65">
        <v>386.73919799999999</v>
      </c>
      <c r="G656" s="26"/>
      <c r="H656" s="30">
        <v>794.78947368421052</v>
      </c>
      <c r="I656" s="70">
        <v>822.9473684210526</v>
      </c>
      <c r="J656" s="70">
        <v>860.73684210526312</v>
      </c>
      <c r="K656" s="70">
        <v>602.85365853658539</v>
      </c>
      <c r="L656" s="70">
        <v>602.10344827586209</v>
      </c>
      <c r="N656" s="47">
        <v>59.000473684210533</v>
      </c>
      <c r="O656" s="47">
        <v>59.025368421052576</v>
      </c>
      <c r="P656" s="47">
        <v>68.681842105263172</v>
      </c>
      <c r="Q656" s="47">
        <v>124.7496585365854</v>
      </c>
      <c r="R656" s="47">
        <v>53.699448275862096</v>
      </c>
      <c r="S656" s="37"/>
      <c r="T656" s="37"/>
      <c r="U656" s="37"/>
      <c r="V656" s="37"/>
      <c r="W656" s="37"/>
    </row>
    <row r="657" spans="1:23" x14ac:dyDescent="0.2">
      <c r="A657" s="26"/>
      <c r="B657" s="29">
        <v>41449</v>
      </c>
      <c r="C657" s="26"/>
      <c r="D657" s="65">
        <v>411.23853399999996</v>
      </c>
      <c r="E657" s="65">
        <v>397.52561999999995</v>
      </c>
      <c r="F657" s="65">
        <v>407.26481799999999</v>
      </c>
      <c r="G657" s="26"/>
      <c r="H657" s="30">
        <v>785.71929824561403</v>
      </c>
      <c r="I657" s="70">
        <v>813.59649122807014</v>
      </c>
      <c r="J657" s="70">
        <v>851.17543859649118</v>
      </c>
      <c r="K657" s="70">
        <v>605.2439024390244</v>
      </c>
      <c r="L657" s="70">
        <v>604.34482758620686</v>
      </c>
      <c r="N657" s="47">
        <v>56.508298245614014</v>
      </c>
      <c r="O657" s="47">
        <v>59.981491228070126</v>
      </c>
      <c r="P657" s="47">
        <v>73.156438596491171</v>
      </c>
      <c r="Q657" s="47">
        <v>125.2749024390244</v>
      </c>
      <c r="R657" s="47">
        <v>53.569827586206884</v>
      </c>
      <c r="S657" s="37"/>
      <c r="T657" s="37"/>
      <c r="U657" s="37"/>
      <c r="V657" s="37"/>
      <c r="W657" s="37"/>
    </row>
    <row r="658" spans="1:23" x14ac:dyDescent="0.2">
      <c r="A658" s="26"/>
      <c r="B658" s="29">
        <v>41456</v>
      </c>
      <c r="C658" s="26"/>
      <c r="D658" s="65">
        <v>403.80010379999999</v>
      </c>
      <c r="E658" s="65">
        <v>392.60952540000005</v>
      </c>
      <c r="F658" s="65">
        <v>404.89088219999996</v>
      </c>
      <c r="G658" s="26"/>
      <c r="H658" s="30">
        <v>788.31578947368416</v>
      </c>
      <c r="I658" s="70">
        <v>813.96491228070181</v>
      </c>
      <c r="J658" s="70">
        <v>849.68421052631584</v>
      </c>
      <c r="K658" s="70">
        <v>612.5</v>
      </c>
      <c r="L658" s="70">
        <v>613.62068965517244</v>
      </c>
      <c r="N658" s="47">
        <v>54.926789473684153</v>
      </c>
      <c r="O658" s="47">
        <v>59.282912280701794</v>
      </c>
      <c r="P658" s="47">
        <v>73.710210526315791</v>
      </c>
      <c r="Q658" s="47">
        <v>126.233</v>
      </c>
      <c r="R658" s="47">
        <v>54.345689655172464</v>
      </c>
      <c r="S658" s="37"/>
      <c r="T658" s="37"/>
      <c r="U658" s="37"/>
      <c r="V658" s="37"/>
      <c r="W658" s="37"/>
    </row>
    <row r="659" spans="1:23" x14ac:dyDescent="0.2">
      <c r="A659" s="26"/>
      <c r="B659" s="29">
        <v>41463</v>
      </c>
      <c r="C659" s="26"/>
      <c r="D659" s="65">
        <v>395.36857620000001</v>
      </c>
      <c r="E659" s="65">
        <v>387.23748570000004</v>
      </c>
      <c r="F659" s="65">
        <v>403.91508690000001</v>
      </c>
      <c r="G659" s="26"/>
      <c r="H659" s="30">
        <v>780.80701754385962</v>
      </c>
      <c r="I659" s="70">
        <v>807.31578947368416</v>
      </c>
      <c r="J659" s="70">
        <v>844.64912280701753</v>
      </c>
      <c r="K659" s="70">
        <v>611.47619047619048</v>
      </c>
      <c r="L659" s="70">
        <v>612.68965517241384</v>
      </c>
      <c r="N659" s="47">
        <v>56.762017543859656</v>
      </c>
      <c r="O659" s="47">
        <v>59.044789473684204</v>
      </c>
      <c r="P659" s="47">
        <v>72.152122807017577</v>
      </c>
      <c r="Q659" s="47">
        <v>126.56319047619047</v>
      </c>
      <c r="R659" s="47">
        <v>54.07665517241378</v>
      </c>
      <c r="S659" s="37"/>
      <c r="T659" s="37"/>
      <c r="U659" s="37"/>
      <c r="V659" s="37"/>
      <c r="W659" s="37"/>
    </row>
    <row r="660" spans="1:23" x14ac:dyDescent="0.2">
      <c r="A660" s="26"/>
      <c r="B660" s="29">
        <v>41470</v>
      </c>
      <c r="C660" s="26"/>
      <c r="D660" s="65">
        <v>392.99629680000004</v>
      </c>
      <c r="E660" s="65">
        <v>397.37570400000004</v>
      </c>
      <c r="F660" s="65">
        <v>403.74299880000001</v>
      </c>
      <c r="G660" s="26"/>
      <c r="H660" s="30">
        <v>771.08771929824559</v>
      </c>
      <c r="I660" s="70">
        <v>798.84210526315792</v>
      </c>
      <c r="J660" s="70">
        <v>837.47368421052636</v>
      </c>
      <c r="K660" s="70">
        <v>608.23809523809518</v>
      </c>
      <c r="L660" s="70">
        <v>608.55172413793105</v>
      </c>
      <c r="N660" s="47">
        <v>55.073719298245578</v>
      </c>
      <c r="O660" s="47">
        <v>58.780105263157907</v>
      </c>
      <c r="P660" s="47">
        <v>73.363684210526344</v>
      </c>
      <c r="Q660" s="47">
        <v>127.03709523809516</v>
      </c>
      <c r="R660" s="47">
        <v>54.054724137931089</v>
      </c>
      <c r="S660" s="37"/>
      <c r="T660" s="37"/>
      <c r="U660" s="37"/>
      <c r="V660" s="37"/>
      <c r="W660" s="37"/>
    </row>
    <row r="661" spans="1:23" x14ac:dyDescent="0.2">
      <c r="A661" s="26"/>
      <c r="B661" s="29">
        <v>41477</v>
      </c>
      <c r="C661" s="26"/>
      <c r="D661" s="65">
        <v>415.16716499999995</v>
      </c>
      <c r="E661" s="65">
        <v>405.23695799999996</v>
      </c>
      <c r="F661" s="65">
        <v>411.836974</v>
      </c>
      <c r="G661" s="26"/>
      <c r="H661" s="30">
        <v>800.07017543859649</v>
      </c>
      <c r="I661" s="70">
        <v>824.96491228070181</v>
      </c>
      <c r="J661" s="70">
        <v>860.77192982456143</v>
      </c>
      <c r="K661" s="70">
        <v>622.33333333333337</v>
      </c>
      <c r="L661" s="70">
        <v>623.74137931034488</v>
      </c>
      <c r="N661" s="47">
        <v>54.222175438596537</v>
      </c>
      <c r="O661" s="47">
        <v>57.904912280701865</v>
      </c>
      <c r="P661" s="47">
        <v>72.500929824561467</v>
      </c>
      <c r="Q661" s="47">
        <v>125.25333333333339</v>
      </c>
      <c r="R661" s="47">
        <v>53.89137931034486</v>
      </c>
      <c r="S661" s="37"/>
      <c r="T661" s="37"/>
      <c r="U661" s="37"/>
      <c r="V661" s="37"/>
      <c r="W661" s="37"/>
    </row>
    <row r="662" spans="1:23" x14ac:dyDescent="0.2">
      <c r="A662" s="26"/>
      <c r="B662" s="29">
        <v>41484</v>
      </c>
      <c r="C662" s="26"/>
      <c r="D662" s="65">
        <v>448.59102419999999</v>
      </c>
      <c r="E662" s="65">
        <v>417.83445940000001</v>
      </c>
      <c r="F662" s="65">
        <v>426.31393009999999</v>
      </c>
      <c r="G662" s="26"/>
      <c r="H662" s="30">
        <v>799.56140350877195</v>
      </c>
      <c r="I662" s="70">
        <v>822.40350877192986</v>
      </c>
      <c r="J662" s="70">
        <v>855.9473684210526</v>
      </c>
      <c r="K662" s="70">
        <v>627.69047619047615</v>
      </c>
      <c r="L662" s="70">
        <v>629.86206896551721</v>
      </c>
      <c r="N662" s="47">
        <v>55.113403508771967</v>
      </c>
      <c r="O662" s="47">
        <v>58.210508771929881</v>
      </c>
      <c r="P662" s="47">
        <v>72.009368421052613</v>
      </c>
      <c r="Q662" s="47">
        <v>125.42347619047615</v>
      </c>
      <c r="R662" s="47">
        <v>53.879068965517263</v>
      </c>
      <c r="S662" s="37"/>
      <c r="T662" s="37"/>
      <c r="U662" s="37"/>
      <c r="V662" s="37"/>
      <c r="W662" s="37"/>
    </row>
    <row r="663" spans="1:23" x14ac:dyDescent="0.2">
      <c r="A663" s="26"/>
      <c r="B663" s="29">
        <v>41491</v>
      </c>
      <c r="C663" s="26"/>
      <c r="D663" s="65">
        <v>443.42673830000001</v>
      </c>
      <c r="E663" s="65">
        <v>414.88995729999999</v>
      </c>
      <c r="F663" s="65">
        <v>430.89002319999997</v>
      </c>
      <c r="G663" s="26"/>
      <c r="H663" s="30">
        <v>817.50877192982455</v>
      </c>
      <c r="I663" s="70">
        <v>840.31578947368416</v>
      </c>
      <c r="J663" s="70">
        <v>874.42105263157896</v>
      </c>
      <c r="K663" s="70">
        <v>633.90476190476193</v>
      </c>
      <c r="L663" s="70">
        <v>638.43103448275861</v>
      </c>
      <c r="N663" s="47">
        <v>54.768771929824538</v>
      </c>
      <c r="O663" s="47">
        <v>57.792789473684138</v>
      </c>
      <c r="P663" s="47">
        <v>72.116052631579009</v>
      </c>
      <c r="Q663" s="47">
        <v>124.84076190476191</v>
      </c>
      <c r="R663" s="47">
        <v>53.673034482758567</v>
      </c>
      <c r="S663" s="37"/>
      <c r="T663" s="37"/>
      <c r="U663" s="37"/>
      <c r="V663" s="37"/>
      <c r="W663" s="37"/>
    </row>
    <row r="664" spans="1:23" x14ac:dyDescent="0.2">
      <c r="A664" s="26"/>
      <c r="B664" s="29">
        <v>41498</v>
      </c>
      <c r="C664" s="26"/>
      <c r="D664" s="65">
        <v>425.90804759999992</v>
      </c>
      <c r="E664" s="65">
        <v>415.30114220000002</v>
      </c>
      <c r="F664" s="65">
        <v>424.84380959999999</v>
      </c>
      <c r="G664" s="26"/>
      <c r="H664" s="30">
        <v>825.66666666666663</v>
      </c>
      <c r="I664" s="70">
        <v>850.0526315789474</v>
      </c>
      <c r="J664" s="70">
        <v>885.52631578947364</v>
      </c>
      <c r="K664" s="70">
        <v>643.45238095238096</v>
      </c>
      <c r="L664" s="70">
        <v>646.60344827586209</v>
      </c>
      <c r="N664" s="47">
        <v>54.660666666666657</v>
      </c>
      <c r="O664" s="47">
        <v>57.43363157894737</v>
      </c>
      <c r="P664" s="47">
        <v>71.295315789473648</v>
      </c>
      <c r="Q664" s="47">
        <v>124.69338095238095</v>
      </c>
      <c r="R664" s="47">
        <v>53.910448275862109</v>
      </c>
      <c r="S664" s="37"/>
      <c r="T664" s="37"/>
      <c r="U664" s="37"/>
      <c r="V664" s="37"/>
      <c r="W664" s="37"/>
    </row>
    <row r="665" spans="1:23" x14ac:dyDescent="0.2">
      <c r="A665" s="26"/>
      <c r="B665" s="29">
        <v>41505</v>
      </c>
      <c r="C665" s="26"/>
      <c r="D665" s="65">
        <v>421.29914280000003</v>
      </c>
      <c r="E665" s="65">
        <v>419.82617729999998</v>
      </c>
      <c r="F665" s="65">
        <v>429.54258129999999</v>
      </c>
      <c r="G665" s="26"/>
      <c r="H665" s="30">
        <v>822.29824561403507</v>
      </c>
      <c r="I665" s="70">
        <v>845.01754385964909</v>
      </c>
      <c r="J665" s="70">
        <v>879.21052631578948</v>
      </c>
      <c r="K665" s="70">
        <v>644.73809523809518</v>
      </c>
      <c r="L665" s="70">
        <v>641.86206896551721</v>
      </c>
      <c r="N665" s="47">
        <v>54.074245614035021</v>
      </c>
      <c r="O665" s="47">
        <v>57.304543859649129</v>
      </c>
      <c r="P665" s="47">
        <v>72.010526315789434</v>
      </c>
      <c r="Q665" s="47">
        <v>125.45409523809519</v>
      </c>
      <c r="R665" s="47">
        <v>54.082068965517237</v>
      </c>
      <c r="S665" s="37"/>
      <c r="T665" s="37"/>
      <c r="U665" s="37"/>
      <c r="V665" s="37"/>
      <c r="W665" s="37"/>
    </row>
    <row r="666" spans="1:23" x14ac:dyDescent="0.2">
      <c r="A666" s="26"/>
      <c r="B666" s="29">
        <v>41512</v>
      </c>
      <c r="C666" s="26"/>
      <c r="D666" s="65">
        <v>423.97894000000002</v>
      </c>
      <c r="E666" s="65">
        <v>422.49111520000002</v>
      </c>
      <c r="F666" s="65">
        <v>424.19879039999995</v>
      </c>
      <c r="G666" s="26"/>
      <c r="H666" s="30">
        <v>813.28070175438597</v>
      </c>
      <c r="I666" s="70">
        <v>833.31578947368416</v>
      </c>
      <c r="J666" s="70">
        <v>863.9473684210526</v>
      </c>
      <c r="K666" s="70">
        <v>643.45238095238096</v>
      </c>
      <c r="L666" s="70">
        <v>638.18965517241384</v>
      </c>
      <c r="N666" s="47">
        <v>54.221701754386004</v>
      </c>
      <c r="O666" s="47">
        <v>57.726789473684107</v>
      </c>
      <c r="P666" s="47">
        <v>71.82936842105255</v>
      </c>
      <c r="Q666" s="47">
        <v>125.65038095238094</v>
      </c>
      <c r="R666" s="47">
        <v>54.895655172413854</v>
      </c>
      <c r="S666" s="37"/>
      <c r="T666" s="37"/>
      <c r="U666" s="37"/>
      <c r="V666" s="37"/>
      <c r="W666" s="37"/>
    </row>
    <row r="667" spans="1:23" x14ac:dyDescent="0.2">
      <c r="A667" s="26"/>
      <c r="B667" s="29">
        <v>41519</v>
      </c>
      <c r="C667" s="26"/>
      <c r="D667" s="65">
        <v>428.05746500000004</v>
      </c>
      <c r="E667" s="65">
        <v>425.65144500000002</v>
      </c>
      <c r="F667" s="65">
        <v>428.64367749999997</v>
      </c>
      <c r="G667" s="26"/>
      <c r="H667" s="30">
        <v>818.10526315789468</v>
      </c>
      <c r="I667" s="70">
        <v>837.92982456140351</v>
      </c>
      <c r="J667" s="70">
        <v>868.70175438596493</v>
      </c>
      <c r="K667" s="70">
        <v>652.51219512195121</v>
      </c>
      <c r="L667" s="70">
        <v>648.39655172413791</v>
      </c>
      <c r="N667" s="47">
        <v>53.321263157894691</v>
      </c>
      <c r="O667" s="47">
        <v>56.931824561403459</v>
      </c>
      <c r="P667" s="47">
        <v>71.490754385964919</v>
      </c>
      <c r="Q667" s="47">
        <v>123.60719512195124</v>
      </c>
      <c r="R667" s="47">
        <v>54.42655172413788</v>
      </c>
      <c r="S667" s="37"/>
      <c r="T667" s="37"/>
      <c r="U667" s="37"/>
      <c r="V667" s="37"/>
      <c r="W667" s="37"/>
    </row>
    <row r="668" spans="1:23" x14ac:dyDescent="0.2">
      <c r="A668" s="26"/>
      <c r="B668" s="29">
        <v>41526</v>
      </c>
      <c r="C668" s="26"/>
      <c r="D668" s="65">
        <v>427.81664660000001</v>
      </c>
      <c r="E668" s="65">
        <v>434.09231300000005</v>
      </c>
      <c r="F668" s="65">
        <v>434.21924799999999</v>
      </c>
      <c r="G668" s="26"/>
      <c r="H668" s="30">
        <v>821.36842105263156</v>
      </c>
      <c r="I668" s="70">
        <v>841.98245614035091</v>
      </c>
      <c r="J668" s="70">
        <v>873.73684210526312</v>
      </c>
      <c r="K668" s="70">
        <v>659.39534883720933</v>
      </c>
      <c r="L668" s="70">
        <v>654.72413793103453</v>
      </c>
      <c r="N668" s="47">
        <v>53.808421052631616</v>
      </c>
      <c r="O668" s="47">
        <v>56.837456140350923</v>
      </c>
      <c r="P668" s="47">
        <v>71.00884210526317</v>
      </c>
      <c r="Q668" s="47">
        <v>123.58934883720929</v>
      </c>
      <c r="R668" s="47">
        <v>54.751137931034577</v>
      </c>
      <c r="S668" s="37"/>
      <c r="T668" s="37"/>
      <c r="U668" s="37"/>
      <c r="V668" s="37"/>
      <c r="W668" s="37"/>
    </row>
    <row r="669" spans="1:23" x14ac:dyDescent="0.2">
      <c r="A669" s="26"/>
      <c r="B669" s="29">
        <v>41533</v>
      </c>
      <c r="C669" s="26"/>
      <c r="D669" s="65">
        <v>403.66029599999996</v>
      </c>
      <c r="E669" s="65">
        <v>421.81847759999999</v>
      </c>
      <c r="F669" s="65">
        <v>433.55547599999994</v>
      </c>
      <c r="G669" s="26"/>
      <c r="H669" s="30">
        <v>812.24561403508767</v>
      </c>
      <c r="I669" s="70">
        <v>836.14035087719299</v>
      </c>
      <c r="J669" s="70">
        <v>870.98245614035091</v>
      </c>
      <c r="K669" s="70">
        <v>657.55581395348838</v>
      </c>
      <c r="L669" s="70">
        <v>655.93103448275861</v>
      </c>
      <c r="N669" s="47">
        <v>53.763614035087699</v>
      </c>
      <c r="O669" s="47">
        <v>57.130350877192996</v>
      </c>
      <c r="P669" s="47">
        <v>71.443456140350918</v>
      </c>
      <c r="Q669" s="47">
        <v>124.90081395348841</v>
      </c>
      <c r="R669" s="47">
        <v>55.099034482758611</v>
      </c>
      <c r="S669" s="37"/>
      <c r="T669" s="37"/>
      <c r="U669" s="37"/>
      <c r="V669" s="37"/>
      <c r="W669" s="37"/>
    </row>
    <row r="670" spans="1:23" x14ac:dyDescent="0.2">
      <c r="A670" s="26"/>
      <c r="B670" s="29">
        <v>41540</v>
      </c>
      <c r="C670" s="26"/>
      <c r="D670" s="65">
        <v>376.52808620000002</v>
      </c>
      <c r="E670" s="65">
        <v>409.60424999999998</v>
      </c>
      <c r="F670" s="65">
        <v>424.66279170000001</v>
      </c>
      <c r="G670" s="26"/>
      <c r="H670" s="30">
        <v>783.80701754385962</v>
      </c>
      <c r="I670" s="70">
        <v>805.22807017543857</v>
      </c>
      <c r="J670" s="70">
        <v>837.98245614035091</v>
      </c>
      <c r="K670" s="70">
        <v>648.47619047619048</v>
      </c>
      <c r="L670" s="70">
        <v>645.0344827586207</v>
      </c>
      <c r="N670" s="47">
        <v>53.611017543859589</v>
      </c>
      <c r="O670" s="47">
        <v>57.268070175438538</v>
      </c>
      <c r="P670" s="47">
        <v>72.260456140350925</v>
      </c>
      <c r="Q670" s="47">
        <v>131.04019047619045</v>
      </c>
      <c r="R670" s="47">
        <v>55.556482758620746</v>
      </c>
      <c r="S670" s="37"/>
      <c r="T670" s="37"/>
      <c r="U670" s="37"/>
      <c r="V670" s="37"/>
      <c r="W670" s="37"/>
    </row>
    <row r="671" spans="1:23" x14ac:dyDescent="0.2">
      <c r="A671" s="26"/>
      <c r="B671" s="29">
        <v>41547</v>
      </c>
      <c r="C671" s="26"/>
      <c r="D671" s="65">
        <v>373.57690599999995</v>
      </c>
      <c r="E671" s="65">
        <v>408.06922800000001</v>
      </c>
      <c r="F671" s="65">
        <v>423.50279000000006</v>
      </c>
      <c r="G671" s="26"/>
      <c r="H671" s="30">
        <v>772.41379310344826</v>
      </c>
      <c r="I671" s="70">
        <v>789.91379310344826</v>
      </c>
      <c r="J671" s="70">
        <v>818.91379310344826</v>
      </c>
      <c r="K671" s="70">
        <v>642.30952380952385</v>
      </c>
      <c r="L671" s="70">
        <v>632.70689655172418</v>
      </c>
      <c r="N671" s="47">
        <v>54.111793103448235</v>
      </c>
      <c r="O671" s="47">
        <v>57.52379310344827</v>
      </c>
      <c r="P671" s="47">
        <v>72.437793103448257</v>
      </c>
      <c r="Q671" s="47">
        <v>131.12952380952385</v>
      </c>
      <c r="R671" s="47">
        <v>55.106896551724162</v>
      </c>
      <c r="S671" s="37"/>
      <c r="T671" s="37"/>
      <c r="U671" s="37"/>
      <c r="V671" s="37"/>
      <c r="W671" s="37"/>
    </row>
    <row r="672" spans="1:23" x14ac:dyDescent="0.2">
      <c r="A672" s="26"/>
      <c r="B672" s="29">
        <v>41554</v>
      </c>
      <c r="C672" s="26"/>
      <c r="D672" s="65">
        <v>363.66326039999996</v>
      </c>
      <c r="E672" s="65">
        <v>394.413096</v>
      </c>
      <c r="F672" s="65">
        <v>410.98184269999996</v>
      </c>
      <c r="G672" s="26"/>
      <c r="H672" s="30">
        <v>760.5</v>
      </c>
      <c r="I672" s="70">
        <v>778.05172413793105</v>
      </c>
      <c r="J672" s="70">
        <v>807.10344827586209</v>
      </c>
      <c r="K672" s="70">
        <v>635.76190476190482</v>
      </c>
      <c r="L672" s="70">
        <v>619.10344827586209</v>
      </c>
      <c r="N672" s="47">
        <v>54.573999999999955</v>
      </c>
      <c r="O672" s="47">
        <v>57.486724137930992</v>
      </c>
      <c r="P672" s="47">
        <v>71.900448275862118</v>
      </c>
      <c r="Q672" s="47">
        <v>134.30990476190482</v>
      </c>
      <c r="R672" s="47">
        <v>55.363448275862083</v>
      </c>
      <c r="S672" s="37"/>
      <c r="T672" s="37"/>
      <c r="U672" s="37"/>
      <c r="V672" s="37"/>
      <c r="W672" s="37"/>
    </row>
    <row r="673" spans="1:23" x14ac:dyDescent="0.2">
      <c r="A673" s="26"/>
      <c r="B673" s="29">
        <v>41561</v>
      </c>
      <c r="C673" s="26"/>
      <c r="D673" s="65">
        <v>359.98225980000001</v>
      </c>
      <c r="E673" s="65">
        <v>397.98853380000003</v>
      </c>
      <c r="F673" s="65">
        <v>407.53499160000001</v>
      </c>
      <c r="G673" s="26"/>
      <c r="H673" s="30">
        <v>756.44827586206895</v>
      </c>
      <c r="I673" s="70">
        <v>773.81034482758616</v>
      </c>
      <c r="J673" s="70">
        <v>803.17241379310349</v>
      </c>
      <c r="K673" s="70">
        <v>633.85365853658539</v>
      </c>
      <c r="L673" s="70">
        <v>615.65517241379314</v>
      </c>
      <c r="N673" s="47">
        <v>55.518275862069004</v>
      </c>
      <c r="O673" s="47">
        <v>57.465344827586136</v>
      </c>
      <c r="P673" s="47">
        <v>71.413413793103473</v>
      </c>
      <c r="Q673" s="47">
        <v>133.84865853658539</v>
      </c>
      <c r="R673" s="47">
        <v>55.118172413793104</v>
      </c>
      <c r="S673" s="37"/>
      <c r="T673" s="37"/>
      <c r="U673" s="37"/>
      <c r="V673" s="37"/>
      <c r="W673" s="37"/>
    </row>
    <row r="674" spans="1:23" x14ac:dyDescent="0.2">
      <c r="A674" s="26"/>
      <c r="B674" s="29">
        <v>41568</v>
      </c>
      <c r="C674" s="26"/>
      <c r="D674" s="65">
        <v>365.53787640000002</v>
      </c>
      <c r="E674" s="65">
        <v>416.36263589999999</v>
      </c>
      <c r="F674" s="65">
        <v>414.8261316</v>
      </c>
      <c r="G674" s="26"/>
      <c r="H674" s="30">
        <v>755.25862068965512</v>
      </c>
      <c r="I674" s="70">
        <v>772.91379310344826</v>
      </c>
      <c r="J674" s="70">
        <v>802.12068965517244</v>
      </c>
      <c r="K674" s="70">
        <v>635.45238095238096</v>
      </c>
      <c r="L674" s="70">
        <v>614.81034482758616</v>
      </c>
      <c r="N674" s="47">
        <v>55.02562068965517</v>
      </c>
      <c r="O674" s="47">
        <v>57.57879310344822</v>
      </c>
      <c r="P674" s="47">
        <v>71.683689655172429</v>
      </c>
      <c r="Q674" s="47">
        <v>133.43338095238096</v>
      </c>
      <c r="R674" s="47">
        <v>55.516344827586181</v>
      </c>
      <c r="S674" s="37"/>
      <c r="T674" s="37"/>
      <c r="U674" s="37"/>
      <c r="V674" s="37"/>
      <c r="W674" s="37"/>
    </row>
    <row r="675" spans="1:23" x14ac:dyDescent="0.2">
      <c r="A675" s="26"/>
      <c r="B675" s="29">
        <v>41575</v>
      </c>
      <c r="C675" s="26"/>
      <c r="D675" s="65">
        <v>369.65717549999999</v>
      </c>
      <c r="E675" s="65">
        <v>418.56964110000001</v>
      </c>
      <c r="F675" s="65">
        <v>419.20335360000001</v>
      </c>
      <c r="G675" s="26"/>
      <c r="H675" s="30">
        <v>757.93103448275861</v>
      </c>
      <c r="I675" s="70">
        <v>773.74137931034488</v>
      </c>
      <c r="J675" s="70">
        <v>801.15517241379314</v>
      </c>
      <c r="K675" s="70">
        <v>635.52380952380952</v>
      </c>
      <c r="L675" s="70">
        <v>614.25862068965512</v>
      </c>
      <c r="N675" s="47">
        <v>55.080034482758606</v>
      </c>
      <c r="O675" s="47">
        <v>57.787379310344932</v>
      </c>
      <c r="P675" s="47">
        <v>72.098172413793122</v>
      </c>
      <c r="Q675" s="47">
        <v>132.85080952380952</v>
      </c>
      <c r="R675" s="47">
        <v>55.745620689655084</v>
      </c>
      <c r="S675" s="37"/>
      <c r="T675" s="37"/>
      <c r="U675" s="37"/>
      <c r="V675" s="37"/>
      <c r="W675" s="37"/>
    </row>
    <row r="676" spans="1:23" x14ac:dyDescent="0.2">
      <c r="A676" s="26"/>
      <c r="B676" s="29">
        <v>41582</v>
      </c>
      <c r="C676" s="26"/>
      <c r="D676" s="65">
        <v>354.43499619999994</v>
      </c>
      <c r="E676" s="65">
        <v>415.72845889999996</v>
      </c>
      <c r="F676" s="65">
        <v>416.19998649999997</v>
      </c>
      <c r="G676" s="26"/>
      <c r="H676" s="30">
        <v>753.35087719298247</v>
      </c>
      <c r="I676" s="70">
        <v>770.14035087719299</v>
      </c>
      <c r="J676" s="70">
        <v>798.22807017543857</v>
      </c>
      <c r="K676" s="70">
        <v>637.04878048780483</v>
      </c>
      <c r="L676" s="70">
        <v>612.71929824561403</v>
      </c>
      <c r="N676" s="47">
        <v>55.282877192982482</v>
      </c>
      <c r="O676" s="47">
        <v>58.336350877193013</v>
      </c>
      <c r="P676" s="47">
        <v>72.689070175438587</v>
      </c>
      <c r="Q676" s="47">
        <v>132.32578048780482</v>
      </c>
      <c r="R676" s="47">
        <v>55.102298245614065</v>
      </c>
      <c r="S676" s="37"/>
      <c r="T676" s="37"/>
      <c r="U676" s="37"/>
      <c r="V676" s="37"/>
      <c r="W676" s="37"/>
    </row>
    <row r="677" spans="1:23" x14ac:dyDescent="0.2">
      <c r="A677" s="26"/>
      <c r="B677" s="29">
        <v>41589</v>
      </c>
      <c r="C677" s="26"/>
      <c r="D677" s="65">
        <v>357.43759999999997</v>
      </c>
      <c r="E677" s="65">
        <v>427.05520000000001</v>
      </c>
      <c r="F677" s="65">
        <v>418.09559999999999</v>
      </c>
      <c r="G677" s="26"/>
      <c r="H677" s="30">
        <v>745.10344827586209</v>
      </c>
      <c r="I677" s="70">
        <v>763.98275862068965</v>
      </c>
      <c r="J677" s="70">
        <v>794.15517241379314</v>
      </c>
      <c r="K677" s="70">
        <v>638.60975609756099</v>
      </c>
      <c r="L677" s="70">
        <v>612.77586206896547</v>
      </c>
      <c r="N677" s="47">
        <v>55.138448275862061</v>
      </c>
      <c r="O677" s="47">
        <v>58.511758620689648</v>
      </c>
      <c r="P677" s="47">
        <v>73.180172413793116</v>
      </c>
      <c r="Q677" s="47">
        <v>131.29575609756097</v>
      </c>
      <c r="R677" s="47">
        <v>55.114862068965522</v>
      </c>
      <c r="S677" s="37"/>
      <c r="T677" s="37"/>
      <c r="U677" s="37"/>
      <c r="V677" s="37"/>
      <c r="W677" s="37"/>
    </row>
    <row r="678" spans="1:23" x14ac:dyDescent="0.2">
      <c r="A678" s="26"/>
      <c r="B678" s="29">
        <v>41596</v>
      </c>
      <c r="C678" s="26"/>
      <c r="D678" s="65">
        <v>345.75750550000004</v>
      </c>
      <c r="E678" s="65">
        <v>409.15112369999997</v>
      </c>
      <c r="F678" s="65">
        <v>412.56550170000003</v>
      </c>
      <c r="G678" s="26"/>
      <c r="H678" s="30">
        <v>741.81034482758616</v>
      </c>
      <c r="I678" s="70">
        <v>760.0344827586207</v>
      </c>
      <c r="J678" s="70">
        <v>789.63793103448279</v>
      </c>
      <c r="K678" s="70">
        <v>636.14634146341461</v>
      </c>
      <c r="L678" s="70">
        <v>613.77586206896547</v>
      </c>
      <c r="N678" s="47">
        <v>54.975344827586127</v>
      </c>
      <c r="O678" s="47">
        <v>58.362482758620672</v>
      </c>
      <c r="P678" s="47">
        <v>73.129931034482752</v>
      </c>
      <c r="Q678" s="47">
        <v>130.59834146341461</v>
      </c>
      <c r="R678" s="47">
        <v>56.359862068965413</v>
      </c>
      <c r="S678" s="37"/>
      <c r="T678" s="37"/>
      <c r="U678" s="37"/>
      <c r="V678" s="37"/>
      <c r="W678" s="37"/>
    </row>
    <row r="679" spans="1:23" x14ac:dyDescent="0.2">
      <c r="A679" s="26"/>
      <c r="B679" s="29">
        <v>41603</v>
      </c>
      <c r="C679" s="26"/>
      <c r="D679" s="65">
        <v>370.39544239999992</v>
      </c>
      <c r="E679" s="65">
        <v>417.86348499999997</v>
      </c>
      <c r="F679" s="65">
        <v>411.67426439999997</v>
      </c>
      <c r="G679" s="26"/>
      <c r="H679" s="30">
        <v>754.01724137931035</v>
      </c>
      <c r="I679" s="70">
        <v>772.65517241379314</v>
      </c>
      <c r="J679" s="70">
        <v>802.4655172413793</v>
      </c>
      <c r="K679" s="70">
        <v>637.60975609756099</v>
      </c>
      <c r="L679" s="70">
        <v>612.20689655172418</v>
      </c>
      <c r="N679" s="47">
        <v>55.365241379310305</v>
      </c>
      <c r="O679" s="47">
        <v>57.876172413793142</v>
      </c>
      <c r="P679" s="47">
        <v>71.559517241379353</v>
      </c>
      <c r="Q679" s="47">
        <v>130.72775609756098</v>
      </c>
      <c r="R679" s="47">
        <v>55.870896551724172</v>
      </c>
      <c r="S679" s="37"/>
      <c r="T679" s="37"/>
      <c r="U679" s="37"/>
      <c r="V679" s="37"/>
      <c r="W679" s="37"/>
    </row>
    <row r="680" spans="1:23" x14ac:dyDescent="0.2">
      <c r="A680" s="26"/>
      <c r="B680" s="29">
        <v>41610</v>
      </c>
      <c r="C680" s="26"/>
      <c r="D680" s="65">
        <v>398.06646950000004</v>
      </c>
      <c r="E680" s="65">
        <v>438.91890910000006</v>
      </c>
      <c r="F680" s="65">
        <v>427.26883220000008</v>
      </c>
      <c r="G680" s="26"/>
      <c r="H680" s="30">
        <v>775.44827586206895</v>
      </c>
      <c r="I680" s="70">
        <v>793.72413793103453</v>
      </c>
      <c r="J680" s="70">
        <v>823.77586206896547</v>
      </c>
      <c r="K680" s="70">
        <v>645.65853658536582</v>
      </c>
      <c r="L680" s="70">
        <v>619.08620689655174</v>
      </c>
      <c r="N680" s="47">
        <v>55.905275862068947</v>
      </c>
      <c r="O680" s="47">
        <v>57.619137931034516</v>
      </c>
      <c r="P680" s="47">
        <v>71.110862068965503</v>
      </c>
      <c r="Q680" s="47">
        <v>126.4625365853658</v>
      </c>
      <c r="R680" s="47">
        <v>56.176206896551776</v>
      </c>
      <c r="S680" s="37"/>
      <c r="T680" s="37"/>
      <c r="U680" s="37"/>
      <c r="V680" s="37"/>
      <c r="W680" s="37"/>
    </row>
    <row r="681" spans="1:23" x14ac:dyDescent="0.2">
      <c r="A681" s="26"/>
      <c r="B681" s="29">
        <v>41617</v>
      </c>
      <c r="C681" s="26"/>
      <c r="D681" s="65">
        <v>381.45833760000005</v>
      </c>
      <c r="E681" s="65">
        <v>445.21920520000009</v>
      </c>
      <c r="F681" s="65">
        <v>432.34264080000003</v>
      </c>
      <c r="G681" s="26"/>
      <c r="H681" s="30">
        <v>789.36206896551721</v>
      </c>
      <c r="I681" s="70">
        <v>807.79310344827582</v>
      </c>
      <c r="J681" s="70">
        <v>837.25862068965512</v>
      </c>
      <c r="K681" s="70">
        <v>657.31707317073176</v>
      </c>
      <c r="L681" s="70">
        <v>635.75862068965512</v>
      </c>
      <c r="N681" s="47">
        <v>56.339068965517185</v>
      </c>
      <c r="O681" s="47">
        <v>57.456103448275826</v>
      </c>
      <c r="P681" s="47">
        <v>69.609620689655117</v>
      </c>
      <c r="Q681" s="47">
        <v>120.03107317073182</v>
      </c>
      <c r="R681" s="47">
        <v>56.993620689655131</v>
      </c>
      <c r="S681" s="37"/>
      <c r="T681" s="37"/>
      <c r="U681" s="37"/>
      <c r="V681" s="37"/>
      <c r="W681" s="37"/>
    </row>
    <row r="682" spans="1:23" x14ac:dyDescent="0.2">
      <c r="A682" s="26"/>
      <c r="B682" s="29">
        <v>41624</v>
      </c>
      <c r="C682" s="26"/>
      <c r="D682" s="65">
        <v>377.95077150000003</v>
      </c>
      <c r="E682" s="65">
        <v>445.55876609999996</v>
      </c>
      <c r="F682" s="65">
        <v>437.65056420000002</v>
      </c>
      <c r="G682" s="26"/>
      <c r="H682" s="30">
        <v>792.34482758620686</v>
      </c>
      <c r="I682" s="70">
        <v>814.58620689655174</v>
      </c>
      <c r="J682" s="70">
        <v>847.91379310344826</v>
      </c>
      <c r="K682" s="70">
        <v>672.85365853658539</v>
      </c>
      <c r="L682" s="70">
        <v>652.79310344827582</v>
      </c>
      <c r="N682" s="47">
        <v>56.035827586206892</v>
      </c>
      <c r="O682" s="47">
        <v>57.215206896551763</v>
      </c>
      <c r="P682" s="47">
        <v>69.480793103448264</v>
      </c>
      <c r="Q682" s="47">
        <v>115.84465853658537</v>
      </c>
      <c r="R682" s="47">
        <v>56.168103448275815</v>
      </c>
      <c r="S682" s="37"/>
      <c r="T682" s="37"/>
      <c r="U682" s="37"/>
      <c r="V682" s="37"/>
      <c r="W682" s="37"/>
    </row>
    <row r="683" spans="1:23" x14ac:dyDescent="0.2">
      <c r="A683" s="26"/>
      <c r="B683" s="29">
        <v>41631</v>
      </c>
      <c r="C683" s="26"/>
      <c r="D683" s="65">
        <v>367.62958450000002</v>
      </c>
      <c r="E683" s="65">
        <v>437.73844000000003</v>
      </c>
      <c r="F683" s="65">
        <v>432.9948665</v>
      </c>
      <c r="G683" s="26"/>
      <c r="H683" s="30">
        <v>785.4655172413793</v>
      </c>
      <c r="I683" s="70">
        <v>807</v>
      </c>
      <c r="J683" s="70">
        <v>839.51724137931035</v>
      </c>
      <c r="K683" s="70">
        <v>672.19512195121956</v>
      </c>
      <c r="L683" s="70">
        <v>650.13793103448279</v>
      </c>
      <c r="N683" s="47">
        <v>56.373517241379318</v>
      </c>
      <c r="O683" s="47">
        <v>57.725000000000023</v>
      </c>
      <c r="P683" s="47">
        <v>70.058241379310402</v>
      </c>
      <c r="Q683" s="47">
        <v>118.56512195121957</v>
      </c>
      <c r="R683" s="47">
        <v>56.435931034482792</v>
      </c>
      <c r="S683" s="37"/>
      <c r="T683" s="37"/>
      <c r="U683" s="37"/>
      <c r="V683" s="37"/>
      <c r="W683" s="37"/>
    </row>
    <row r="684" spans="1:23" x14ac:dyDescent="0.2">
      <c r="A684" s="26"/>
      <c r="B684" s="29">
        <v>41638</v>
      </c>
      <c r="C684" s="26"/>
      <c r="D684" s="65">
        <v>381.5331147</v>
      </c>
      <c r="E684" s="65">
        <v>440.00089920000005</v>
      </c>
      <c r="F684" s="65">
        <v>427.51518119999997</v>
      </c>
      <c r="G684" s="26"/>
      <c r="H684" s="30">
        <v>787.94827586206895</v>
      </c>
      <c r="I684" s="70">
        <v>809.74137931034488</v>
      </c>
      <c r="J684" s="70">
        <v>842.25862068965512</v>
      </c>
      <c r="K684" s="70">
        <v>670.67499999999995</v>
      </c>
      <c r="L684" s="70">
        <v>648.05172413793105</v>
      </c>
      <c r="N684" s="47">
        <v>55.286275862068919</v>
      </c>
      <c r="O684" s="47">
        <v>57.72437931034483</v>
      </c>
      <c r="P684" s="47">
        <v>70.887620689655137</v>
      </c>
      <c r="Q684" s="47">
        <v>118.44799999999998</v>
      </c>
      <c r="R684" s="47">
        <v>57.423724137931003</v>
      </c>
      <c r="S684" s="37"/>
      <c r="T684" s="37"/>
      <c r="U684" s="37"/>
      <c r="V684" s="37"/>
      <c r="W684" s="37"/>
    </row>
    <row r="685" spans="1:23" x14ac:dyDescent="0.2">
      <c r="A685" s="26"/>
      <c r="B685" s="29">
        <v>41645</v>
      </c>
      <c r="C685" s="26"/>
      <c r="D685" s="65">
        <v>405.19608319999998</v>
      </c>
      <c r="E685" s="65">
        <v>456.95567619999997</v>
      </c>
      <c r="F685" s="65">
        <v>438.99252139999999</v>
      </c>
      <c r="G685" s="26"/>
      <c r="H685" s="30">
        <v>804.4</v>
      </c>
      <c r="I685" s="70">
        <v>825.9</v>
      </c>
      <c r="J685" s="70">
        <v>858.9</v>
      </c>
      <c r="K685" s="70">
        <v>679.5</v>
      </c>
      <c r="L685" s="70">
        <v>650</v>
      </c>
      <c r="N685" s="47">
        <v>56.141999999999939</v>
      </c>
      <c r="O685" s="47">
        <v>55.712999999999965</v>
      </c>
      <c r="P685" s="47">
        <v>66.783999999999992</v>
      </c>
      <c r="Q685" s="47">
        <v>113.81700000000001</v>
      </c>
      <c r="R685" s="47">
        <v>56.741999999999962</v>
      </c>
      <c r="S685" s="37"/>
      <c r="T685" s="37"/>
      <c r="U685" s="37"/>
      <c r="V685" s="37"/>
      <c r="W685" s="37"/>
    </row>
    <row r="686" spans="1:23" x14ac:dyDescent="0.2">
      <c r="A686" s="26"/>
      <c r="B686" s="29">
        <v>41652</v>
      </c>
      <c r="C686" s="26"/>
      <c r="D686" s="65">
        <v>391.43253529999998</v>
      </c>
      <c r="E686" s="65">
        <v>447.15025389999994</v>
      </c>
      <c r="F686" s="65">
        <v>437.46480309999998</v>
      </c>
      <c r="G686" s="26"/>
      <c r="H686" s="30">
        <v>813.98275862068965</v>
      </c>
      <c r="I686" s="70">
        <v>835.58620689655174</v>
      </c>
      <c r="J686" s="70">
        <v>868.60344827586209</v>
      </c>
      <c r="K686" s="70">
        <v>683.5</v>
      </c>
      <c r="L686" s="70">
        <v>654.87931034482756</v>
      </c>
      <c r="N686" s="47">
        <v>58.43075862068963</v>
      </c>
      <c r="O686" s="47">
        <v>56.854206896551773</v>
      </c>
      <c r="P686" s="47">
        <v>66.691448275862058</v>
      </c>
      <c r="Q686" s="47">
        <v>114.649</v>
      </c>
      <c r="R686" s="47">
        <v>58.126310344827516</v>
      </c>
      <c r="S686" s="37"/>
      <c r="T686" s="37"/>
      <c r="U686" s="37"/>
      <c r="V686" s="37"/>
      <c r="W686" s="37"/>
    </row>
    <row r="687" spans="1:23" x14ac:dyDescent="0.2">
      <c r="A687" s="26"/>
      <c r="B687" s="29">
        <v>41659</v>
      </c>
      <c r="C687" s="26"/>
      <c r="D687" s="65">
        <v>396.62802060000007</v>
      </c>
      <c r="E687" s="65">
        <v>449.25432090000004</v>
      </c>
      <c r="F687" s="65">
        <v>440.88133950000002</v>
      </c>
      <c r="G687" s="26"/>
      <c r="H687" s="30">
        <v>810.15517241379314</v>
      </c>
      <c r="I687" s="70">
        <v>826.08620689655174</v>
      </c>
      <c r="J687" s="70">
        <v>854.68965517241384</v>
      </c>
      <c r="K687" s="70">
        <v>677.02499999999998</v>
      </c>
      <c r="L687" s="70">
        <v>649.74137931034488</v>
      </c>
      <c r="N687" s="47">
        <v>59.742172413793128</v>
      </c>
      <c r="O687" s="47">
        <v>58.043206896551737</v>
      </c>
      <c r="P687" s="47">
        <v>69.017655172413811</v>
      </c>
      <c r="Q687" s="47">
        <v>118.66899999999998</v>
      </c>
      <c r="R687" s="47">
        <v>58.799379310344875</v>
      </c>
      <c r="S687" s="37"/>
      <c r="T687" s="37"/>
      <c r="U687" s="37"/>
      <c r="V687" s="37"/>
      <c r="W687" s="37"/>
    </row>
    <row r="688" spans="1:23" x14ac:dyDescent="0.2">
      <c r="A688" s="26"/>
      <c r="B688" s="29">
        <v>41666</v>
      </c>
      <c r="C688" s="26"/>
      <c r="D688" s="65">
        <v>399.09830220000003</v>
      </c>
      <c r="E688" s="65">
        <v>450.20907360000001</v>
      </c>
      <c r="F688" s="65">
        <v>440.11961759999997</v>
      </c>
      <c r="G688" s="26"/>
      <c r="H688" s="30">
        <v>807.22413793103453</v>
      </c>
      <c r="I688" s="70">
        <v>821.08620689655174</v>
      </c>
      <c r="J688" s="70">
        <v>846.84482758620686</v>
      </c>
      <c r="K688" s="70">
        <v>676.2</v>
      </c>
      <c r="L688" s="70">
        <v>644.51724137931035</v>
      </c>
      <c r="N688" s="47">
        <v>59.679137931034575</v>
      </c>
      <c r="O688" s="47">
        <v>58.803206896551728</v>
      </c>
      <c r="P688" s="47">
        <v>69.824827586206879</v>
      </c>
      <c r="Q688" s="47">
        <v>117.98400000000004</v>
      </c>
      <c r="R688" s="47">
        <v>59.729241379310338</v>
      </c>
      <c r="S688" s="37"/>
      <c r="T688" s="37"/>
      <c r="U688" s="37"/>
      <c r="V688" s="37"/>
      <c r="W688" s="37"/>
    </row>
    <row r="689" spans="1:23" x14ac:dyDescent="0.2">
      <c r="A689" s="26"/>
      <c r="B689" s="29">
        <v>41673</v>
      </c>
      <c r="C689" s="26"/>
      <c r="D689" s="65">
        <v>404.8627348</v>
      </c>
      <c r="E689" s="65">
        <v>458.64482759999999</v>
      </c>
      <c r="F689" s="65">
        <v>447.0747768</v>
      </c>
      <c r="G689" s="26"/>
      <c r="H689" s="30">
        <v>818.38596491228066</v>
      </c>
      <c r="I689" s="70">
        <v>833.43859649122805</v>
      </c>
      <c r="J689" s="70">
        <v>860.24561403508767</v>
      </c>
      <c r="K689" s="70">
        <v>694.15384615384619</v>
      </c>
      <c r="L689" s="70">
        <v>659.57894736842104</v>
      </c>
      <c r="N689" s="47">
        <v>57.913964912280676</v>
      </c>
      <c r="O689" s="47">
        <v>57.478596491228018</v>
      </c>
      <c r="P689" s="47">
        <v>68.799614035087643</v>
      </c>
      <c r="Q689" s="47">
        <v>102.73384615384623</v>
      </c>
      <c r="R689" s="47">
        <v>58.842947368421051</v>
      </c>
      <c r="S689" s="37"/>
      <c r="T689" s="37"/>
      <c r="U689" s="37"/>
      <c r="V689" s="37"/>
      <c r="W689" s="37"/>
    </row>
    <row r="690" spans="1:23" x14ac:dyDescent="0.2">
      <c r="A690" s="26"/>
      <c r="B690" s="29">
        <v>41680</v>
      </c>
      <c r="C690" s="26"/>
      <c r="D690" s="65">
        <v>401.38476600000001</v>
      </c>
      <c r="E690" s="65">
        <v>458.99677500000001</v>
      </c>
      <c r="F690" s="65">
        <v>448.62283700000006</v>
      </c>
      <c r="G690" s="26"/>
      <c r="H690" s="30">
        <v>823.45614035087715</v>
      </c>
      <c r="I690" s="70">
        <v>838.21052631578948</v>
      </c>
      <c r="J690" s="70">
        <v>864.28070175438597</v>
      </c>
      <c r="K690" s="70">
        <v>723.89743589743591</v>
      </c>
      <c r="L690" s="70">
        <v>667.77192982456143</v>
      </c>
      <c r="N690" s="47">
        <v>59.152140350877175</v>
      </c>
      <c r="O690" s="47">
        <v>60.090526315789475</v>
      </c>
      <c r="P690" s="47">
        <v>72.344701754385937</v>
      </c>
      <c r="Q690" s="47">
        <v>104.63243589743593</v>
      </c>
      <c r="R690" s="47">
        <v>58.666929824561407</v>
      </c>
      <c r="S690" s="37"/>
      <c r="T690" s="37"/>
      <c r="U690" s="37"/>
      <c r="V690" s="37"/>
      <c r="W690" s="37"/>
    </row>
    <row r="691" spans="1:23" x14ac:dyDescent="0.2">
      <c r="A691" s="26"/>
      <c r="B691" s="29">
        <v>41687</v>
      </c>
      <c r="C691" s="26"/>
      <c r="D691" s="65">
        <v>403.74972869999999</v>
      </c>
      <c r="E691" s="65">
        <v>447.85353240000001</v>
      </c>
      <c r="F691" s="65">
        <v>442.21953540000004</v>
      </c>
      <c r="G691" s="26"/>
      <c r="H691" s="30">
        <v>832.89473684210532</v>
      </c>
      <c r="I691" s="70">
        <v>849.9473684210526</v>
      </c>
      <c r="J691" s="70">
        <v>878.26315789473688</v>
      </c>
      <c r="K691" s="70">
        <v>728</v>
      </c>
      <c r="L691" s="70">
        <v>675.08771929824559</v>
      </c>
      <c r="N691" s="47">
        <v>59.826736842105333</v>
      </c>
      <c r="O691" s="47">
        <v>60.44136842105263</v>
      </c>
      <c r="P691" s="47">
        <v>72.320157894736894</v>
      </c>
      <c r="Q691" s="47">
        <v>106.48400000000004</v>
      </c>
      <c r="R691" s="47">
        <v>59.504719298245618</v>
      </c>
      <c r="S691" s="37"/>
      <c r="T691" s="37"/>
      <c r="U691" s="37"/>
      <c r="V691" s="37"/>
      <c r="W691" s="37"/>
    </row>
    <row r="692" spans="1:23" x14ac:dyDescent="0.2">
      <c r="A692" s="26"/>
      <c r="B692" s="29">
        <v>41694</v>
      </c>
      <c r="C692" s="26"/>
      <c r="D692" s="65">
        <v>429.78617500000007</v>
      </c>
      <c r="E692" s="65">
        <v>469.47582499999999</v>
      </c>
      <c r="F692" s="65">
        <v>451.91246100000001</v>
      </c>
      <c r="G692" s="26"/>
      <c r="H692" s="30">
        <v>845.96491228070181</v>
      </c>
      <c r="I692" s="70">
        <v>863.61403508771934</v>
      </c>
      <c r="J692" s="70">
        <v>892.75438596491233</v>
      </c>
      <c r="K692" s="70">
        <v>722.69230769230774</v>
      </c>
      <c r="L692" s="70">
        <v>674.70175438596493</v>
      </c>
      <c r="N692" s="47">
        <v>62.221912280701758</v>
      </c>
      <c r="O692" s="47">
        <v>60.759035087719326</v>
      </c>
      <c r="P692" s="47">
        <v>70.78638596491237</v>
      </c>
      <c r="Q692" s="47">
        <v>113.46630769230774</v>
      </c>
      <c r="R692" s="47">
        <v>60.288754385964921</v>
      </c>
      <c r="S692" s="37"/>
      <c r="T692" s="37"/>
      <c r="U692" s="37"/>
      <c r="V692" s="37"/>
      <c r="W692" s="37"/>
    </row>
    <row r="693" spans="1:23" x14ac:dyDescent="0.2">
      <c r="A693" s="26"/>
      <c r="B693" s="29">
        <v>41701</v>
      </c>
      <c r="C693" s="26"/>
      <c r="D693" s="65">
        <v>439.30517200000003</v>
      </c>
      <c r="E693" s="65">
        <v>482.82297199999999</v>
      </c>
      <c r="F693" s="65">
        <v>465.82576160000002</v>
      </c>
      <c r="G693" s="26"/>
      <c r="H693" s="30">
        <v>858.29824561403507</v>
      </c>
      <c r="I693" s="70">
        <v>875.70175438596493</v>
      </c>
      <c r="J693" s="70">
        <v>905.31578947368416</v>
      </c>
      <c r="K693" s="70">
        <v>728</v>
      </c>
      <c r="L693" s="70">
        <v>684.73684210526312</v>
      </c>
      <c r="N693" s="47">
        <v>62.555245614035016</v>
      </c>
      <c r="O693" s="47">
        <v>60.640754385964897</v>
      </c>
      <c r="P693" s="47">
        <v>70.935789473684167</v>
      </c>
      <c r="Q693" s="47">
        <v>103.57399999999996</v>
      </c>
      <c r="R693" s="47">
        <v>60.870842105263137</v>
      </c>
      <c r="S693" s="37"/>
      <c r="T693" s="37"/>
      <c r="U693" s="37"/>
      <c r="V693" s="37"/>
      <c r="W693" s="37"/>
    </row>
    <row r="694" spans="1:23" x14ac:dyDescent="0.2">
      <c r="A694" s="26"/>
      <c r="B694" s="29">
        <v>41708</v>
      </c>
      <c r="C694" s="26"/>
      <c r="D694" s="65">
        <v>447.41804159999998</v>
      </c>
      <c r="E694" s="65">
        <v>484.15982160000004</v>
      </c>
      <c r="F694" s="65">
        <v>475.70066759999997</v>
      </c>
      <c r="G694" s="26"/>
      <c r="H694" s="30">
        <v>864.67241379310349</v>
      </c>
      <c r="I694" s="70">
        <v>882.20689655172418</v>
      </c>
      <c r="J694" s="70">
        <v>911.74137931034488</v>
      </c>
      <c r="K694" s="70">
        <v>747.9</v>
      </c>
      <c r="L694" s="70">
        <v>694.29310344827582</v>
      </c>
      <c r="N694" s="47">
        <v>63.85541379310348</v>
      </c>
      <c r="O694" s="47">
        <v>60.158896551724183</v>
      </c>
      <c r="P694" s="47">
        <v>68.463379310344862</v>
      </c>
      <c r="Q694" s="47">
        <v>105.35799999999995</v>
      </c>
      <c r="R694" s="47">
        <v>60.614103448275841</v>
      </c>
      <c r="S694" s="37"/>
      <c r="T694" s="37"/>
      <c r="U694" s="37"/>
      <c r="V694" s="37"/>
      <c r="W694" s="37"/>
    </row>
    <row r="695" spans="1:23" x14ac:dyDescent="0.2">
      <c r="A695" s="26"/>
      <c r="B695" s="29">
        <v>41715</v>
      </c>
      <c r="C695" s="26"/>
      <c r="D695" s="65">
        <v>450.47954050000004</v>
      </c>
      <c r="E695" s="65">
        <v>484.77468600000003</v>
      </c>
      <c r="F695" s="65">
        <v>474.45705450000003</v>
      </c>
      <c r="G695" s="26"/>
      <c r="H695" s="30">
        <v>867.13793103448279</v>
      </c>
      <c r="I695" s="70">
        <v>892.13793103448279</v>
      </c>
      <c r="J695" s="70">
        <v>928.22413793103453</v>
      </c>
      <c r="K695" s="70">
        <v>749.625</v>
      </c>
      <c r="L695" s="70">
        <v>694.44827586206895</v>
      </c>
      <c r="N695" s="47">
        <v>64.770931034482828</v>
      </c>
      <c r="O695" s="47">
        <v>60.868931034482785</v>
      </c>
      <c r="P695" s="47">
        <v>68.053137931034485</v>
      </c>
      <c r="Q695" s="47">
        <v>107.78499999999997</v>
      </c>
      <c r="R695" s="47">
        <v>61.050275862068929</v>
      </c>
      <c r="S695" s="37"/>
      <c r="T695" s="37"/>
      <c r="U695" s="37"/>
      <c r="V695" s="37"/>
      <c r="W695" s="37"/>
    </row>
    <row r="696" spans="1:23" x14ac:dyDescent="0.2">
      <c r="A696" s="26"/>
      <c r="B696" s="29">
        <v>41722</v>
      </c>
      <c r="C696" s="26"/>
      <c r="D696" s="65">
        <v>440.39715500000005</v>
      </c>
      <c r="E696" s="65">
        <v>460.5361880000001</v>
      </c>
      <c r="F696" s="65">
        <v>460.02413100000001</v>
      </c>
      <c r="G696" s="26"/>
      <c r="H696" s="30">
        <v>872.74137931034488</v>
      </c>
      <c r="I696" s="70">
        <v>894.77586206896547</v>
      </c>
      <c r="J696" s="70">
        <v>927.34482758620686</v>
      </c>
      <c r="K696" s="70">
        <v>744.32500000000005</v>
      </c>
      <c r="L696" s="70">
        <v>695.9655172413793</v>
      </c>
      <c r="N696" s="47">
        <v>64.491379310344882</v>
      </c>
      <c r="O696" s="47">
        <v>60.645862068965471</v>
      </c>
      <c r="P696" s="47">
        <v>67.33482758620687</v>
      </c>
      <c r="Q696" s="47">
        <v>111.21400000000006</v>
      </c>
      <c r="R696" s="47">
        <v>61.148517241379295</v>
      </c>
      <c r="S696" s="37"/>
      <c r="T696" s="37"/>
      <c r="U696" s="37"/>
      <c r="V696" s="37"/>
      <c r="W696" s="37"/>
    </row>
    <row r="697" spans="1:23" x14ac:dyDescent="0.2">
      <c r="A697" s="26"/>
      <c r="B697" s="29">
        <v>41729</v>
      </c>
      <c r="C697" s="26"/>
      <c r="D697" s="65">
        <v>424.43064719999995</v>
      </c>
      <c r="E697" s="65">
        <v>441.52273899999994</v>
      </c>
      <c r="F697" s="65">
        <v>439.91880519999995</v>
      </c>
      <c r="G697" s="26"/>
      <c r="H697" s="30">
        <v>859.18965517241384</v>
      </c>
      <c r="I697" s="70">
        <v>874.48275862068965</v>
      </c>
      <c r="J697" s="70">
        <v>893.20689655172418</v>
      </c>
      <c r="K697" s="70">
        <v>726.45</v>
      </c>
      <c r="L697" s="70">
        <v>680.25862068965512</v>
      </c>
      <c r="N697" s="47">
        <v>64.072655172413874</v>
      </c>
      <c r="O697" s="47">
        <v>64.561758620689602</v>
      </c>
      <c r="P697" s="47">
        <v>68.482896551724139</v>
      </c>
      <c r="Q697" s="47">
        <v>120.947</v>
      </c>
      <c r="R697" s="47">
        <v>61.58062068965512</v>
      </c>
      <c r="S697" s="37"/>
      <c r="T697" s="37"/>
      <c r="U697" s="37"/>
      <c r="V697" s="37"/>
      <c r="W697" s="37"/>
    </row>
    <row r="698" spans="1:23" x14ac:dyDescent="0.2">
      <c r="A698" s="26"/>
      <c r="B698" s="29">
        <v>41736</v>
      </c>
      <c r="C698" s="26"/>
      <c r="D698" s="65">
        <v>423.60153210000004</v>
      </c>
      <c r="E698" s="65">
        <v>447.35607900000002</v>
      </c>
      <c r="F698" s="65">
        <v>441.12819150000001</v>
      </c>
      <c r="G698" s="26"/>
      <c r="H698" s="30">
        <v>841.94827586206895</v>
      </c>
      <c r="I698" s="70">
        <v>856.20689655172418</v>
      </c>
      <c r="J698" s="70">
        <v>875.43103448275861</v>
      </c>
      <c r="K698" s="70">
        <v>710.9487179487179</v>
      </c>
      <c r="L698" s="70">
        <v>668.24137931034488</v>
      </c>
      <c r="N698" s="47">
        <v>63.860275862068988</v>
      </c>
      <c r="O698" s="47">
        <v>65.038896551724179</v>
      </c>
      <c r="P698" s="47">
        <v>71.183034482758558</v>
      </c>
      <c r="Q698" s="47">
        <v>122.11071794871793</v>
      </c>
      <c r="R698" s="47">
        <v>61.585379310344933</v>
      </c>
      <c r="S698" s="37"/>
      <c r="T698" s="37"/>
      <c r="U698" s="37"/>
      <c r="V698" s="37"/>
      <c r="W698" s="37"/>
    </row>
    <row r="699" spans="1:23" x14ac:dyDescent="0.2">
      <c r="A699" s="26"/>
      <c r="B699" s="29">
        <v>41743</v>
      </c>
      <c r="C699" s="26"/>
      <c r="D699" s="65">
        <v>431.34229519999997</v>
      </c>
      <c r="E699" s="65">
        <v>441.52149679999997</v>
      </c>
      <c r="F699" s="65">
        <v>438.07352559999993</v>
      </c>
      <c r="G699" s="26"/>
      <c r="H699" s="30">
        <v>848.37931034482756</v>
      </c>
      <c r="I699" s="70">
        <v>862.60344827586209</v>
      </c>
      <c r="J699" s="70">
        <v>882.12068965517244</v>
      </c>
      <c r="K699" s="70">
        <v>720.17948717948718</v>
      </c>
      <c r="L699" s="70">
        <v>667.39655172413791</v>
      </c>
      <c r="N699" s="47">
        <v>64.637310344827597</v>
      </c>
      <c r="O699" s="47">
        <v>65.176448275862072</v>
      </c>
      <c r="P699" s="47">
        <v>71.010689655172428</v>
      </c>
      <c r="Q699" s="47">
        <v>130.03248717948713</v>
      </c>
      <c r="R699" s="47">
        <v>61.589551724137891</v>
      </c>
      <c r="S699" s="37"/>
      <c r="T699" s="37"/>
      <c r="U699" s="37"/>
      <c r="V699" s="37"/>
      <c r="W699" s="37"/>
    </row>
    <row r="700" spans="1:23" x14ac:dyDescent="0.2">
      <c r="A700" s="26"/>
      <c r="B700" s="29">
        <v>41750</v>
      </c>
      <c r="C700" s="26"/>
      <c r="D700" s="65">
        <v>453.75406219999996</v>
      </c>
      <c r="E700" s="65">
        <v>451.68194779999999</v>
      </c>
      <c r="F700" s="65">
        <v>445.25950719999997</v>
      </c>
      <c r="G700" s="26"/>
      <c r="H700" s="30">
        <v>850.5</v>
      </c>
      <c r="I700" s="70">
        <v>864.93103448275861</v>
      </c>
      <c r="J700" s="70">
        <v>884.4655172413793</v>
      </c>
      <c r="K700" s="70">
        <v>722.67499999999995</v>
      </c>
      <c r="L700" s="70">
        <v>664.32758620689651</v>
      </c>
      <c r="N700" s="47">
        <v>63.706000000000017</v>
      </c>
      <c r="O700" s="47">
        <v>66.694034482758639</v>
      </c>
      <c r="P700" s="47">
        <v>74.785517241379353</v>
      </c>
      <c r="Q700" s="47">
        <v>129.99299999999994</v>
      </c>
      <c r="R700" s="47">
        <v>61.664586206896502</v>
      </c>
      <c r="S700" s="37"/>
      <c r="T700" s="37"/>
      <c r="U700" s="37"/>
      <c r="V700" s="37"/>
      <c r="W700" s="37"/>
    </row>
    <row r="701" spans="1:23" x14ac:dyDescent="0.2">
      <c r="A701" s="26"/>
      <c r="B701" s="29">
        <v>41757</v>
      </c>
      <c r="C701" s="26"/>
      <c r="D701" s="65">
        <v>460.72586999999999</v>
      </c>
      <c r="E701" s="65">
        <v>464.46333000000004</v>
      </c>
      <c r="F701" s="65">
        <v>454.82314499999995</v>
      </c>
      <c r="G701" s="26"/>
      <c r="H701" s="30">
        <v>865.5344827586207</v>
      </c>
      <c r="I701" s="70">
        <v>882.91379310344826</v>
      </c>
      <c r="J701" s="70">
        <v>905.32758620689651</v>
      </c>
      <c r="K701" s="70">
        <v>737.27499999999998</v>
      </c>
      <c r="L701" s="70">
        <v>677.72413793103453</v>
      </c>
      <c r="N701" s="47">
        <v>64.43948275862067</v>
      </c>
      <c r="O701" s="47">
        <v>67.063793103448234</v>
      </c>
      <c r="P701" s="47">
        <v>74.722586206896494</v>
      </c>
      <c r="Q701" s="47">
        <v>124.22699999999998</v>
      </c>
      <c r="R701" s="47">
        <v>61.782137931034526</v>
      </c>
      <c r="S701" s="37"/>
      <c r="T701" s="37"/>
      <c r="U701" s="37"/>
      <c r="V701" s="37"/>
      <c r="W701" s="37"/>
    </row>
    <row r="702" spans="1:23" x14ac:dyDescent="0.2">
      <c r="A702" s="26"/>
      <c r="B702" s="29">
        <v>41764</v>
      </c>
      <c r="C702" s="26"/>
      <c r="D702" s="65">
        <v>469.33549949999997</v>
      </c>
      <c r="E702" s="65">
        <v>467.9962362</v>
      </c>
      <c r="F702" s="65">
        <v>464.67350699999997</v>
      </c>
      <c r="G702" s="26"/>
      <c r="H702" s="30">
        <v>875.27586206896547</v>
      </c>
      <c r="I702" s="70">
        <v>894.31034482758616</v>
      </c>
      <c r="J702" s="70">
        <v>918.74137931034488</v>
      </c>
      <c r="K702" s="70">
        <v>753.9473684210526</v>
      </c>
      <c r="L702" s="70">
        <v>689.5344827586207</v>
      </c>
      <c r="N702" s="47">
        <v>65.196862068965515</v>
      </c>
      <c r="O702" s="47">
        <v>66.177344827586126</v>
      </c>
      <c r="P702" s="47">
        <v>72.553379310344894</v>
      </c>
      <c r="Q702" s="47">
        <v>127.83036842105264</v>
      </c>
      <c r="R702" s="47">
        <v>61.130482758620701</v>
      </c>
      <c r="S702" s="37"/>
      <c r="T702" s="37"/>
      <c r="U702" s="37"/>
      <c r="V702" s="37"/>
      <c r="W702" s="37"/>
    </row>
    <row r="703" spans="1:23" x14ac:dyDescent="0.2">
      <c r="A703" s="26"/>
      <c r="B703" s="29">
        <v>41771</v>
      </c>
      <c r="C703" s="26"/>
      <c r="D703" s="65">
        <v>440.35469119999999</v>
      </c>
      <c r="E703" s="65">
        <v>448.421088</v>
      </c>
      <c r="F703" s="65">
        <v>448.7463904</v>
      </c>
      <c r="G703" s="26"/>
      <c r="H703" s="30">
        <v>884.87931034482756</v>
      </c>
      <c r="I703" s="70">
        <v>903.63793103448279</v>
      </c>
      <c r="J703" s="70">
        <v>928.05172413793105</v>
      </c>
      <c r="K703" s="70">
        <v>754.70731707317077</v>
      </c>
      <c r="L703" s="70">
        <v>686.5344827586207</v>
      </c>
      <c r="N703" s="47">
        <v>65.127310344827606</v>
      </c>
      <c r="O703" s="47">
        <v>66.663931034482744</v>
      </c>
      <c r="P703" s="47">
        <v>73.85572413793102</v>
      </c>
      <c r="Q703" s="47">
        <v>134.86831707317072</v>
      </c>
      <c r="R703" s="47">
        <v>61.92548275862066</v>
      </c>
      <c r="S703" s="37"/>
      <c r="T703" s="37"/>
      <c r="U703" s="37"/>
      <c r="V703" s="37"/>
      <c r="W703" s="37"/>
    </row>
    <row r="704" spans="1:23" x14ac:dyDescent="0.2">
      <c r="A704" s="26"/>
      <c r="B704" s="29">
        <v>41778</v>
      </c>
      <c r="C704" s="26"/>
      <c r="D704" s="65">
        <v>427.53177299999999</v>
      </c>
      <c r="E704" s="65">
        <v>442.69535340000004</v>
      </c>
      <c r="F704" s="65">
        <v>440.38570530000004</v>
      </c>
      <c r="G704" s="26"/>
      <c r="H704" s="30">
        <v>866.82758620689651</v>
      </c>
      <c r="I704" s="70">
        <v>887.68965517241384</v>
      </c>
      <c r="J704" s="70">
        <v>914.15517241379314</v>
      </c>
      <c r="K704" s="70">
        <v>745.25581395348843</v>
      </c>
      <c r="L704" s="70">
        <v>678.18965517241384</v>
      </c>
      <c r="N704" s="47">
        <v>64.723586206896471</v>
      </c>
      <c r="O704" s="47">
        <v>67.135655172413863</v>
      </c>
      <c r="P704" s="47">
        <v>75.15117241379312</v>
      </c>
      <c r="Q704" s="47">
        <v>136.58581395348847</v>
      </c>
      <c r="R704" s="47">
        <v>61.832655172413865</v>
      </c>
      <c r="S704" s="37"/>
      <c r="T704" s="37"/>
      <c r="U704" s="37"/>
      <c r="V704" s="37"/>
      <c r="W704" s="37"/>
    </row>
    <row r="705" spans="1:23" x14ac:dyDescent="0.2">
      <c r="A705" s="26"/>
      <c r="B705" s="29">
        <v>41785</v>
      </c>
      <c r="C705" s="26"/>
      <c r="D705" s="65">
        <v>438.07942800000001</v>
      </c>
      <c r="E705" s="65">
        <v>452.03015519999997</v>
      </c>
      <c r="F705" s="65">
        <v>444.68358479999995</v>
      </c>
      <c r="G705" s="26"/>
      <c r="H705" s="30">
        <v>852.84482758620686</v>
      </c>
      <c r="I705" s="70">
        <v>874.74137931034488</v>
      </c>
      <c r="J705" s="70">
        <v>901.70689655172418</v>
      </c>
      <c r="K705" s="70">
        <v>734.65116279069764</v>
      </c>
      <c r="L705" s="70">
        <v>667.15517241379314</v>
      </c>
      <c r="N705" s="47">
        <v>64.120827586206815</v>
      </c>
      <c r="O705" s="47">
        <v>67.985379310344911</v>
      </c>
      <c r="P705" s="47">
        <v>76.918896551724174</v>
      </c>
      <c r="Q705" s="47">
        <v>138.42616279069762</v>
      </c>
      <c r="R705" s="47">
        <v>61.645172413793148</v>
      </c>
      <c r="S705" s="37"/>
      <c r="T705" s="37"/>
      <c r="U705" s="37"/>
      <c r="V705" s="37"/>
      <c r="W705" s="37"/>
    </row>
    <row r="706" spans="1:23" x14ac:dyDescent="0.2">
      <c r="A706" s="26"/>
      <c r="B706" s="29">
        <v>41792</v>
      </c>
      <c r="C706" s="26"/>
      <c r="D706" s="65">
        <v>444.42627330000005</v>
      </c>
      <c r="E706" s="65">
        <v>448.77309030000004</v>
      </c>
      <c r="F706" s="65">
        <v>443.14423740000001</v>
      </c>
      <c r="G706" s="26"/>
      <c r="H706" s="30">
        <v>862.01724137931035</v>
      </c>
      <c r="I706" s="70">
        <v>883.81034482758616</v>
      </c>
      <c r="J706" s="70">
        <v>910.82758620689651</v>
      </c>
      <c r="K706" s="70">
        <v>737.48837209302326</v>
      </c>
      <c r="L706" s="70">
        <v>669.25862068965512</v>
      </c>
      <c r="N706" s="47">
        <v>64.012241379310353</v>
      </c>
      <c r="O706" s="47">
        <v>68.099344827586151</v>
      </c>
      <c r="P706" s="47">
        <v>77.411586206896459</v>
      </c>
      <c r="Q706" s="47">
        <v>138.48037209302322</v>
      </c>
      <c r="R706" s="47">
        <v>61.845620689655107</v>
      </c>
      <c r="S706" s="37"/>
      <c r="T706" s="37"/>
      <c r="U706" s="37"/>
      <c r="V706" s="37"/>
      <c r="W706" s="37"/>
    </row>
    <row r="707" spans="1:23" x14ac:dyDescent="0.2">
      <c r="A707" s="26"/>
      <c r="B707" s="29">
        <v>41799</v>
      </c>
      <c r="C707" s="26"/>
      <c r="D707" s="65">
        <v>442.9198983</v>
      </c>
      <c r="E707" s="65">
        <v>444.11865849999998</v>
      </c>
      <c r="F707" s="65">
        <v>440.94029430000001</v>
      </c>
      <c r="G707" s="26"/>
      <c r="H707" s="30">
        <v>867.9655172413793</v>
      </c>
      <c r="I707" s="70">
        <v>888.67241379310349</v>
      </c>
      <c r="J707" s="70">
        <v>914.63793103448279</v>
      </c>
      <c r="K707" s="70">
        <v>728.83720930232562</v>
      </c>
      <c r="L707" s="70">
        <v>668.12068965517244</v>
      </c>
      <c r="N707" s="47">
        <v>63.18551724137933</v>
      </c>
      <c r="O707" s="47">
        <v>67.655413793103435</v>
      </c>
      <c r="P707" s="47">
        <v>77.384931034482747</v>
      </c>
      <c r="Q707" s="47">
        <v>130.77820930232565</v>
      </c>
      <c r="R707" s="47">
        <v>61.87468965517246</v>
      </c>
      <c r="S707" s="37"/>
      <c r="T707" s="37"/>
      <c r="U707" s="37"/>
      <c r="V707" s="37"/>
      <c r="W707" s="37"/>
    </row>
    <row r="708" spans="1:23" x14ac:dyDescent="0.2">
      <c r="A708" s="26"/>
      <c r="B708" s="29">
        <v>41806</v>
      </c>
      <c r="C708" s="26"/>
      <c r="D708" s="65">
        <v>445.92021920000002</v>
      </c>
      <c r="E708" s="65">
        <v>439.63439879999999</v>
      </c>
      <c r="F708" s="65">
        <v>439.96288720000001</v>
      </c>
      <c r="G708" s="26"/>
      <c r="H708" s="30">
        <v>866.34482758620686</v>
      </c>
      <c r="I708" s="70">
        <v>886.9655172413793</v>
      </c>
      <c r="J708" s="70">
        <v>913.36206896551721</v>
      </c>
      <c r="K708" s="70">
        <v>723.74418604651157</v>
      </c>
      <c r="L708" s="70">
        <v>660.15517241379314</v>
      </c>
      <c r="N708" s="47">
        <v>63.620827586206815</v>
      </c>
      <c r="O708" s="47">
        <v>67.331517241379288</v>
      </c>
      <c r="P708" s="47">
        <v>76.818068965517227</v>
      </c>
      <c r="Q708" s="47">
        <v>133.23718604651162</v>
      </c>
      <c r="R708" s="47">
        <v>62.258172413793091</v>
      </c>
      <c r="S708" s="37"/>
      <c r="T708" s="37"/>
      <c r="U708" s="37"/>
      <c r="V708" s="37"/>
      <c r="W708" s="37"/>
    </row>
    <row r="709" spans="1:23" x14ac:dyDescent="0.2">
      <c r="A709" s="26"/>
      <c r="B709" s="29">
        <v>41813</v>
      </c>
      <c r="C709" s="26"/>
      <c r="D709" s="65">
        <v>449.55381119999998</v>
      </c>
      <c r="E709" s="65">
        <v>444.79697920000001</v>
      </c>
      <c r="F709" s="65">
        <v>436.1129952</v>
      </c>
      <c r="G709" s="26"/>
      <c r="H709" s="30">
        <v>871.62068965517244</v>
      </c>
      <c r="I709" s="70">
        <v>895.08620689655174</v>
      </c>
      <c r="J709" s="70">
        <v>925.13793103448279</v>
      </c>
      <c r="K709" s="70">
        <v>726.88372093023258</v>
      </c>
      <c r="L709" s="70">
        <v>663.10344827586209</v>
      </c>
      <c r="N709" s="47">
        <v>63.391689655172399</v>
      </c>
      <c r="O709" s="47">
        <v>67.674206896551709</v>
      </c>
      <c r="P709" s="47">
        <v>78.543931034482739</v>
      </c>
      <c r="Q709" s="47">
        <v>132.57372093023264</v>
      </c>
      <c r="R709" s="47">
        <v>62.418448275862147</v>
      </c>
      <c r="S709" s="37"/>
      <c r="T709" s="37"/>
      <c r="U709" s="37"/>
      <c r="V709" s="37"/>
      <c r="W709" s="37"/>
    </row>
    <row r="710" spans="1:23" x14ac:dyDescent="0.2">
      <c r="A710" s="26"/>
      <c r="B710" s="29">
        <v>41820</v>
      </c>
      <c r="C710" s="26"/>
      <c r="D710" s="65">
        <v>463.59390000000002</v>
      </c>
      <c r="E710" s="65">
        <v>459.90173040000008</v>
      </c>
      <c r="F710" s="65">
        <v>446.68066800000003</v>
      </c>
      <c r="G710" s="26"/>
      <c r="H710" s="30">
        <v>886.86206896551721</v>
      </c>
      <c r="I710" s="70">
        <v>912.63793103448279</v>
      </c>
      <c r="J710" s="70">
        <v>944.37931034482756</v>
      </c>
      <c r="K710" s="70">
        <v>740.2045454545455</v>
      </c>
      <c r="L710" s="70">
        <v>679.44827586206895</v>
      </c>
      <c r="N710" s="47">
        <v>62.271068965517202</v>
      </c>
      <c r="O710" s="47">
        <v>67.85993103448277</v>
      </c>
      <c r="P710" s="47">
        <v>79.415310344827503</v>
      </c>
      <c r="Q710" s="47">
        <v>128.97154545454555</v>
      </c>
      <c r="R710" s="47">
        <v>61.93627586206901</v>
      </c>
      <c r="S710" s="37"/>
      <c r="T710" s="37"/>
      <c r="U710" s="37"/>
      <c r="V710" s="37"/>
      <c r="W710" s="37"/>
    </row>
    <row r="711" spans="1:23" x14ac:dyDescent="0.2">
      <c r="A711" s="26"/>
      <c r="B711" s="29">
        <v>41827</v>
      </c>
      <c r="C711" s="26"/>
      <c r="D711" s="65">
        <v>471.68185160000007</v>
      </c>
      <c r="E711" s="65">
        <v>462.46114410000001</v>
      </c>
      <c r="F711" s="65">
        <v>455.09008300000005</v>
      </c>
      <c r="G711" s="26"/>
      <c r="H711" s="30">
        <v>893.75862068965512</v>
      </c>
      <c r="I711" s="70">
        <v>919.44827586206895</v>
      </c>
      <c r="J711" s="70">
        <v>950.91379310344826</v>
      </c>
      <c r="K711" s="70">
        <v>741.63636363636363</v>
      </c>
      <c r="L711" s="70">
        <v>684.22413793103453</v>
      </c>
      <c r="N711" s="47">
        <v>62.599620689655126</v>
      </c>
      <c r="O711" s="47">
        <v>69.143275862069004</v>
      </c>
      <c r="P711" s="47">
        <v>81.462793103448234</v>
      </c>
      <c r="Q711" s="47">
        <v>129.14936363636366</v>
      </c>
      <c r="R711" s="47">
        <v>62.871137931034582</v>
      </c>
      <c r="S711" s="37"/>
      <c r="T711" s="37"/>
      <c r="U711" s="37"/>
      <c r="V711" s="37"/>
      <c r="W711" s="37"/>
    </row>
    <row r="712" spans="1:23" x14ac:dyDescent="0.2">
      <c r="A712" s="26"/>
      <c r="B712" s="29">
        <v>41834</v>
      </c>
      <c r="C712" s="26"/>
      <c r="D712" s="65">
        <v>469.10115979999995</v>
      </c>
      <c r="E712" s="65">
        <v>452.16198039999995</v>
      </c>
      <c r="F712" s="65">
        <v>455.53541409999991</v>
      </c>
      <c r="G712" s="26"/>
      <c r="H712" s="30">
        <v>895.14035087719299</v>
      </c>
      <c r="I712" s="70">
        <v>921</v>
      </c>
      <c r="J712" s="70">
        <v>951.98245614035091</v>
      </c>
      <c r="K712" s="70">
        <v>735.77777777777783</v>
      </c>
      <c r="L712" s="70">
        <v>681.29824561403507</v>
      </c>
      <c r="N712" s="47">
        <v>61.54235087719303</v>
      </c>
      <c r="O712" s="47">
        <v>69.134000000000015</v>
      </c>
      <c r="P712" s="47">
        <v>81.847456140350914</v>
      </c>
      <c r="Q712" s="47">
        <v>131.44477777777786</v>
      </c>
      <c r="R712" s="47">
        <v>62.660245614035034</v>
      </c>
      <c r="S712" s="37"/>
      <c r="T712" s="37"/>
      <c r="U712" s="37"/>
      <c r="V712" s="37"/>
      <c r="W712" s="37"/>
    </row>
    <row r="713" spans="1:23" x14ac:dyDescent="0.2">
      <c r="A713" s="26"/>
      <c r="B713" s="29">
        <v>41841</v>
      </c>
      <c r="C713" s="26"/>
      <c r="D713" s="65">
        <v>463.39407119999998</v>
      </c>
      <c r="E713" s="65">
        <v>455.9756466</v>
      </c>
      <c r="F713" s="65">
        <v>455.16646679999997</v>
      </c>
      <c r="G713" s="26"/>
      <c r="H713" s="30">
        <v>884.40350877192986</v>
      </c>
      <c r="I713" s="70">
        <v>910.36842105263156</v>
      </c>
      <c r="J713" s="70">
        <v>941.0526315789474</v>
      </c>
      <c r="K713" s="70">
        <v>728.08888888888885</v>
      </c>
      <c r="L713" s="70">
        <v>670.22807017543857</v>
      </c>
      <c r="N713" s="47">
        <v>62.091508771929853</v>
      </c>
      <c r="O713" s="47">
        <v>69.990421052631518</v>
      </c>
      <c r="P713" s="47">
        <v>82.608631578947438</v>
      </c>
      <c r="Q713" s="47">
        <v>137.0428888888888</v>
      </c>
      <c r="R713" s="47">
        <v>62.642070175438562</v>
      </c>
      <c r="S713" s="37"/>
      <c r="T713" s="37"/>
      <c r="U713" s="37"/>
      <c r="V713" s="37"/>
      <c r="W713" s="37"/>
    </row>
    <row r="714" spans="1:23" x14ac:dyDescent="0.2">
      <c r="A714" s="26"/>
      <c r="B714" s="29">
        <v>41848</v>
      </c>
      <c r="C714" s="26"/>
      <c r="D714" s="65">
        <v>449.93738090000005</v>
      </c>
      <c r="E714" s="65">
        <v>451.43647709999999</v>
      </c>
      <c r="F714" s="65">
        <v>446.67431060000007</v>
      </c>
      <c r="G714" s="26"/>
      <c r="H714" s="30">
        <v>875.41379310344826</v>
      </c>
      <c r="I714" s="70">
        <v>898</v>
      </c>
      <c r="J714" s="70">
        <v>925.31034482758616</v>
      </c>
      <c r="K714" s="70">
        <v>727.15555555555557</v>
      </c>
      <c r="L714" s="70">
        <v>669.72413793103453</v>
      </c>
      <c r="N714" s="47">
        <v>60.650793103448223</v>
      </c>
      <c r="O714" s="47">
        <v>70.423999999999978</v>
      </c>
      <c r="P714" s="47">
        <v>84.921344827586154</v>
      </c>
      <c r="Q714" s="47">
        <v>136.80455555555557</v>
      </c>
      <c r="R714" s="47">
        <v>62.544137931034584</v>
      </c>
      <c r="S714" s="37"/>
      <c r="T714" s="37"/>
      <c r="U714" s="37"/>
      <c r="V714" s="37"/>
      <c r="W714" s="37"/>
    </row>
    <row r="715" spans="1:23" x14ac:dyDescent="0.2">
      <c r="A715" s="26"/>
      <c r="B715" s="29">
        <v>41855</v>
      </c>
      <c r="C715" s="26"/>
      <c r="D715" s="65">
        <v>455.10156499999999</v>
      </c>
      <c r="E715" s="65">
        <v>463.90651500000001</v>
      </c>
      <c r="F715" s="65">
        <v>452.83743499999997</v>
      </c>
      <c r="G715" s="26"/>
      <c r="H715" s="30">
        <v>870.5344827586207</v>
      </c>
      <c r="I715" s="70">
        <v>892.93103448275861</v>
      </c>
      <c r="J715" s="70">
        <v>921.05172413793105</v>
      </c>
      <c r="K715" s="70">
        <v>724.55555555555554</v>
      </c>
      <c r="L715" s="70">
        <v>672.5344827586207</v>
      </c>
      <c r="N715" s="47">
        <v>59.694482758620666</v>
      </c>
      <c r="O715" s="47">
        <v>70.610034482758579</v>
      </c>
      <c r="P715" s="47">
        <v>87.250724137931002</v>
      </c>
      <c r="Q715" s="47">
        <v>137.53855555555549</v>
      </c>
      <c r="R715" s="47">
        <v>62.610482758620719</v>
      </c>
      <c r="S715" s="37"/>
      <c r="T715" s="37"/>
      <c r="U715" s="37"/>
      <c r="V715" s="37"/>
      <c r="W715" s="37"/>
    </row>
    <row r="716" spans="1:23" x14ac:dyDescent="0.2">
      <c r="A716" s="26"/>
      <c r="B716" s="29">
        <v>41862</v>
      </c>
      <c r="C716" s="26"/>
      <c r="D716" s="49">
        <v>444.33120000000002</v>
      </c>
      <c r="E716" s="49">
        <v>465.92384699999997</v>
      </c>
      <c r="F716" s="49">
        <v>449.85649999999998</v>
      </c>
      <c r="G716" s="26"/>
      <c r="H716" s="30">
        <v>867.51724137931035</v>
      </c>
      <c r="I716" s="70">
        <v>890.63793103448279</v>
      </c>
      <c r="J716" s="70">
        <v>919.74137931034488</v>
      </c>
      <c r="K716" s="70">
        <v>730.88888888888891</v>
      </c>
      <c r="L716" s="70">
        <v>677.48275862068965</v>
      </c>
      <c r="N716" s="47">
        <v>59.227241379310385</v>
      </c>
      <c r="O716" s="47">
        <v>70.852931034482822</v>
      </c>
      <c r="P716" s="47">
        <v>88.46137931034491</v>
      </c>
      <c r="Q716" s="47">
        <v>135.98288888888897</v>
      </c>
      <c r="R716" s="47">
        <v>62.497758620689638</v>
      </c>
      <c r="S716" s="37"/>
      <c r="T716" s="37"/>
      <c r="U716" s="37"/>
      <c r="V716" s="37"/>
      <c r="W716" s="37"/>
    </row>
    <row r="717" spans="1:23" x14ac:dyDescent="0.2">
      <c r="A717" s="26"/>
      <c r="B717" s="29">
        <v>41869</v>
      </c>
      <c r="C717" s="26"/>
      <c r="D717" s="49">
        <v>439.18490000000003</v>
      </c>
      <c r="E717" s="49">
        <v>464.78596649999997</v>
      </c>
      <c r="F717" s="49">
        <v>452.21749999999997</v>
      </c>
      <c r="G717" s="26"/>
      <c r="H717" s="30">
        <v>867.22413793103453</v>
      </c>
      <c r="I717" s="70">
        <v>885.51724137931035</v>
      </c>
      <c r="J717" s="70">
        <v>911.01724137931035</v>
      </c>
      <c r="K717" s="70">
        <v>736.42222222222222</v>
      </c>
      <c r="L717" s="70">
        <v>682.36206896551721</v>
      </c>
      <c r="N717" s="47">
        <v>59.25313793103453</v>
      </c>
      <c r="O717" s="47">
        <v>70.697241379310299</v>
      </c>
      <c r="P717" s="47">
        <v>89.348241379310366</v>
      </c>
      <c r="Q717" s="47">
        <v>133.20522222222223</v>
      </c>
      <c r="R717" s="47">
        <v>62.236068965517234</v>
      </c>
      <c r="S717" s="37"/>
      <c r="T717" s="37"/>
      <c r="U717" s="37"/>
      <c r="V717" s="37"/>
      <c r="W717" s="37"/>
    </row>
    <row r="718" spans="1:23" x14ac:dyDescent="0.2">
      <c r="A718" s="26"/>
      <c r="B718" s="29">
        <v>41876</v>
      </c>
      <c r="C718" s="26"/>
      <c r="D718" s="49">
        <v>443.49489999999997</v>
      </c>
      <c r="E718" s="49">
        <v>470.97077580000001</v>
      </c>
      <c r="F718" s="49">
        <v>452.56580000000002</v>
      </c>
      <c r="G718" s="26"/>
      <c r="H718" s="30">
        <v>869.08620689655174</v>
      </c>
      <c r="I718" s="70">
        <v>890.60344827586209</v>
      </c>
      <c r="J718" s="70">
        <v>918.89655172413791</v>
      </c>
      <c r="K718" s="70">
        <v>734</v>
      </c>
      <c r="L718" s="70">
        <v>682.34482758620686</v>
      </c>
      <c r="N718" s="47">
        <v>59.024206896551732</v>
      </c>
      <c r="O718" s="47">
        <v>70.242448275862102</v>
      </c>
      <c r="P718" s="47">
        <v>88.237551724137916</v>
      </c>
      <c r="Q718" s="47">
        <v>134.72199999999998</v>
      </c>
      <c r="R718" s="47">
        <v>62.753827586206853</v>
      </c>
      <c r="S718" s="37"/>
      <c r="T718" s="37"/>
      <c r="U718" s="37"/>
      <c r="V718" s="37"/>
      <c r="W718" s="37"/>
    </row>
    <row r="719" spans="1:23" x14ac:dyDescent="0.2">
      <c r="A719" s="26"/>
      <c r="B719" s="29">
        <v>41883</v>
      </c>
      <c r="C719" s="26"/>
      <c r="D719" s="49">
        <v>467.197</v>
      </c>
      <c r="E719" s="49">
        <v>500.7167321</v>
      </c>
      <c r="F719" s="49">
        <v>459.959</v>
      </c>
      <c r="G719" s="26"/>
      <c r="H719" s="30">
        <v>874.17241379310349</v>
      </c>
      <c r="I719" s="70">
        <v>897.77586206896547</v>
      </c>
      <c r="J719" s="70">
        <v>927.72413793103453</v>
      </c>
      <c r="K719" s="70">
        <v>733.51111111111106</v>
      </c>
      <c r="L719" s="70">
        <v>681.24137931034488</v>
      </c>
      <c r="N719" s="47">
        <v>58.978413793103527</v>
      </c>
      <c r="O719" s="47">
        <v>69.970862068965516</v>
      </c>
      <c r="P719" s="47">
        <v>87.30813793103448</v>
      </c>
      <c r="Q719" s="47">
        <v>135.75911111111111</v>
      </c>
      <c r="R719" s="47">
        <v>62.30837931034489</v>
      </c>
      <c r="S719" s="37"/>
      <c r="T719" s="37"/>
      <c r="U719" s="37"/>
      <c r="V719" s="37"/>
      <c r="W719" s="37"/>
    </row>
    <row r="720" spans="1:23" x14ac:dyDescent="0.2">
      <c r="A720" s="26"/>
      <c r="B720" s="29">
        <v>41890</v>
      </c>
      <c r="C720" s="26"/>
      <c r="D720" s="49">
        <v>447.8623</v>
      </c>
      <c r="E720" s="49">
        <v>476.27388459999997</v>
      </c>
      <c r="F720" s="49">
        <v>452.89789999999999</v>
      </c>
      <c r="G720" s="26"/>
      <c r="H720" s="30">
        <v>878.75862068965512</v>
      </c>
      <c r="I720" s="70">
        <v>900.48275862068965</v>
      </c>
      <c r="J720" s="70">
        <v>928.60344827586209</v>
      </c>
      <c r="K720" s="70">
        <v>734.64444444444439</v>
      </c>
      <c r="L720" s="70">
        <v>685.9655172413793</v>
      </c>
      <c r="N720" s="47">
        <v>58.45562068965512</v>
      </c>
      <c r="O720" s="47">
        <v>69.836758620689693</v>
      </c>
      <c r="P720" s="47">
        <v>87.615448275862036</v>
      </c>
      <c r="Q720" s="47">
        <v>135.73644444444437</v>
      </c>
      <c r="R720" s="47">
        <v>61.974517241379317</v>
      </c>
      <c r="S720" s="37"/>
      <c r="T720" s="37"/>
      <c r="U720" s="37"/>
      <c r="V720" s="37"/>
      <c r="W720" s="37"/>
    </row>
    <row r="721" spans="1:23" x14ac:dyDescent="0.2">
      <c r="A721" s="26"/>
      <c r="B721" s="29">
        <v>41897</v>
      </c>
      <c r="C721" s="26"/>
      <c r="D721" s="49">
        <v>451.42309999999998</v>
      </c>
      <c r="E721" s="49">
        <v>478.67018480000007</v>
      </c>
      <c r="F721" s="49">
        <v>457.06490000000002</v>
      </c>
      <c r="G721" s="26"/>
      <c r="H721" s="30">
        <v>883.74137931034488</v>
      </c>
      <c r="I721" s="70">
        <v>910.20689655172418</v>
      </c>
      <c r="J721" s="70">
        <v>943</v>
      </c>
      <c r="K721" s="70">
        <v>734.42222222222222</v>
      </c>
      <c r="L721" s="70">
        <v>688.89655172413791</v>
      </c>
      <c r="N721" s="47">
        <v>58.646379310344855</v>
      </c>
      <c r="O721" s="47">
        <v>69.522896551724216</v>
      </c>
      <c r="P721" s="47">
        <v>86.726999999999975</v>
      </c>
      <c r="Q721" s="47">
        <v>136.14522222222217</v>
      </c>
      <c r="R721" s="47">
        <v>62.696551724137862</v>
      </c>
      <c r="S721" s="37"/>
      <c r="T721" s="37"/>
      <c r="U721" s="37"/>
      <c r="V721" s="37"/>
      <c r="W721" s="37"/>
    </row>
    <row r="722" spans="1:23" x14ac:dyDescent="0.2">
      <c r="A722" s="26"/>
      <c r="B722" s="29">
        <v>41904</v>
      </c>
      <c r="C722" s="26"/>
      <c r="D722" s="49">
        <v>442.92630000000003</v>
      </c>
      <c r="E722" s="49">
        <v>469.43313873439638</v>
      </c>
      <c r="F722" s="49">
        <v>451.0437</v>
      </c>
      <c r="G722" s="26"/>
      <c r="H722" s="30">
        <v>879.18965517241384</v>
      </c>
      <c r="I722" s="70">
        <v>914.84482758620686</v>
      </c>
      <c r="J722" s="70">
        <v>956.62068965517244</v>
      </c>
      <c r="K722" s="70">
        <v>732.4666666666667</v>
      </c>
      <c r="L722" s="70">
        <v>684.5</v>
      </c>
      <c r="N722" s="47">
        <v>59.163655172413883</v>
      </c>
      <c r="O722" s="47">
        <v>69.258827586206849</v>
      </c>
      <c r="P722" s="47">
        <v>85.475689655172459</v>
      </c>
      <c r="Q722" s="47">
        <v>137.76966666666669</v>
      </c>
      <c r="R722" s="47">
        <v>63.397000000000048</v>
      </c>
      <c r="S722" s="37"/>
      <c r="T722" s="37"/>
      <c r="U722" s="37"/>
      <c r="V722" s="37"/>
      <c r="W722" s="37"/>
    </row>
    <row r="723" spans="1:23" x14ac:dyDescent="0.2">
      <c r="A723" s="26"/>
      <c r="B723" s="29">
        <v>41911</v>
      </c>
      <c r="C723" s="26"/>
      <c r="D723" s="49">
        <v>437.3494</v>
      </c>
      <c r="E723" s="49">
        <v>462.37269878694497</v>
      </c>
      <c r="F723" s="49">
        <v>444.48180000000002</v>
      </c>
      <c r="G723" s="26"/>
      <c r="H723" s="30">
        <v>874.24137931034488</v>
      </c>
      <c r="I723" s="70">
        <v>915.20689655172418</v>
      </c>
      <c r="J723" s="70">
        <v>962.68965517241384</v>
      </c>
      <c r="K723" s="70">
        <v>731.51111111111106</v>
      </c>
      <c r="L723" s="70">
        <v>679.51724137931035</v>
      </c>
      <c r="N723" s="47">
        <v>59.287379310344932</v>
      </c>
      <c r="O723" s="47">
        <v>69.910896551724136</v>
      </c>
      <c r="P723" s="47">
        <v>87.051655172413803</v>
      </c>
      <c r="Q723" s="47">
        <v>138.83111111111111</v>
      </c>
      <c r="R723" s="47">
        <v>63.537241379310331</v>
      </c>
      <c r="S723" s="37"/>
      <c r="T723" s="37"/>
      <c r="U723" s="37"/>
      <c r="V723" s="37"/>
      <c r="W723" s="37"/>
    </row>
    <row r="724" spans="1:23" x14ac:dyDescent="0.2">
      <c r="A724" s="26"/>
      <c r="B724" s="29">
        <v>41918</v>
      </c>
      <c r="C724" s="26"/>
      <c r="D724" s="49">
        <v>447.13729999999998</v>
      </c>
      <c r="E724" s="49">
        <v>451.45791599999995</v>
      </c>
      <c r="F724" s="49">
        <v>442.00240000000002</v>
      </c>
      <c r="G724" s="26"/>
      <c r="H724" s="30">
        <v>878.4655172413793</v>
      </c>
      <c r="I724" s="70">
        <v>918.94827586206895</v>
      </c>
      <c r="J724" s="70">
        <v>965.74137931034488</v>
      </c>
      <c r="K724" s="70">
        <v>733.10869565217388</v>
      </c>
      <c r="L724" s="70">
        <v>676.06896551724139</v>
      </c>
      <c r="N724" s="47">
        <v>58.372517241379342</v>
      </c>
      <c r="O724" s="47">
        <v>69.81127586206901</v>
      </c>
      <c r="P724" s="47">
        <v>87.560379310344842</v>
      </c>
      <c r="Q724" s="47">
        <v>133.93569565217388</v>
      </c>
      <c r="R724" s="47">
        <v>64.131965517241383</v>
      </c>
      <c r="S724" s="37"/>
      <c r="T724" s="37"/>
      <c r="U724" s="37"/>
      <c r="V724" s="37"/>
      <c r="W724" s="37"/>
    </row>
    <row r="725" spans="1:23" x14ac:dyDescent="0.2">
      <c r="A725" s="26"/>
      <c r="B725" s="29">
        <v>41925</v>
      </c>
      <c r="C725" s="26"/>
      <c r="D725" s="49">
        <v>442.8974</v>
      </c>
      <c r="E725" s="49">
        <v>438.05970665576012</v>
      </c>
      <c r="F725" s="49">
        <v>438.29409999999996</v>
      </c>
      <c r="G725" s="26"/>
      <c r="H725" s="30">
        <v>882.37931034482756</v>
      </c>
      <c r="I725" s="70">
        <v>918.17241379310349</v>
      </c>
      <c r="J725" s="70">
        <v>960.60344827586209</v>
      </c>
      <c r="K725" s="70">
        <v>734.13333333333333</v>
      </c>
      <c r="L725" s="70">
        <v>670.55172413793105</v>
      </c>
      <c r="N725" s="47">
        <v>58.896310344827612</v>
      </c>
      <c r="O725" s="47">
        <v>70.282413793103501</v>
      </c>
      <c r="P725" s="47">
        <v>88.307448275862043</v>
      </c>
      <c r="Q725" s="47">
        <v>136.80533333333335</v>
      </c>
      <c r="R725" s="47">
        <v>63.791724137931055</v>
      </c>
      <c r="S725" s="37"/>
      <c r="T725" s="37"/>
      <c r="U725" s="37"/>
      <c r="V725" s="37"/>
      <c r="W725" s="37"/>
    </row>
    <row r="726" spans="1:23" x14ac:dyDescent="0.2">
      <c r="A726" s="26"/>
      <c r="B726" s="29">
        <v>41932</v>
      </c>
      <c r="C726" s="26"/>
      <c r="D726" s="49">
        <v>415.94620000000003</v>
      </c>
      <c r="E726" s="49">
        <v>421.67769207619233</v>
      </c>
      <c r="F726" s="49">
        <v>430.75850000000003</v>
      </c>
      <c r="G726" s="26"/>
      <c r="H726" s="30">
        <v>877.74137931034488</v>
      </c>
      <c r="I726" s="70">
        <v>920.44827586206895</v>
      </c>
      <c r="J726" s="70">
        <v>969.34482758620686</v>
      </c>
      <c r="K726" s="70">
        <v>729.8</v>
      </c>
      <c r="L726" s="70">
        <v>665.36206896551721</v>
      </c>
      <c r="N726" s="47">
        <v>59.29437931034488</v>
      </c>
      <c r="O726" s="47">
        <v>70.869275862069003</v>
      </c>
      <c r="P726" s="47">
        <v>88.633827586206849</v>
      </c>
      <c r="Q726" s="47">
        <v>139.65999999999997</v>
      </c>
      <c r="R726" s="47">
        <v>63.691068965517161</v>
      </c>
      <c r="S726" s="37"/>
      <c r="T726" s="37"/>
      <c r="U726" s="37"/>
      <c r="V726" s="37"/>
      <c r="W726" s="37"/>
    </row>
    <row r="727" spans="1:23" x14ac:dyDescent="0.2">
      <c r="A727" s="26"/>
      <c r="B727" s="29">
        <v>41939</v>
      </c>
      <c r="C727" s="26"/>
      <c r="D727" s="49">
        <v>379.68599999999998</v>
      </c>
      <c r="E727" s="49">
        <v>405.1783508059633</v>
      </c>
      <c r="F727" s="49">
        <v>416.6198</v>
      </c>
      <c r="G727" s="26"/>
      <c r="H727" s="30">
        <v>872.79310344827582</v>
      </c>
      <c r="I727" s="70">
        <v>923.32758620689651</v>
      </c>
      <c r="J727" s="70">
        <v>978.94827586206895</v>
      </c>
      <c r="K727" s="70">
        <v>726.71111111111111</v>
      </c>
      <c r="L727" s="70">
        <v>660.15517241379314</v>
      </c>
      <c r="N727" s="47">
        <v>59.48310344827587</v>
      </c>
      <c r="O727" s="47">
        <v>70.764586206896524</v>
      </c>
      <c r="P727" s="47">
        <v>87.131275862068946</v>
      </c>
      <c r="Q727" s="47">
        <v>142.28011111111107</v>
      </c>
      <c r="R727" s="47">
        <v>63.545172413793125</v>
      </c>
      <c r="S727" s="37"/>
      <c r="T727" s="37"/>
      <c r="U727" s="37"/>
      <c r="V727" s="37"/>
      <c r="W727" s="37"/>
    </row>
    <row r="728" spans="1:23" x14ac:dyDescent="0.2">
      <c r="A728" s="26"/>
      <c r="B728" s="29">
        <v>41946</v>
      </c>
      <c r="C728" s="26"/>
      <c r="D728" s="49">
        <v>357.65909999999997</v>
      </c>
      <c r="E728" s="49">
        <v>397.78083366276951</v>
      </c>
      <c r="F728" s="49">
        <v>404.34090000000003</v>
      </c>
      <c r="G728" s="26"/>
      <c r="H728" s="30">
        <v>868.12068965517244</v>
      </c>
      <c r="I728" s="70">
        <v>916.70689655172418</v>
      </c>
      <c r="J728" s="70">
        <v>971.5</v>
      </c>
      <c r="K728" s="70">
        <v>718.97777777777776</v>
      </c>
      <c r="L728" s="70">
        <v>655.70689655172418</v>
      </c>
      <c r="N728" s="47">
        <v>59.905689655172409</v>
      </c>
      <c r="O728" s="47">
        <v>71.015896551724154</v>
      </c>
      <c r="P728" s="47">
        <v>88.335000000000036</v>
      </c>
      <c r="Q728" s="47">
        <v>148.74177777777777</v>
      </c>
      <c r="R728" s="47">
        <v>64.190896551724222</v>
      </c>
      <c r="S728" s="37"/>
      <c r="T728" s="37"/>
      <c r="U728" s="37"/>
      <c r="V728" s="37"/>
      <c r="W728" s="37"/>
    </row>
    <row r="729" spans="1:23" x14ac:dyDescent="0.2">
      <c r="A729" s="26"/>
      <c r="B729" s="29">
        <v>41953</v>
      </c>
      <c r="C729" s="26"/>
      <c r="D729" s="49">
        <v>353.67869999999999</v>
      </c>
      <c r="E729" s="49">
        <v>405.5470006887079</v>
      </c>
      <c r="F729" s="49">
        <v>400.65719999999999</v>
      </c>
      <c r="G729" s="26"/>
      <c r="H729" s="30">
        <v>862.65517241379314</v>
      </c>
      <c r="I729" s="70">
        <v>908.34482758620686</v>
      </c>
      <c r="J729" s="70">
        <v>960.55172413793105</v>
      </c>
      <c r="K729" s="70">
        <v>713</v>
      </c>
      <c r="L729" s="70">
        <v>650.12068965517244</v>
      </c>
      <c r="N729" s="47">
        <v>59.589172413793108</v>
      </c>
      <c r="O729" s="47">
        <v>70.923827586206812</v>
      </c>
      <c r="P729" s="47">
        <v>88.774724137931003</v>
      </c>
      <c r="Q729" s="47">
        <v>152.74800000000005</v>
      </c>
      <c r="R729" s="47">
        <v>63.754689655172456</v>
      </c>
      <c r="S729" s="37"/>
      <c r="T729" s="37"/>
      <c r="U729" s="37"/>
      <c r="V729" s="37"/>
      <c r="W729" s="37"/>
    </row>
    <row r="730" spans="1:23" x14ac:dyDescent="0.2">
      <c r="A730" s="26"/>
      <c r="B730" s="29">
        <v>41960</v>
      </c>
      <c r="C730" s="26"/>
      <c r="D730" s="49">
        <v>354.42439999999999</v>
      </c>
      <c r="E730" s="49">
        <v>407.54713400000003</v>
      </c>
      <c r="F730" s="49">
        <v>398.75130000000001</v>
      </c>
      <c r="G730" s="26"/>
      <c r="H730" s="30">
        <v>857.82758620689651</v>
      </c>
      <c r="I730" s="70">
        <v>899.41379310344826</v>
      </c>
      <c r="J730" s="70">
        <v>948.31034482758616</v>
      </c>
      <c r="K730" s="70">
        <v>714.93333333333328</v>
      </c>
      <c r="L730" s="70">
        <v>645.29310344827582</v>
      </c>
      <c r="N730" s="47">
        <v>59.858586206896462</v>
      </c>
      <c r="O730" s="47">
        <v>71.067293103448151</v>
      </c>
      <c r="P730" s="47">
        <v>89.586344827586117</v>
      </c>
      <c r="Q730" s="47">
        <v>149.81533333333323</v>
      </c>
      <c r="R730" s="47">
        <v>64.027103448275852</v>
      </c>
      <c r="S730" s="37"/>
      <c r="T730" s="37"/>
      <c r="U730" s="37"/>
      <c r="V730" s="37"/>
      <c r="W730" s="37"/>
    </row>
    <row r="731" spans="1:23" x14ac:dyDescent="0.2">
      <c r="A731" s="26"/>
      <c r="B731" s="29">
        <v>41967</v>
      </c>
      <c r="C731" s="26"/>
      <c r="D731" s="49">
        <v>347.89929999999998</v>
      </c>
      <c r="E731" s="49">
        <v>396.68180760000001</v>
      </c>
      <c r="F731" s="49">
        <v>394.43130000000002</v>
      </c>
      <c r="G731" s="26"/>
      <c r="H731" s="30">
        <v>801.89655172413791</v>
      </c>
      <c r="I731" s="70">
        <v>837.18965517241384</v>
      </c>
      <c r="J731" s="70">
        <v>880.75862068965512</v>
      </c>
      <c r="K731" s="70">
        <v>715.82222222222219</v>
      </c>
      <c r="L731" s="70">
        <v>637.12068965517244</v>
      </c>
      <c r="N731" s="47">
        <v>60.772551724137884</v>
      </c>
      <c r="O731" s="47">
        <v>71.240155172413893</v>
      </c>
      <c r="P731" s="47">
        <v>89.98362068965514</v>
      </c>
      <c r="Q731" s="47">
        <v>148.00022222222219</v>
      </c>
      <c r="R731" s="47">
        <v>63.940689655172491</v>
      </c>
      <c r="S731" s="37"/>
      <c r="T731" s="37"/>
      <c r="U731" s="37"/>
      <c r="V731" s="37"/>
      <c r="W731" s="37"/>
    </row>
    <row r="732" spans="1:23" x14ac:dyDescent="0.2">
      <c r="A732" s="26"/>
      <c r="B732" s="29">
        <v>41974</v>
      </c>
      <c r="C732" s="26"/>
      <c r="D732" s="49">
        <v>333.32960000000003</v>
      </c>
      <c r="E732" s="49">
        <v>400.63548469999995</v>
      </c>
      <c r="F732" s="49">
        <v>387.66329999999999</v>
      </c>
      <c r="G732" s="26"/>
      <c r="H732" s="30">
        <v>793.31034482758616</v>
      </c>
      <c r="I732" s="70">
        <v>821.93103448275861</v>
      </c>
      <c r="J732" s="70">
        <v>860.72413793103453</v>
      </c>
      <c r="K732" s="70">
        <v>694.97777777777776</v>
      </c>
      <c r="L732" s="70">
        <v>632.65517241379314</v>
      </c>
      <c r="N732" s="47">
        <v>62.483344827586166</v>
      </c>
      <c r="O732" s="47">
        <v>71.310534482758612</v>
      </c>
      <c r="P732" s="47">
        <v>90.310137931034546</v>
      </c>
      <c r="Q732" s="47">
        <v>152.59277777777777</v>
      </c>
      <c r="R732" s="47">
        <v>64.589172413793108</v>
      </c>
      <c r="S732" s="37"/>
      <c r="T732" s="37"/>
      <c r="U732" s="37"/>
      <c r="V732" s="37"/>
      <c r="W732" s="37"/>
    </row>
    <row r="733" spans="1:23" x14ac:dyDescent="0.2">
      <c r="A733" s="26"/>
      <c r="B733" s="29">
        <v>41981</v>
      </c>
      <c r="C733" s="26"/>
      <c r="D733" s="49">
        <v>324.13</v>
      </c>
      <c r="E733" s="49">
        <v>394.78892246218214</v>
      </c>
      <c r="F733" s="49">
        <v>380.4085</v>
      </c>
      <c r="G733" s="26"/>
      <c r="H733" s="30">
        <v>783.43103448275861</v>
      </c>
      <c r="I733" s="70">
        <v>810.65517241379314</v>
      </c>
      <c r="J733" s="70">
        <v>846.84482758620686</v>
      </c>
      <c r="K733" s="70">
        <v>693.33333333333337</v>
      </c>
      <c r="L733" s="70">
        <v>623.34482758620686</v>
      </c>
      <c r="N733" s="47">
        <v>60.96803448275864</v>
      </c>
      <c r="O733" s="47">
        <v>70.830172413793093</v>
      </c>
      <c r="P733" s="47">
        <v>89.657827586206849</v>
      </c>
      <c r="Q733" s="47">
        <v>155.31533333333334</v>
      </c>
      <c r="R733" s="47">
        <v>64.202827586206809</v>
      </c>
      <c r="S733" s="37"/>
      <c r="T733" s="37"/>
      <c r="U733" s="37"/>
      <c r="V733" s="37"/>
      <c r="W733" s="37"/>
    </row>
    <row r="734" spans="1:23" x14ac:dyDescent="0.2">
      <c r="A734" s="26"/>
      <c r="B734" s="29">
        <v>41988</v>
      </c>
      <c r="C734" s="26"/>
      <c r="D734" s="49">
        <v>311.19900000000001</v>
      </c>
      <c r="E734" s="49">
        <v>368.00517890786438</v>
      </c>
      <c r="F734" s="49">
        <v>364.40449999999998</v>
      </c>
      <c r="G734" s="26"/>
      <c r="H734" s="30">
        <v>768.63793103448279</v>
      </c>
      <c r="I734" s="70">
        <v>797.84482758620686</v>
      </c>
      <c r="J734" s="70">
        <v>836.43103448275861</v>
      </c>
      <c r="K734" s="70">
        <v>700.77777777777783</v>
      </c>
      <c r="L734" s="70">
        <v>610.27586206896547</v>
      </c>
      <c r="N734" s="47">
        <v>60.992931034482808</v>
      </c>
      <c r="O734" s="47">
        <v>70.574827586206879</v>
      </c>
      <c r="P734" s="47">
        <v>89.536034482758623</v>
      </c>
      <c r="Q734" s="47">
        <v>150.05477777777787</v>
      </c>
      <c r="R734" s="47">
        <v>63.84386206896545</v>
      </c>
      <c r="S734" s="37"/>
      <c r="T734" s="37"/>
      <c r="U734" s="37"/>
      <c r="V734" s="37"/>
      <c r="W734" s="37"/>
    </row>
    <row r="735" spans="1:23" x14ac:dyDescent="0.2">
      <c r="A735" s="26"/>
      <c r="B735" s="29">
        <v>41995</v>
      </c>
      <c r="C735" s="26"/>
      <c r="D735" s="49">
        <v>290.08460000000002</v>
      </c>
      <c r="E735" s="49">
        <v>331.28281485222902</v>
      </c>
      <c r="F735" s="49">
        <v>340.68709999999999</v>
      </c>
      <c r="G735" s="26"/>
      <c r="H735" s="30">
        <v>749.94827586206895</v>
      </c>
      <c r="I735" s="70">
        <v>779.10344827586209</v>
      </c>
      <c r="J735" s="70">
        <v>817.89655172413791</v>
      </c>
      <c r="K735" s="70">
        <v>701.82222222222219</v>
      </c>
      <c r="L735" s="70">
        <v>594.12068965517244</v>
      </c>
      <c r="N735" s="47">
        <v>61.275275862068952</v>
      </c>
      <c r="O735" s="47">
        <v>71.966448275862149</v>
      </c>
      <c r="P735" s="47">
        <v>92.294551724137932</v>
      </c>
      <c r="Q735" s="47">
        <v>147.83122222222221</v>
      </c>
      <c r="R735" s="47">
        <v>65.211689655172449</v>
      </c>
      <c r="S735" s="37"/>
      <c r="T735" s="37"/>
      <c r="U735" s="37"/>
      <c r="V735" s="37"/>
      <c r="W735" s="37"/>
    </row>
    <row r="736" spans="1:23" x14ac:dyDescent="0.2">
      <c r="A736" s="26"/>
      <c r="B736" s="29">
        <v>42002</v>
      </c>
      <c r="C736" s="26"/>
      <c r="D736" s="49">
        <v>269.59699999999998</v>
      </c>
      <c r="E736" s="49">
        <v>310.75301388039179</v>
      </c>
      <c r="F736" s="49">
        <v>318.35109999999997</v>
      </c>
      <c r="G736" s="26"/>
      <c r="H736" s="30">
        <v>727.9655172413793</v>
      </c>
      <c r="I736" s="70">
        <v>757.18965517241384</v>
      </c>
      <c r="J736" s="70">
        <v>796.34482758620686</v>
      </c>
      <c r="K736" s="70">
        <v>699.75555555555559</v>
      </c>
      <c r="L736" s="70">
        <v>567.77586206896547</v>
      </c>
      <c r="N736" s="47">
        <v>61.304517241379358</v>
      </c>
      <c r="O736" s="47">
        <v>71.982655172413843</v>
      </c>
      <c r="P736" s="47">
        <v>92.592827586206909</v>
      </c>
      <c r="Q736" s="47">
        <v>154.08755555555558</v>
      </c>
      <c r="R736" s="47">
        <v>64.749862068965456</v>
      </c>
      <c r="S736" s="37"/>
      <c r="T736" s="37"/>
      <c r="U736" s="37"/>
      <c r="V736" s="37"/>
      <c r="W736" s="37"/>
    </row>
    <row r="737" spans="1:23" x14ac:dyDescent="0.2">
      <c r="A737" s="26"/>
      <c r="B737" s="29">
        <v>42009</v>
      </c>
      <c r="C737" s="26"/>
      <c r="D737" s="49">
        <v>248.1259</v>
      </c>
      <c r="E737" s="49">
        <v>299.42273745722935</v>
      </c>
      <c r="F737" s="49">
        <v>298.72949999999997</v>
      </c>
      <c r="G737" s="26"/>
      <c r="H737" s="30">
        <v>702.36206896551721</v>
      </c>
      <c r="I737" s="70">
        <v>732.62068965517244</v>
      </c>
      <c r="J737" s="70">
        <v>768.9655172413793</v>
      </c>
      <c r="K737" s="70">
        <v>692.28888888888889</v>
      </c>
      <c r="L737" s="70">
        <v>544.60344827586209</v>
      </c>
      <c r="N737" s="47">
        <v>60.592068965517228</v>
      </c>
      <c r="O737" s="47">
        <v>71.468689655172398</v>
      </c>
      <c r="P737" s="47">
        <v>88.431517241379311</v>
      </c>
      <c r="Q737" s="47">
        <v>158.5528888888889</v>
      </c>
      <c r="R737" s="47">
        <v>64.687448275862096</v>
      </c>
      <c r="S737" s="37"/>
      <c r="T737" s="37"/>
      <c r="U737" s="37"/>
      <c r="V737" s="37"/>
      <c r="W737" s="37"/>
    </row>
    <row r="738" spans="1:23" x14ac:dyDescent="0.2">
      <c r="A738" s="26"/>
      <c r="B738" s="29">
        <v>42016</v>
      </c>
      <c r="C738" s="26"/>
      <c r="D738" s="49">
        <v>235.28479999999999</v>
      </c>
      <c r="E738" s="49">
        <v>290.69272384479854</v>
      </c>
      <c r="F738" s="49">
        <v>285.83229999999998</v>
      </c>
      <c r="G738" s="26"/>
      <c r="H738" s="30">
        <v>683.12068965517244</v>
      </c>
      <c r="I738" s="70">
        <v>715.17241379310349</v>
      </c>
      <c r="J738" s="70">
        <v>751.34482758620686</v>
      </c>
      <c r="K738" s="70">
        <v>683.06818181818187</v>
      </c>
      <c r="L738" s="70">
        <v>523.65517241379314</v>
      </c>
      <c r="N738" s="47">
        <v>61.211689655172449</v>
      </c>
      <c r="O738" s="47">
        <v>72.852413793103437</v>
      </c>
      <c r="P738" s="47">
        <v>88.615827586206819</v>
      </c>
      <c r="Q738" s="47">
        <v>163.48218181818186</v>
      </c>
      <c r="R738" s="47">
        <v>64.836172413793122</v>
      </c>
      <c r="S738" s="37"/>
      <c r="T738" s="37"/>
      <c r="U738" s="37"/>
      <c r="V738" s="37"/>
      <c r="W738" s="37"/>
    </row>
    <row r="739" spans="1:23" x14ac:dyDescent="0.2">
      <c r="A739" s="26"/>
      <c r="B739" s="29">
        <v>42023</v>
      </c>
      <c r="C739" s="26"/>
      <c r="D739" s="49">
        <v>230.58150000000001</v>
      </c>
      <c r="E739" s="49">
        <v>281.85106413242158</v>
      </c>
      <c r="F739" s="49">
        <v>277.39620000000002</v>
      </c>
      <c r="G739" s="26"/>
      <c r="H739" s="30">
        <v>668.01724137931035</v>
      </c>
      <c r="I739" s="70">
        <v>703.94827586206895</v>
      </c>
      <c r="J739" s="70">
        <v>739.84482758620686</v>
      </c>
      <c r="K739" s="70">
        <v>681.47727272727275</v>
      </c>
      <c r="L739" s="70">
        <v>501.37931034482756</v>
      </c>
      <c r="N739" s="47">
        <v>61.598241379310366</v>
      </c>
      <c r="O739" s="47">
        <v>75.052275862068996</v>
      </c>
      <c r="P739" s="47">
        <v>88.472827586206904</v>
      </c>
      <c r="Q739" s="47">
        <v>166.82427272727273</v>
      </c>
      <c r="R739" s="47">
        <v>65.738310344827539</v>
      </c>
      <c r="S739" s="37"/>
      <c r="T739" s="37"/>
      <c r="U739" s="37"/>
      <c r="V739" s="37"/>
      <c r="W739" s="37"/>
    </row>
    <row r="740" spans="1:23" x14ac:dyDescent="0.2">
      <c r="A740" s="26"/>
      <c r="B740" s="29">
        <v>42030</v>
      </c>
      <c r="C740" s="26"/>
      <c r="D740" s="49">
        <v>229.31200000000001</v>
      </c>
      <c r="E740" s="49">
        <v>268.65931118403768</v>
      </c>
      <c r="F740" s="49">
        <v>270.32459999999998</v>
      </c>
      <c r="G740" s="26"/>
      <c r="H740" s="30">
        <v>662.15517241379314</v>
      </c>
      <c r="I740" s="70">
        <v>697.08620689655174</v>
      </c>
      <c r="J740" s="70">
        <v>736.17241379310349</v>
      </c>
      <c r="K740" s="70">
        <v>677.93181818181813</v>
      </c>
      <c r="L740" s="70">
        <v>491.27586206896552</v>
      </c>
      <c r="N740" s="47">
        <v>62.339172413793108</v>
      </c>
      <c r="O740" s="47">
        <v>74.070206896551781</v>
      </c>
      <c r="P740" s="47">
        <v>89.956413793103479</v>
      </c>
      <c r="Q740" s="47">
        <v>166.98081818181811</v>
      </c>
      <c r="R740" s="47">
        <v>65.23186206896554</v>
      </c>
      <c r="S740" s="37"/>
      <c r="T740" s="37"/>
      <c r="U740" s="37"/>
      <c r="V740" s="37"/>
      <c r="W740" s="37"/>
    </row>
    <row r="741" spans="1:23" x14ac:dyDescent="0.2">
      <c r="A741" s="26"/>
      <c r="B741" s="29">
        <v>42037</v>
      </c>
      <c r="C741" s="26"/>
      <c r="D741" s="49">
        <v>234.46870000000001</v>
      </c>
      <c r="E741" s="49">
        <v>275.36657750061704</v>
      </c>
      <c r="F741" s="49">
        <v>271.73720000000003</v>
      </c>
      <c r="G741" s="26"/>
      <c r="H741" s="30">
        <v>658.34482758620686</v>
      </c>
      <c r="I741" s="70">
        <v>692.5344827586207</v>
      </c>
      <c r="J741" s="70">
        <v>730.41379310344826</v>
      </c>
      <c r="K741" s="70">
        <v>650.84090909090912</v>
      </c>
      <c r="L741" s="70">
        <v>486.5344827586207</v>
      </c>
      <c r="N741" s="47">
        <v>62.605827586206829</v>
      </c>
      <c r="O741" s="47">
        <v>74.155482758620678</v>
      </c>
      <c r="P741" s="47">
        <v>89.396793103448204</v>
      </c>
      <c r="Q741" s="47">
        <v>190.23990909090912</v>
      </c>
      <c r="R741" s="47">
        <v>65.718482758620723</v>
      </c>
      <c r="S741" s="37"/>
      <c r="T741" s="37"/>
      <c r="U741" s="37"/>
      <c r="V741" s="37"/>
      <c r="W741" s="37"/>
    </row>
    <row r="742" spans="1:23" x14ac:dyDescent="0.2">
      <c r="A742" s="26"/>
      <c r="B742" s="29">
        <v>42044</v>
      </c>
      <c r="C742" s="26"/>
      <c r="D742" s="49">
        <v>243.33170000000001</v>
      </c>
      <c r="E742" s="49">
        <v>272.29383803385826</v>
      </c>
      <c r="F742" s="49">
        <v>276.76870000000002</v>
      </c>
      <c r="G742" s="26"/>
      <c r="H742" s="30">
        <v>662.60344827586209</v>
      </c>
      <c r="I742" s="70">
        <v>693.01724137931035</v>
      </c>
      <c r="J742" s="70">
        <v>727.37931034482756</v>
      </c>
      <c r="K742" s="70">
        <v>646.7045454545455</v>
      </c>
      <c r="L742" s="70">
        <v>486.29310344827587</v>
      </c>
      <c r="N742" s="47">
        <v>61.740448275862036</v>
      </c>
      <c r="O742" s="47">
        <v>74.66624137931035</v>
      </c>
      <c r="P742" s="47">
        <v>91.541310344827593</v>
      </c>
      <c r="Q742" s="47">
        <v>183.97454545454548</v>
      </c>
      <c r="R742" s="47">
        <v>64.998103448275856</v>
      </c>
      <c r="S742" s="37"/>
      <c r="T742" s="37"/>
      <c r="U742" s="37"/>
      <c r="V742" s="37"/>
      <c r="W742" s="37"/>
    </row>
    <row r="743" spans="1:23" x14ac:dyDescent="0.2">
      <c r="A743" s="26"/>
      <c r="B743" s="29">
        <v>42051</v>
      </c>
      <c r="C743" s="26"/>
      <c r="D743" s="49">
        <v>262.57140000000004</v>
      </c>
      <c r="E743" s="49">
        <v>298.26723288350672</v>
      </c>
      <c r="F743" s="49">
        <v>292.21570000000003</v>
      </c>
      <c r="G743" s="26"/>
      <c r="H743" s="30">
        <v>667.01724137931035</v>
      </c>
      <c r="I743" s="70">
        <v>698.37931034482756</v>
      </c>
      <c r="J743" s="70">
        <v>733.36206896551721</v>
      </c>
      <c r="K743" s="70">
        <v>639.63636363636363</v>
      </c>
      <c r="L743" s="70">
        <v>490.89655172413791</v>
      </c>
      <c r="N743" s="47">
        <v>60.955241379310337</v>
      </c>
      <c r="O743" s="47">
        <v>74.867310344827615</v>
      </c>
      <c r="P743" s="47">
        <v>92.399068965517245</v>
      </c>
      <c r="Q743" s="47">
        <v>191.78236363636364</v>
      </c>
      <c r="R743" s="47">
        <v>64.431551724137933</v>
      </c>
      <c r="S743" s="37"/>
      <c r="T743" s="37"/>
      <c r="U743" s="37"/>
      <c r="V743" s="37"/>
      <c r="W743" s="37"/>
    </row>
    <row r="744" spans="1:23" x14ac:dyDescent="0.2">
      <c r="A744" s="26"/>
      <c r="B744" s="29">
        <v>42058</v>
      </c>
      <c r="C744" s="26"/>
      <c r="D744" s="49">
        <v>281.17329999999998</v>
      </c>
      <c r="E744" s="49">
        <v>311.70679030720231</v>
      </c>
      <c r="F744" s="49">
        <v>313.54000000000002</v>
      </c>
      <c r="G744" s="26"/>
      <c r="H744" s="30">
        <v>671.84482758620686</v>
      </c>
      <c r="I744" s="70">
        <v>703.08620689655174</v>
      </c>
      <c r="J744" s="70">
        <v>738.15517241379314</v>
      </c>
      <c r="K744" s="70">
        <v>644.38636363636363</v>
      </c>
      <c r="L744" s="70">
        <v>495.48275862068965</v>
      </c>
      <c r="N744" s="47">
        <v>60.579827586206875</v>
      </c>
      <c r="O744" s="47">
        <v>74.371206896551712</v>
      </c>
      <c r="P744" s="47">
        <v>91.991172413793151</v>
      </c>
      <c r="Q744" s="47">
        <v>188.68836363636365</v>
      </c>
      <c r="R744" s="47">
        <v>63.817758620689631</v>
      </c>
      <c r="S744" s="37"/>
      <c r="T744" s="37"/>
      <c r="U744" s="37"/>
      <c r="V744" s="37"/>
      <c r="W744" s="37"/>
    </row>
    <row r="745" spans="1:23" x14ac:dyDescent="0.2">
      <c r="A745" s="26"/>
      <c r="B745" s="29">
        <v>42065</v>
      </c>
      <c r="C745" s="26"/>
      <c r="D745" s="49">
        <v>287.01220000000001</v>
      </c>
      <c r="E745" s="49">
        <v>313.56730199999998</v>
      </c>
      <c r="F745" s="49">
        <v>321.39100000000002</v>
      </c>
      <c r="G745" s="26"/>
      <c r="H745" s="30">
        <v>676.56896551724139</v>
      </c>
      <c r="I745" s="70">
        <v>708.55172413793105</v>
      </c>
      <c r="J745" s="70">
        <v>744.63793103448279</v>
      </c>
      <c r="K745" s="70">
        <v>647.9545454545455</v>
      </c>
      <c r="L745" s="70">
        <v>500.31034482758622</v>
      </c>
      <c r="N745" s="47">
        <v>60.10496551724134</v>
      </c>
      <c r="O745" s="47">
        <v>74.637724137931059</v>
      </c>
      <c r="P745" s="47">
        <v>93.274931034482734</v>
      </c>
      <c r="Q745" s="47">
        <v>186.3725454545455</v>
      </c>
      <c r="R745" s="47">
        <v>63.449344827586231</v>
      </c>
      <c r="S745" s="37"/>
      <c r="T745" s="37"/>
      <c r="U745" s="37"/>
      <c r="V745" s="37"/>
      <c r="W745" s="37"/>
    </row>
    <row r="746" spans="1:23" x14ac:dyDescent="0.2">
      <c r="A746" s="26"/>
      <c r="B746" s="29">
        <v>42072</v>
      </c>
      <c r="C746" s="26"/>
      <c r="D746" s="49">
        <v>299.48140000000001</v>
      </c>
      <c r="E746" s="49">
        <v>321.20145962774779</v>
      </c>
      <c r="F746" s="49">
        <v>324.86559999999997</v>
      </c>
      <c r="G746" s="26"/>
      <c r="H746" s="30">
        <v>680.65517241379314</v>
      </c>
      <c r="I746" s="70">
        <v>713.27586206896547</v>
      </c>
      <c r="J746" s="70">
        <v>750.17241379310349</v>
      </c>
      <c r="K746" s="70">
        <v>666.62222222222226</v>
      </c>
      <c r="L746" s="70">
        <v>504.87931034482756</v>
      </c>
      <c r="N746" s="47">
        <v>58.987172413793132</v>
      </c>
      <c r="O746" s="47">
        <v>74.156862068965438</v>
      </c>
      <c r="P746" s="47">
        <v>93.602413793103437</v>
      </c>
      <c r="Q746" s="47">
        <v>177.06222222222226</v>
      </c>
      <c r="R746" s="47">
        <v>62.811310344827575</v>
      </c>
      <c r="S746" s="37"/>
      <c r="T746" s="37"/>
      <c r="U746" s="37"/>
      <c r="V746" s="37"/>
      <c r="W746" s="37"/>
    </row>
    <row r="747" spans="1:23" x14ac:dyDescent="0.2">
      <c r="A747" s="26"/>
      <c r="B747" s="29">
        <v>42079</v>
      </c>
      <c r="C747" s="26"/>
      <c r="D747" s="49">
        <v>312.44620000000003</v>
      </c>
      <c r="E747" s="49">
        <v>328.79226702843243</v>
      </c>
      <c r="F747" s="49">
        <v>326.24379999999996</v>
      </c>
      <c r="G747" s="26"/>
      <c r="H747" s="30">
        <v>684.25862068965512</v>
      </c>
      <c r="I747" s="70">
        <v>717.82758620689651</v>
      </c>
      <c r="J747" s="70">
        <v>754.51724137931035</v>
      </c>
      <c r="K747" s="70">
        <v>680.22222222222217</v>
      </c>
      <c r="L747" s="70">
        <v>509.39655172413791</v>
      </c>
      <c r="N747" s="47">
        <v>57.389620689655089</v>
      </c>
      <c r="O747" s="47">
        <v>73.508586206896553</v>
      </c>
      <c r="P747" s="47">
        <v>92.748241379310343</v>
      </c>
      <c r="Q747" s="47">
        <v>169.33622222222215</v>
      </c>
      <c r="R747" s="47">
        <v>62.129551724137912</v>
      </c>
      <c r="S747" s="37"/>
      <c r="T747" s="37"/>
      <c r="U747" s="37"/>
      <c r="V747" s="37"/>
      <c r="W747" s="37"/>
    </row>
    <row r="748" spans="1:23" x14ac:dyDescent="0.2">
      <c r="A748" s="26"/>
      <c r="B748" s="29">
        <v>42086</v>
      </c>
      <c r="C748" s="26"/>
      <c r="D748" s="49">
        <v>312.04419999999999</v>
      </c>
      <c r="E748" s="49">
        <v>301.16282475660097</v>
      </c>
      <c r="F748" s="49">
        <v>319.81450000000001</v>
      </c>
      <c r="G748" s="26"/>
      <c r="H748" s="30">
        <v>688.5344827586207</v>
      </c>
      <c r="I748" s="70">
        <v>722.43103448275861</v>
      </c>
      <c r="J748" s="70">
        <v>761.44827586206895</v>
      </c>
      <c r="K748" s="70">
        <v>679.88888888888891</v>
      </c>
      <c r="L748" s="70">
        <v>513.93103448275861</v>
      </c>
      <c r="N748" s="47">
        <v>56.46748275862069</v>
      </c>
      <c r="O748" s="47">
        <v>72.913534482758678</v>
      </c>
      <c r="P748" s="47">
        <v>94.480275862068993</v>
      </c>
      <c r="Q748" s="47">
        <v>168.58288888888893</v>
      </c>
      <c r="R748" s="47">
        <v>61.463034482758587</v>
      </c>
      <c r="S748" s="37"/>
      <c r="T748" s="37"/>
      <c r="U748" s="37"/>
      <c r="V748" s="37"/>
      <c r="W748" s="37"/>
    </row>
    <row r="749" spans="1:23" x14ac:dyDescent="0.2">
      <c r="A749" s="26"/>
      <c r="B749" s="29">
        <v>42093</v>
      </c>
      <c r="C749" s="26"/>
      <c r="D749" s="49">
        <v>311.78250000000003</v>
      </c>
      <c r="E749" s="49">
        <v>290.01175781036733</v>
      </c>
      <c r="F749" s="49">
        <v>310.00420000000003</v>
      </c>
      <c r="G749" s="26"/>
      <c r="H749" s="30">
        <v>693.22413793103453</v>
      </c>
      <c r="I749" s="70">
        <v>727.56896551724139</v>
      </c>
      <c r="J749" s="70">
        <v>766.4655172413793</v>
      </c>
      <c r="K749" s="70">
        <v>668.06666666666672</v>
      </c>
      <c r="L749" s="70">
        <v>519</v>
      </c>
      <c r="N749" s="47">
        <v>55.957137931034481</v>
      </c>
      <c r="O749" s="47">
        <v>72.85096551724132</v>
      </c>
      <c r="P749" s="47">
        <v>94.29651724137932</v>
      </c>
      <c r="Q749" s="47">
        <v>185.42866666666674</v>
      </c>
      <c r="R749" s="47">
        <v>61.329999999999984</v>
      </c>
      <c r="S749" s="37"/>
      <c r="T749" s="37"/>
      <c r="U749" s="37"/>
      <c r="V749" s="37"/>
      <c r="W749" s="37"/>
    </row>
    <row r="750" spans="1:23" x14ac:dyDescent="0.2">
      <c r="A750" s="26"/>
      <c r="B750" s="29">
        <v>42100</v>
      </c>
      <c r="C750" s="26"/>
      <c r="D750" s="49">
        <v>314.60590000000002</v>
      </c>
      <c r="E750" s="49">
        <v>284.47077627058837</v>
      </c>
      <c r="F750" s="49">
        <v>304.4597</v>
      </c>
      <c r="G750" s="26"/>
      <c r="H750" s="30">
        <v>696.84482758620686</v>
      </c>
      <c r="I750" s="70">
        <v>732.08620689655174</v>
      </c>
      <c r="J750" s="70">
        <v>771.74137931034488</v>
      </c>
      <c r="K750" s="70">
        <v>657.13333333333333</v>
      </c>
      <c r="L750" s="70">
        <v>514.31034482758616</v>
      </c>
      <c r="N750" s="47">
        <v>54.355827586206829</v>
      </c>
      <c r="O750" s="47">
        <v>72.147706896551767</v>
      </c>
      <c r="P750" s="47">
        <v>94.353379310344849</v>
      </c>
      <c r="Q750" s="47">
        <v>204.87933333333331</v>
      </c>
      <c r="R750" s="47">
        <v>61.800344827586173</v>
      </c>
      <c r="S750" s="37"/>
      <c r="T750" s="37"/>
      <c r="U750" s="37"/>
      <c r="V750" s="37"/>
      <c r="W750" s="37"/>
    </row>
    <row r="751" spans="1:23" x14ac:dyDescent="0.2">
      <c r="A751" s="26"/>
      <c r="B751" s="29">
        <v>42107</v>
      </c>
      <c r="C751" s="26"/>
      <c r="D751" s="49">
        <v>309.5804</v>
      </c>
      <c r="E751" s="49">
        <v>284.56499461708597</v>
      </c>
      <c r="F751" s="49">
        <v>299.20909999999998</v>
      </c>
      <c r="G751" s="26"/>
      <c r="H751" s="30">
        <v>701.41379310344826</v>
      </c>
      <c r="I751" s="70">
        <v>736.18965517241384</v>
      </c>
      <c r="J751" s="70">
        <v>776.25862068965512</v>
      </c>
      <c r="K751" s="70">
        <v>654.4</v>
      </c>
      <c r="L751" s="70">
        <v>509.79310344827587</v>
      </c>
      <c r="N751" s="47">
        <v>53.725793103448268</v>
      </c>
      <c r="O751" s="47">
        <v>71.051655172413916</v>
      </c>
      <c r="P751" s="47">
        <v>93.670620689655152</v>
      </c>
      <c r="Q751" s="47">
        <v>201.47699999999998</v>
      </c>
      <c r="R751" s="47">
        <v>62.480103448275884</v>
      </c>
      <c r="S751" s="37"/>
      <c r="T751" s="37"/>
      <c r="U751" s="37"/>
      <c r="V751" s="37"/>
      <c r="W751" s="37"/>
    </row>
    <row r="752" spans="1:23" x14ac:dyDescent="0.2">
      <c r="A752" s="26"/>
      <c r="B752" s="29">
        <v>42114</v>
      </c>
      <c r="C752" s="26"/>
      <c r="D752" s="49">
        <v>304.4923</v>
      </c>
      <c r="E752" s="49">
        <v>288.49815518637729</v>
      </c>
      <c r="F752" s="49">
        <v>294.21800000000002</v>
      </c>
      <c r="G752" s="26"/>
      <c r="H752" s="30">
        <v>701.39655172413791</v>
      </c>
      <c r="I752" s="70">
        <v>734.39655172413791</v>
      </c>
      <c r="J752" s="70">
        <v>772.72413793103453</v>
      </c>
      <c r="K752" s="70">
        <v>646.48888888888894</v>
      </c>
      <c r="L752" s="70">
        <v>504.91379310344826</v>
      </c>
      <c r="N752" s="47">
        <v>53.904551724137946</v>
      </c>
      <c r="O752" s="47">
        <v>71.944551724137909</v>
      </c>
      <c r="P752" s="47">
        <v>95.312137931034499</v>
      </c>
      <c r="Q752" s="47">
        <v>209.41288888888892</v>
      </c>
      <c r="R752" s="47">
        <v>62.800793103448257</v>
      </c>
      <c r="S752" s="37"/>
      <c r="T752" s="37"/>
      <c r="U752" s="37"/>
      <c r="V752" s="37"/>
      <c r="W752" s="37"/>
    </row>
    <row r="753" spans="1:23" x14ac:dyDescent="0.2">
      <c r="A753" s="26"/>
      <c r="B753" s="29">
        <v>42121</v>
      </c>
      <c r="C753" s="26"/>
      <c r="D753" s="49">
        <v>312.44409999999999</v>
      </c>
      <c r="E753" s="49">
        <v>305.7484468465849</v>
      </c>
      <c r="F753" s="49">
        <v>303.62870000000004</v>
      </c>
      <c r="G753" s="26"/>
      <c r="H753" s="30">
        <v>703.27586206896547</v>
      </c>
      <c r="I753" s="70">
        <v>736.94827586206895</v>
      </c>
      <c r="J753" s="70">
        <v>776.75862068965512</v>
      </c>
      <c r="K753" s="70">
        <v>651.51111111111106</v>
      </c>
      <c r="L753" s="70">
        <v>508.36206896551727</v>
      </c>
      <c r="N753" s="47">
        <v>54.30286206896551</v>
      </c>
      <c r="O753" s="47">
        <v>71.167775862068993</v>
      </c>
      <c r="P753" s="47">
        <v>94.170620689655152</v>
      </c>
      <c r="Q753" s="47">
        <v>200.22511111111106</v>
      </c>
      <c r="R753" s="47">
        <v>61.072068965517246</v>
      </c>
      <c r="S753" s="37"/>
      <c r="T753" s="37"/>
      <c r="U753" s="37"/>
      <c r="V753" s="37"/>
      <c r="W753" s="37"/>
    </row>
    <row r="754" spans="1:23" x14ac:dyDescent="0.2">
      <c r="A754" s="26"/>
      <c r="B754" s="29">
        <v>42128</v>
      </c>
      <c r="C754" s="26"/>
      <c r="D754" s="49">
        <v>325.68099999999998</v>
      </c>
      <c r="E754" s="49">
        <v>312.13823574044159</v>
      </c>
      <c r="F754" s="49">
        <v>317.89370000000002</v>
      </c>
      <c r="G754" s="26"/>
      <c r="H754" s="30">
        <v>706.36206896551721</v>
      </c>
      <c r="I754" s="70">
        <v>739.82758620689651</v>
      </c>
      <c r="J754" s="70">
        <v>779.70689655172418</v>
      </c>
      <c r="K754" s="70">
        <v>660.17777777777781</v>
      </c>
      <c r="L754" s="70">
        <v>513.12068965517244</v>
      </c>
      <c r="N754" s="47">
        <v>54.262068965517187</v>
      </c>
      <c r="O754" s="47">
        <v>70.660086206896494</v>
      </c>
      <c r="P754" s="47">
        <v>93.471896551724171</v>
      </c>
      <c r="Q754" s="47">
        <v>195.28977777777783</v>
      </c>
      <c r="R754" s="47">
        <v>60.633689655172418</v>
      </c>
      <c r="S754" s="37"/>
      <c r="T754" s="37"/>
      <c r="U754" s="37"/>
      <c r="V754" s="37"/>
      <c r="W754" s="37"/>
    </row>
    <row r="755" spans="1:23" x14ac:dyDescent="0.2">
      <c r="A755" s="26"/>
      <c r="B755" s="29">
        <v>42135</v>
      </c>
      <c r="C755" s="26"/>
      <c r="D755" s="49">
        <v>337.40179999999998</v>
      </c>
      <c r="E755" s="49">
        <v>320.22919960000002</v>
      </c>
      <c r="F755" s="49">
        <v>325.11659999999995</v>
      </c>
      <c r="G755" s="26"/>
      <c r="H755" s="30">
        <v>707.86206896551721</v>
      </c>
      <c r="I755" s="70">
        <v>742.08620689655174</v>
      </c>
      <c r="J755" s="70">
        <v>782.81034482758616</v>
      </c>
      <c r="K755" s="70">
        <v>660.31111111111113</v>
      </c>
      <c r="L755" s="70">
        <v>517.75862068965512</v>
      </c>
      <c r="N755" s="47">
        <v>54.438068965517232</v>
      </c>
      <c r="O755" s="47">
        <v>70.736206896551835</v>
      </c>
      <c r="P755" s="47">
        <v>93.53434482758621</v>
      </c>
      <c r="Q755" s="47">
        <v>190.73111111111115</v>
      </c>
      <c r="R755" s="47">
        <v>60.039620689655123</v>
      </c>
      <c r="S755" s="37"/>
      <c r="T755" s="37"/>
      <c r="U755" s="37"/>
      <c r="V755" s="37"/>
      <c r="W755" s="37"/>
    </row>
    <row r="756" spans="1:23" x14ac:dyDescent="0.2">
      <c r="A756" s="26"/>
      <c r="B756" s="29">
        <v>42142</v>
      </c>
      <c r="C756" s="26"/>
      <c r="D756" s="49">
        <v>343.00549999999998</v>
      </c>
      <c r="E756" s="49">
        <v>327.1526566</v>
      </c>
      <c r="F756" s="49">
        <v>333.09290000000004</v>
      </c>
      <c r="G756" s="26"/>
      <c r="H756" s="30">
        <v>708.24137931034488</v>
      </c>
      <c r="I756" s="70">
        <v>742.72413793103453</v>
      </c>
      <c r="J756" s="70">
        <v>782.79310344827582</v>
      </c>
      <c r="K756" s="70">
        <v>663.42222222222222</v>
      </c>
      <c r="L756" s="70">
        <v>522.48275862068965</v>
      </c>
      <c r="N756" s="47">
        <v>52.854379310344939</v>
      </c>
      <c r="O756" s="47">
        <v>68.325637931034521</v>
      </c>
      <c r="P756" s="47">
        <v>89.383103448275847</v>
      </c>
      <c r="Q756" s="47">
        <v>185.12322222222224</v>
      </c>
      <c r="R756" s="47">
        <v>59.561758620689659</v>
      </c>
      <c r="S756" s="37"/>
      <c r="T756" s="37"/>
      <c r="U756" s="37"/>
      <c r="V756" s="37"/>
      <c r="W756" s="37"/>
    </row>
    <row r="757" spans="1:23" x14ac:dyDescent="0.2">
      <c r="A757" s="26"/>
      <c r="B757" s="29">
        <v>42149</v>
      </c>
      <c r="C757" s="26"/>
      <c r="D757" s="49">
        <v>345.3372</v>
      </c>
      <c r="E757" s="49">
        <v>333.17807969999996</v>
      </c>
      <c r="F757" s="49">
        <v>335.93090000000001</v>
      </c>
      <c r="G757" s="26"/>
      <c r="H757" s="30">
        <v>704.86206896551721</v>
      </c>
      <c r="I757" s="70">
        <v>740.10344827586209</v>
      </c>
      <c r="J757" s="70">
        <v>781.86206896551721</v>
      </c>
      <c r="K757" s="70">
        <v>661.17777777777781</v>
      </c>
      <c r="L757" s="70">
        <v>527.12068965517244</v>
      </c>
      <c r="N757" s="47">
        <v>51.611068965517234</v>
      </c>
      <c r="O757" s="47">
        <v>67.097948275862109</v>
      </c>
      <c r="P757" s="47">
        <v>89.102068965517219</v>
      </c>
      <c r="Q757" s="47">
        <v>185.32077777777778</v>
      </c>
      <c r="R757" s="47">
        <v>58.99968965517246</v>
      </c>
      <c r="S757" s="37"/>
      <c r="T757" s="37"/>
      <c r="U757" s="37"/>
      <c r="V757" s="37"/>
      <c r="W757" s="37"/>
    </row>
    <row r="758" spans="1:23" x14ac:dyDescent="0.2">
      <c r="A758" s="26"/>
      <c r="B758" s="29">
        <v>42156</v>
      </c>
      <c r="C758" s="26"/>
      <c r="D758" s="49">
        <v>348.68340000000001</v>
      </c>
      <c r="E758" s="49">
        <v>332.15653320000001</v>
      </c>
      <c r="F758" s="49">
        <v>331.20709999999997</v>
      </c>
      <c r="G758" s="26"/>
      <c r="H758" s="30">
        <v>708.24137931034488</v>
      </c>
      <c r="I758" s="70">
        <v>744.67241379310349</v>
      </c>
      <c r="J758" s="70">
        <v>786.68965517241384</v>
      </c>
      <c r="K758" s="70">
        <v>649.17777777777781</v>
      </c>
      <c r="L758" s="70">
        <v>531.68965517241384</v>
      </c>
      <c r="N758" s="47">
        <v>49.723379310344853</v>
      </c>
      <c r="O758" s="47">
        <v>66.404413793103458</v>
      </c>
      <c r="P758" s="47">
        <v>88.671655172413807</v>
      </c>
      <c r="Q758" s="47">
        <v>170.8127777777778</v>
      </c>
      <c r="R758" s="47">
        <v>58.369655172413843</v>
      </c>
      <c r="S758" s="37"/>
      <c r="T758" s="37"/>
      <c r="U758" s="37"/>
      <c r="V758" s="37"/>
      <c r="W758" s="37"/>
    </row>
    <row r="759" spans="1:23" x14ac:dyDescent="0.2">
      <c r="A759" s="26"/>
      <c r="B759" s="29">
        <v>42163</v>
      </c>
      <c r="C759" s="26"/>
      <c r="D759" s="49">
        <v>351.11020000000002</v>
      </c>
      <c r="E759" s="49">
        <v>330.13651891511552</v>
      </c>
      <c r="F759" s="49">
        <v>325.29270000000002</v>
      </c>
      <c r="G759" s="26"/>
      <c r="H759" s="30">
        <v>713.13793103448279</v>
      </c>
      <c r="I759" s="70">
        <v>749.08620689655174</v>
      </c>
      <c r="J759" s="70">
        <v>790.25862068965512</v>
      </c>
      <c r="K759" s="70">
        <v>629.57777777777778</v>
      </c>
      <c r="L759" s="70">
        <v>536.24137931034488</v>
      </c>
      <c r="N759" s="47">
        <v>47.718931034482807</v>
      </c>
      <c r="O759" s="47">
        <v>64.751706896551809</v>
      </c>
      <c r="P759" s="47">
        <v>87.008620689655118</v>
      </c>
      <c r="Q759" s="47">
        <v>149.54477777777777</v>
      </c>
      <c r="R759" s="47">
        <v>57.691379310344871</v>
      </c>
      <c r="S759" s="37"/>
      <c r="T759" s="37"/>
      <c r="U759" s="37"/>
      <c r="V759" s="37"/>
      <c r="W759" s="37"/>
    </row>
    <row r="760" spans="1:23" x14ac:dyDescent="0.2">
      <c r="A760" s="26"/>
      <c r="B760" s="29">
        <v>42170</v>
      </c>
      <c r="C760" s="26"/>
      <c r="D760" s="49">
        <v>360.87569999999999</v>
      </c>
      <c r="E760" s="49">
        <v>325.43549172372354</v>
      </c>
      <c r="F760" s="49">
        <v>324.58609999999999</v>
      </c>
      <c r="G760" s="26"/>
      <c r="H760" s="30">
        <v>717.82758620689651</v>
      </c>
      <c r="I760" s="70">
        <v>754</v>
      </c>
      <c r="J760" s="70">
        <v>795.29310344827582</v>
      </c>
      <c r="K760" s="70">
        <v>620.62222222222226</v>
      </c>
      <c r="L760" s="70">
        <v>537.05172413793105</v>
      </c>
      <c r="N760" s="47">
        <v>47.136586206896482</v>
      </c>
      <c r="O760" s="47">
        <v>64.38</v>
      </c>
      <c r="P760" s="47">
        <v>86.744103448275837</v>
      </c>
      <c r="Q760" s="47">
        <v>138.02622222222226</v>
      </c>
      <c r="R760" s="47">
        <v>58.073724137931038</v>
      </c>
      <c r="S760" s="37"/>
      <c r="T760" s="37"/>
      <c r="U760" s="37"/>
      <c r="V760" s="37"/>
      <c r="W760" s="37"/>
    </row>
    <row r="761" spans="1:23" x14ac:dyDescent="0.2">
      <c r="A761" s="26"/>
      <c r="B761" s="29">
        <v>42177</v>
      </c>
      <c r="C761" s="26"/>
      <c r="D761" s="49">
        <v>376.38870000000003</v>
      </c>
      <c r="E761" s="49">
        <v>324.44476172165747</v>
      </c>
      <c r="F761" s="49">
        <v>328.2602</v>
      </c>
      <c r="G761" s="26"/>
      <c r="H761" s="30">
        <v>723.5344827586207</v>
      </c>
      <c r="I761" s="70">
        <v>760.44827586206895</v>
      </c>
      <c r="J761" s="70">
        <v>802.29310344827582</v>
      </c>
      <c r="K761" s="70">
        <v>623.1521739130435</v>
      </c>
      <c r="L761" s="70">
        <v>536.31034482758616</v>
      </c>
      <c r="N761" s="47">
        <v>47.544482758620688</v>
      </c>
      <c r="O761" s="47">
        <v>65.527275862068905</v>
      </c>
      <c r="P761" s="47">
        <v>88.44110344827584</v>
      </c>
      <c r="Q761" s="47">
        <v>137.36217391304348</v>
      </c>
      <c r="R761" s="47">
        <v>57.917344827586192</v>
      </c>
      <c r="S761" s="37"/>
      <c r="T761" s="37"/>
      <c r="U761" s="37"/>
      <c r="V761" s="37"/>
      <c r="W761" s="37"/>
    </row>
    <row r="762" spans="1:23" x14ac:dyDescent="0.2">
      <c r="A762" s="26"/>
      <c r="B762" s="29">
        <v>42184</v>
      </c>
      <c r="C762" s="26"/>
      <c r="D762" s="49">
        <v>381.48250000000002</v>
      </c>
      <c r="E762" s="49">
        <v>321.91906031204968</v>
      </c>
      <c r="F762" s="49">
        <v>328.32049999999998</v>
      </c>
      <c r="G762" s="26"/>
      <c r="H762" s="30">
        <v>728.4655172413793</v>
      </c>
      <c r="I762" s="70">
        <v>765.75862068965512</v>
      </c>
      <c r="J762" s="70">
        <v>807.70689655172418</v>
      </c>
      <c r="K762" s="70">
        <v>624.32608695652175</v>
      </c>
      <c r="L762" s="70">
        <v>536.0344827586207</v>
      </c>
      <c r="N762" s="47">
        <v>47.186517241379306</v>
      </c>
      <c r="O762" s="47">
        <v>65.543120689655098</v>
      </c>
      <c r="P762" s="47">
        <v>88.554896551724141</v>
      </c>
      <c r="Q762" s="47">
        <v>136.29908695652176</v>
      </c>
      <c r="R762" s="47">
        <v>57.96748275862069</v>
      </c>
      <c r="S762" s="37"/>
      <c r="T762" s="37"/>
      <c r="U762" s="37"/>
      <c r="V762" s="37"/>
      <c r="W762" s="37"/>
    </row>
    <row r="763" spans="1:23" x14ac:dyDescent="0.2">
      <c r="A763" s="26"/>
      <c r="B763" s="29">
        <v>42191</v>
      </c>
      <c r="C763" s="26"/>
      <c r="D763" s="49">
        <v>377.06890000000004</v>
      </c>
      <c r="E763" s="49">
        <v>320.31432323169037</v>
      </c>
      <c r="F763" s="49">
        <v>324.88940000000002</v>
      </c>
      <c r="G763" s="26"/>
      <c r="H763" s="30">
        <v>733.08620689655174</v>
      </c>
      <c r="I763" s="70">
        <v>770.67241379310349</v>
      </c>
      <c r="J763" s="70">
        <v>812.5</v>
      </c>
      <c r="K763" s="70">
        <v>623</v>
      </c>
      <c r="L763" s="70">
        <v>532.13793103448279</v>
      </c>
      <c r="N763" s="47">
        <v>46.446206896551757</v>
      </c>
      <c r="O763" s="47">
        <v>65.286913793103508</v>
      </c>
      <c r="P763" s="47">
        <v>88.369000000000028</v>
      </c>
      <c r="Q763" s="47">
        <v>141.04500000000002</v>
      </c>
      <c r="R763" s="47">
        <v>58.74893103448278</v>
      </c>
      <c r="S763" s="37"/>
      <c r="T763" s="37"/>
      <c r="U763" s="37"/>
      <c r="V763" s="37"/>
      <c r="W763" s="37"/>
    </row>
    <row r="764" spans="1:23" x14ac:dyDescent="0.2">
      <c r="A764" s="26"/>
      <c r="B764" s="29">
        <v>42198</v>
      </c>
      <c r="C764" s="26"/>
      <c r="D764" s="49">
        <v>381.71289999999999</v>
      </c>
      <c r="E764" s="49">
        <v>321.10031359999994</v>
      </c>
      <c r="F764" s="49">
        <v>444.97149999999999</v>
      </c>
      <c r="G764" s="26"/>
      <c r="H764" s="30">
        <v>738.13793103448279</v>
      </c>
      <c r="I764" s="70">
        <v>775.65517241379314</v>
      </c>
      <c r="J764" s="70">
        <v>817.63793103448279</v>
      </c>
      <c r="K764" s="70">
        <v>622.52173913043475</v>
      </c>
      <c r="L764" s="70">
        <v>532.84482758620686</v>
      </c>
      <c r="N764" s="47">
        <v>48.275931034482824</v>
      </c>
      <c r="O764" s="47">
        <v>66.043672413793161</v>
      </c>
      <c r="P764" s="47">
        <v>88.2769310344828</v>
      </c>
      <c r="Q764" s="47">
        <v>141.52173913043475</v>
      </c>
      <c r="R764" s="47">
        <v>58.844827586206861</v>
      </c>
      <c r="S764" s="37"/>
      <c r="T764" s="37"/>
      <c r="U764" s="37"/>
      <c r="V764" s="37"/>
      <c r="W764" s="37"/>
    </row>
    <row r="765" spans="1:23" x14ac:dyDescent="0.2">
      <c r="A765" s="26"/>
      <c r="B765" s="29">
        <v>42205</v>
      </c>
      <c r="C765" s="26"/>
      <c r="D765" s="49">
        <v>389.37380000000002</v>
      </c>
      <c r="E765" s="49">
        <v>298.67150699999996</v>
      </c>
      <c r="F765" s="49">
        <v>454.67579999999998</v>
      </c>
      <c r="G765" s="26"/>
      <c r="H765" s="30">
        <v>743.70689655172418</v>
      </c>
      <c r="I765" s="70">
        <v>782</v>
      </c>
      <c r="J765" s="70">
        <v>824.55172413793105</v>
      </c>
      <c r="K765" s="70">
        <v>617.36956521739125</v>
      </c>
      <c r="L765" s="70">
        <v>528.43103448275861</v>
      </c>
      <c r="N765" s="47">
        <v>48.546896551724217</v>
      </c>
      <c r="O765" s="47">
        <v>67.090000000000032</v>
      </c>
      <c r="P765" s="47">
        <v>89.891724137931078</v>
      </c>
      <c r="Q765" s="47">
        <v>143.32356521739126</v>
      </c>
      <c r="R765" s="47">
        <v>59.455034482758606</v>
      </c>
      <c r="S765" s="37"/>
      <c r="T765" s="37"/>
      <c r="U765" s="37"/>
      <c r="V765" s="37"/>
      <c r="W765" s="37"/>
    </row>
    <row r="766" spans="1:23" x14ac:dyDescent="0.2">
      <c r="A766" s="26"/>
      <c r="B766" s="29">
        <v>42212</v>
      </c>
      <c r="C766" s="26"/>
      <c r="D766" s="49">
        <v>381.39870000000002</v>
      </c>
      <c r="E766" s="49">
        <v>305.51717400000001</v>
      </c>
      <c r="F766" s="49">
        <v>448.26600000000002</v>
      </c>
      <c r="G766" s="26"/>
      <c r="H766" s="30">
        <v>748.9655172413793</v>
      </c>
      <c r="I766" s="70">
        <v>787.91379310344826</v>
      </c>
      <c r="J766" s="70">
        <v>831.32758620689651</v>
      </c>
      <c r="K766" s="70">
        <v>608.28260869565213</v>
      </c>
      <c r="L766" s="70">
        <v>523.62068965517244</v>
      </c>
      <c r="N766" s="47">
        <v>48.50451724137929</v>
      </c>
      <c r="O766" s="47">
        <v>67.702793103448244</v>
      </c>
      <c r="P766" s="47">
        <v>91.3665862068965</v>
      </c>
      <c r="Q766" s="47">
        <v>147.77960869565214</v>
      </c>
      <c r="R766" s="47">
        <v>59.882689655172442</v>
      </c>
      <c r="S766" s="37"/>
      <c r="T766" s="37"/>
      <c r="U766" s="37"/>
      <c r="V766" s="37"/>
      <c r="W766" s="37"/>
    </row>
    <row r="767" spans="1:23" x14ac:dyDescent="0.2">
      <c r="A767" s="26"/>
      <c r="B767" s="29">
        <v>42219</v>
      </c>
      <c r="C767" s="26"/>
      <c r="D767" s="49">
        <v>367.2201</v>
      </c>
      <c r="E767" s="49">
        <v>308.21529200000003</v>
      </c>
      <c r="F767" s="49">
        <v>434.01570000000004</v>
      </c>
      <c r="G767" s="26"/>
      <c r="H767" s="30">
        <v>753.62068965517244</v>
      </c>
      <c r="I767" s="70">
        <v>792.08620689655174</v>
      </c>
      <c r="J767" s="70">
        <v>836.17241379310349</v>
      </c>
      <c r="K767" s="70">
        <v>607.91304347826087</v>
      </c>
      <c r="L767" s="70">
        <v>519.77586206896547</v>
      </c>
      <c r="N767" s="47">
        <v>47.858689655172498</v>
      </c>
      <c r="O767" s="47">
        <v>66.574706896551788</v>
      </c>
      <c r="P767" s="47">
        <v>90.91141379310352</v>
      </c>
      <c r="Q767" s="47">
        <v>146.85104347826086</v>
      </c>
      <c r="R767" s="47">
        <v>61.337862068965478</v>
      </c>
      <c r="S767" s="37"/>
      <c r="T767" s="37"/>
      <c r="U767" s="37"/>
      <c r="V767" s="37"/>
      <c r="W767" s="37"/>
    </row>
    <row r="768" spans="1:23" x14ac:dyDescent="0.2">
      <c r="A768" s="26"/>
      <c r="B768" s="29">
        <v>42226</v>
      </c>
      <c r="C768" s="26"/>
      <c r="D768" s="49">
        <v>356.86470000000003</v>
      </c>
      <c r="E768" s="49">
        <v>294.59913538454595</v>
      </c>
      <c r="F768" s="49">
        <v>298.99529999999999</v>
      </c>
      <c r="G768" s="26"/>
      <c r="H768" s="30">
        <v>758.65517241379314</v>
      </c>
      <c r="I768" s="70">
        <v>797.84482758620686</v>
      </c>
      <c r="J768" s="70">
        <v>842.5344827586207</v>
      </c>
      <c r="K768" s="70">
        <v>606.82608695652175</v>
      </c>
      <c r="L768" s="70">
        <v>514.58620689655174</v>
      </c>
      <c r="N768" s="47">
        <v>47.567172413793173</v>
      </c>
      <c r="O768" s="47">
        <v>67.006827586206896</v>
      </c>
      <c r="P768" s="47">
        <v>91.946482758620732</v>
      </c>
      <c r="Q768" s="47">
        <v>147.37108695652176</v>
      </c>
      <c r="R768" s="47">
        <v>61.475206896551754</v>
      </c>
      <c r="S768" s="37"/>
      <c r="T768" s="37"/>
      <c r="U768" s="37"/>
      <c r="V768" s="37"/>
      <c r="W768" s="37"/>
    </row>
    <row r="769" spans="1:23" x14ac:dyDescent="0.2">
      <c r="A769" s="26"/>
      <c r="B769" s="29">
        <v>42233</v>
      </c>
      <c r="C769" s="26"/>
      <c r="D769" s="49">
        <v>347.91219999999998</v>
      </c>
      <c r="E769" s="49">
        <v>287.39108155049047</v>
      </c>
      <c r="F769" s="49">
        <v>292.94959999999998</v>
      </c>
      <c r="G769" s="26"/>
      <c r="H769" s="30">
        <v>763.5344827586207</v>
      </c>
      <c r="I769" s="70">
        <v>802.94827586206895</v>
      </c>
      <c r="J769" s="70">
        <v>847.72413793103453</v>
      </c>
      <c r="K769" s="70">
        <v>603.06521739130437</v>
      </c>
      <c r="L769" s="70">
        <v>508.5344827586207</v>
      </c>
      <c r="N769" s="47">
        <v>48.780482758620678</v>
      </c>
      <c r="O769" s="47">
        <v>67.627775862068916</v>
      </c>
      <c r="P769" s="47">
        <v>91.83713793103459</v>
      </c>
      <c r="Q769" s="47">
        <v>149.25521739130437</v>
      </c>
      <c r="R769" s="47">
        <v>60.722482758620686</v>
      </c>
      <c r="S769" s="37"/>
      <c r="T769" s="37"/>
      <c r="U769" s="37"/>
      <c r="V769" s="37"/>
      <c r="W769" s="37"/>
    </row>
    <row r="770" spans="1:23" x14ac:dyDescent="0.2">
      <c r="A770" s="26"/>
      <c r="B770" s="29">
        <v>42240</v>
      </c>
      <c r="C770" s="26"/>
      <c r="D770" s="49">
        <v>351.14229999999998</v>
      </c>
      <c r="E770" s="49">
        <v>299.04407150267281</v>
      </c>
      <c r="F770" s="49">
        <v>293.76319999999998</v>
      </c>
      <c r="G770" s="26"/>
      <c r="H770" s="30">
        <v>762.82758620689651</v>
      </c>
      <c r="I770" s="70">
        <v>804.86206896551721</v>
      </c>
      <c r="J770" s="70">
        <v>852.27586206896547</v>
      </c>
      <c r="K770" s="70">
        <v>601.26086956521738</v>
      </c>
      <c r="L770" s="70">
        <v>503.93103448275861</v>
      </c>
      <c r="N770" s="47">
        <v>48.847586206896494</v>
      </c>
      <c r="O770" s="47">
        <v>67.277568965517276</v>
      </c>
      <c r="P770" s="47">
        <v>91.086862068965502</v>
      </c>
      <c r="Q770" s="47">
        <v>149.61586956521739</v>
      </c>
      <c r="R770" s="47">
        <v>61.420034482758581</v>
      </c>
      <c r="S770" s="37"/>
      <c r="T770" s="37"/>
      <c r="U770" s="37"/>
      <c r="V770" s="37"/>
      <c r="W770" s="37"/>
    </row>
    <row r="771" spans="1:23" x14ac:dyDescent="0.2">
      <c r="A771" s="26"/>
      <c r="B771" s="29">
        <v>42247</v>
      </c>
      <c r="C771" s="26"/>
      <c r="D771" s="49">
        <v>346.0016</v>
      </c>
      <c r="E771" s="49">
        <v>280.50376099492604</v>
      </c>
      <c r="F771" s="49">
        <v>293.65209999999996</v>
      </c>
      <c r="G771" s="26"/>
      <c r="H771" s="30">
        <v>761.63793103448279</v>
      </c>
      <c r="I771" s="70">
        <v>801.93103448275861</v>
      </c>
      <c r="J771" s="70">
        <v>847.60344827586209</v>
      </c>
      <c r="K771" s="70">
        <v>604.43478260869563</v>
      </c>
      <c r="L771" s="70">
        <v>503.89655172413791</v>
      </c>
      <c r="N771" s="47">
        <v>48.960931034482769</v>
      </c>
      <c r="O771" s="47">
        <v>67.637034482758622</v>
      </c>
      <c r="P771" s="47">
        <v>91.692448275862148</v>
      </c>
      <c r="Q771" s="47">
        <v>148.3877826086956</v>
      </c>
      <c r="R771" s="47">
        <v>60.848551724137906</v>
      </c>
      <c r="S771" s="37"/>
      <c r="T771" s="37"/>
      <c r="U771" s="37"/>
      <c r="V771" s="37"/>
      <c r="W771" s="37"/>
    </row>
    <row r="772" spans="1:23" x14ac:dyDescent="0.2">
      <c r="A772" s="26"/>
      <c r="B772" s="29">
        <v>42254</v>
      </c>
      <c r="C772" s="26"/>
      <c r="D772" s="49">
        <v>312.58420000000001</v>
      </c>
      <c r="E772" s="49">
        <v>265.24050056238519</v>
      </c>
      <c r="F772" s="49">
        <v>284.73790000000002</v>
      </c>
      <c r="G772" s="26"/>
      <c r="H772" s="30">
        <v>756.72413793103453</v>
      </c>
      <c r="I772" s="70">
        <v>796.94827586206895</v>
      </c>
      <c r="J772" s="70">
        <v>842.5344827586207</v>
      </c>
      <c r="K772" s="70">
        <v>598.5</v>
      </c>
      <c r="L772" s="70">
        <v>498.84482758620692</v>
      </c>
      <c r="N772" s="47">
        <v>49.332137931034481</v>
      </c>
      <c r="O772" s="47">
        <v>67.957275862068968</v>
      </c>
      <c r="P772" s="47">
        <v>91.944482758620666</v>
      </c>
      <c r="Q772" s="47">
        <v>152.5</v>
      </c>
      <c r="R772" s="47">
        <v>61.153827586206944</v>
      </c>
      <c r="S772" s="37"/>
      <c r="T772" s="37"/>
      <c r="U772" s="37"/>
      <c r="V772" s="37"/>
      <c r="W772" s="37"/>
    </row>
    <row r="773" spans="1:23" x14ac:dyDescent="0.2">
      <c r="A773" s="26"/>
      <c r="B773" s="29">
        <v>42261</v>
      </c>
      <c r="C773" s="26"/>
      <c r="D773" s="49">
        <v>292.01130000000001</v>
      </c>
      <c r="E773" s="49">
        <v>292.38013049999995</v>
      </c>
      <c r="F773" s="49">
        <v>291.26089999999999</v>
      </c>
      <c r="G773" s="26"/>
      <c r="H773" s="30">
        <v>752</v>
      </c>
      <c r="I773" s="70">
        <v>792.17241379310349</v>
      </c>
      <c r="J773" s="70">
        <v>837.72413793103453</v>
      </c>
      <c r="K773" s="70">
        <v>600.804347826087</v>
      </c>
      <c r="L773" s="70">
        <v>496.86206896551727</v>
      </c>
      <c r="N773" s="47">
        <v>49.908000000000015</v>
      </c>
      <c r="O773" s="47">
        <v>68.481913793103558</v>
      </c>
      <c r="P773" s="47">
        <v>92.435137931034546</v>
      </c>
      <c r="Q773" s="47">
        <v>151.97634782608702</v>
      </c>
      <c r="R773" s="47">
        <v>61.153068965517264</v>
      </c>
      <c r="S773" s="37"/>
      <c r="T773" s="37"/>
      <c r="U773" s="37"/>
      <c r="V773" s="37"/>
      <c r="W773" s="37"/>
    </row>
    <row r="774" spans="1:23" x14ac:dyDescent="0.2">
      <c r="A774" s="26"/>
      <c r="B774" s="29">
        <v>42268</v>
      </c>
      <c r="C774" s="26"/>
      <c r="D774" s="49">
        <v>283.72199999999998</v>
      </c>
      <c r="E774" s="49">
        <v>283.04180869999999</v>
      </c>
      <c r="F774" s="49">
        <v>298.24619999999999</v>
      </c>
      <c r="G774" s="26"/>
      <c r="H774" s="30">
        <v>746.25862068965512</v>
      </c>
      <c r="I774" s="70">
        <v>786.43103448275861</v>
      </c>
      <c r="J774" s="70">
        <v>831.9655172413793</v>
      </c>
      <c r="K774" s="70">
        <v>608.63043478260875</v>
      </c>
      <c r="L774" s="70">
        <v>501.79310344827587</v>
      </c>
      <c r="N774" s="47">
        <v>49.467620689655064</v>
      </c>
      <c r="O774" s="47">
        <v>68.04053448275863</v>
      </c>
      <c r="P774" s="47">
        <v>91.975517241379293</v>
      </c>
      <c r="Q774" s="47">
        <v>148.25143478260873</v>
      </c>
      <c r="R774" s="47">
        <v>60.785103448275891</v>
      </c>
      <c r="S774" s="37"/>
      <c r="T774" s="37"/>
      <c r="U774" s="37"/>
      <c r="V774" s="37"/>
      <c r="W774" s="37"/>
    </row>
    <row r="775" spans="1:23" x14ac:dyDescent="0.2">
      <c r="A775" s="26"/>
      <c r="B775" s="29">
        <v>42275</v>
      </c>
      <c r="C775" s="26"/>
      <c r="D775" s="49">
        <v>273.55239999999998</v>
      </c>
      <c r="E775" s="49">
        <v>284.35882220000002</v>
      </c>
      <c r="F775" s="49">
        <v>288.02820000000003</v>
      </c>
      <c r="G775" s="26"/>
      <c r="H775" s="30">
        <v>741.25862068965512</v>
      </c>
      <c r="I775" s="70">
        <v>781.39655172413791</v>
      </c>
      <c r="J775" s="70">
        <v>826.91379310344826</v>
      </c>
      <c r="K775" s="70">
        <v>599.82608695652175</v>
      </c>
      <c r="L775" s="70">
        <v>497.18965517241378</v>
      </c>
      <c r="N775" s="47">
        <v>49.766620689655156</v>
      </c>
      <c r="O775" s="47">
        <v>68.304551724137923</v>
      </c>
      <c r="P775" s="47">
        <v>92.221793103448249</v>
      </c>
      <c r="Q775" s="47">
        <v>156.56108695652176</v>
      </c>
      <c r="R775" s="47">
        <v>61.499655172413782</v>
      </c>
      <c r="S775" s="37"/>
      <c r="T775" s="37"/>
      <c r="U775" s="37"/>
      <c r="V775" s="37"/>
      <c r="W775" s="37"/>
    </row>
    <row r="776" spans="1:23" x14ac:dyDescent="0.2">
      <c r="A776" s="26"/>
      <c r="B776" s="29">
        <v>42282</v>
      </c>
      <c r="C776" s="26"/>
      <c r="D776" s="49">
        <v>280.0009</v>
      </c>
      <c r="E776" s="49">
        <v>281.20249223642389</v>
      </c>
      <c r="F776" s="49">
        <v>284.48240000000004</v>
      </c>
      <c r="G776" s="26"/>
      <c r="H776" s="30">
        <v>736.10344827586209</v>
      </c>
      <c r="I776" s="70">
        <v>776.34482758620686</v>
      </c>
      <c r="J776" s="70">
        <v>821.93103448275861</v>
      </c>
      <c r="K776" s="70">
        <v>601.58695652173913</v>
      </c>
      <c r="L776" s="70">
        <v>492.24137931034483</v>
      </c>
      <c r="N776" s="47">
        <v>54.9342068965517</v>
      </c>
      <c r="O776" s="47">
        <v>73.471637931034479</v>
      </c>
      <c r="P776" s="47">
        <v>97.388379310344931</v>
      </c>
      <c r="Q776" s="47">
        <v>152.88104347826089</v>
      </c>
      <c r="R776" s="47">
        <v>66.665241379310373</v>
      </c>
      <c r="S776" s="37"/>
      <c r="T776" s="37"/>
      <c r="U776" s="37"/>
      <c r="V776" s="37"/>
      <c r="W776" s="37"/>
    </row>
    <row r="777" spans="1:23" x14ac:dyDescent="0.2">
      <c r="A777" s="26"/>
      <c r="B777" s="29">
        <v>42289</v>
      </c>
      <c r="C777" s="26"/>
      <c r="D777" s="49">
        <v>287.1891</v>
      </c>
      <c r="E777" s="49">
        <v>274.77157773574334</v>
      </c>
      <c r="F777" s="49">
        <v>287.77659999999997</v>
      </c>
      <c r="G777" s="26"/>
      <c r="H777" s="30">
        <v>730.89655172413791</v>
      </c>
      <c r="I777" s="70">
        <v>771.79310344827582</v>
      </c>
      <c r="J777" s="70">
        <v>818.34482758620686</v>
      </c>
      <c r="K777" s="70">
        <v>602.6521739130435</v>
      </c>
      <c r="L777" s="70">
        <v>495.62068965517244</v>
      </c>
      <c r="N777" s="47">
        <v>50.041551724137889</v>
      </c>
      <c r="O777" s="47">
        <v>69.338603448275762</v>
      </c>
      <c r="P777" s="47">
        <v>94.290827586206888</v>
      </c>
      <c r="Q777" s="47">
        <v>153.88417391304353</v>
      </c>
      <c r="R777" s="47">
        <v>62.331689655172454</v>
      </c>
      <c r="S777" s="37"/>
      <c r="T777" s="37"/>
      <c r="U777" s="37"/>
      <c r="V777" s="37"/>
      <c r="W777" s="37"/>
    </row>
    <row r="778" spans="1:23" x14ac:dyDescent="0.2">
      <c r="A778" s="26"/>
      <c r="B778" s="29">
        <v>42296</v>
      </c>
      <c r="C778" s="26"/>
      <c r="D778" s="49">
        <v>285.04520000000002</v>
      </c>
      <c r="E778" s="49">
        <v>286.10105530532945</v>
      </c>
      <c r="F778" s="49">
        <v>290.61500000000001</v>
      </c>
      <c r="G778" s="26"/>
      <c r="H778" s="30">
        <v>725.4655172413793</v>
      </c>
      <c r="I778" s="70">
        <v>767.22413793103453</v>
      </c>
      <c r="J778" s="70">
        <v>814.68965517241384</v>
      </c>
      <c r="K778" s="70">
        <v>599.86956521739125</v>
      </c>
      <c r="L778" s="70">
        <v>493.94827586206895</v>
      </c>
      <c r="N778" s="47">
        <v>49.913517241379282</v>
      </c>
      <c r="O778" s="47">
        <v>70.071137931034514</v>
      </c>
      <c r="P778" s="47">
        <v>95.935655172413817</v>
      </c>
      <c r="Q778" s="47">
        <v>156.14256521739128</v>
      </c>
      <c r="R778" s="47">
        <v>62.363275862068974</v>
      </c>
      <c r="S778" s="37"/>
      <c r="T778" s="37"/>
      <c r="U778" s="37"/>
      <c r="V778" s="37"/>
      <c r="W778" s="37"/>
    </row>
    <row r="779" spans="1:23" x14ac:dyDescent="0.2">
      <c r="A779" s="26"/>
      <c r="B779" s="29">
        <v>42303</v>
      </c>
      <c r="C779" s="26"/>
      <c r="D779" s="49">
        <v>268.15649999999999</v>
      </c>
      <c r="E779" s="49">
        <v>270.83449501227284</v>
      </c>
      <c r="F779" s="49">
        <v>281.68709999999999</v>
      </c>
      <c r="G779" s="26"/>
      <c r="H779" s="30">
        <v>719.94827586206895</v>
      </c>
      <c r="I779" s="70">
        <v>760.4655172413793</v>
      </c>
      <c r="J779" s="70">
        <v>806.91379310344826</v>
      </c>
      <c r="K779" s="70">
        <v>591.97826086956525</v>
      </c>
      <c r="L779" s="70">
        <v>488.10344827586209</v>
      </c>
      <c r="N779" s="47">
        <v>49.693275862068958</v>
      </c>
      <c r="O779" s="47">
        <v>68.610517241379284</v>
      </c>
      <c r="P779" s="47">
        <v>93.458793103448215</v>
      </c>
      <c r="Q779" s="47">
        <v>156.74026086956525</v>
      </c>
      <c r="R779" s="47">
        <v>61.849448275862073</v>
      </c>
      <c r="S779" s="37"/>
      <c r="T779" s="37"/>
      <c r="U779" s="37"/>
      <c r="V779" s="37"/>
      <c r="W779" s="37"/>
    </row>
    <row r="780" spans="1:23" x14ac:dyDescent="0.2">
      <c r="A780" s="26"/>
      <c r="B780" s="29">
        <v>42310</v>
      </c>
      <c r="C780" s="26"/>
      <c r="D780" s="49">
        <v>251.29400000000001</v>
      </c>
      <c r="E780" s="49">
        <v>276.5842972060164</v>
      </c>
      <c r="F780" s="49">
        <v>271.71190000000001</v>
      </c>
      <c r="G780" s="26"/>
      <c r="H780" s="30">
        <v>714.98275862068965</v>
      </c>
      <c r="I780" s="70">
        <v>755.5344827586207</v>
      </c>
      <c r="J780" s="70">
        <v>802.12068965517244</v>
      </c>
      <c r="K780" s="70">
        <v>589.5</v>
      </c>
      <c r="L780" s="70">
        <v>483.0344827586207</v>
      </c>
      <c r="N780" s="47">
        <v>50.026758620689634</v>
      </c>
      <c r="O780" s="47">
        <v>68.979482758620634</v>
      </c>
      <c r="P780" s="47">
        <v>93.966689655172445</v>
      </c>
      <c r="Q780" s="47">
        <v>159.56700000000001</v>
      </c>
      <c r="R780" s="47">
        <v>62.082482758620699</v>
      </c>
      <c r="S780" s="37"/>
      <c r="T780" s="37"/>
      <c r="U780" s="37"/>
      <c r="V780" s="37"/>
      <c r="W780" s="37"/>
    </row>
    <row r="781" spans="1:23" x14ac:dyDescent="0.2">
      <c r="A781" s="26"/>
      <c r="B781" s="29">
        <v>42317</v>
      </c>
      <c r="C781" s="26"/>
      <c r="D781" s="49">
        <v>255.49879999999999</v>
      </c>
      <c r="E781" s="49">
        <v>284.18561499999998</v>
      </c>
      <c r="F781" s="49">
        <v>274.24029999999999</v>
      </c>
      <c r="G781" s="26"/>
      <c r="H781" s="30">
        <v>710.12068965517244</v>
      </c>
      <c r="I781" s="70">
        <v>750.62068965517244</v>
      </c>
      <c r="J781" s="70">
        <v>796.87931034482756</v>
      </c>
      <c r="K781" s="70">
        <v>589.8478260869565</v>
      </c>
      <c r="L781" s="70">
        <v>482.01724137931035</v>
      </c>
      <c r="N781" s="47">
        <v>50.491689655172422</v>
      </c>
      <c r="O781" s="47">
        <v>69.391689655172399</v>
      </c>
      <c r="P781" s="47">
        <v>94.050310344827608</v>
      </c>
      <c r="Q781" s="47">
        <v>158.80882608695651</v>
      </c>
      <c r="R781" s="47">
        <v>62.129241379310372</v>
      </c>
      <c r="S781" s="37"/>
      <c r="T781" s="37"/>
      <c r="U781" s="37"/>
      <c r="V781" s="37"/>
      <c r="W781" s="37"/>
    </row>
    <row r="782" spans="1:23" x14ac:dyDescent="0.2">
      <c r="A782" s="26"/>
      <c r="B782" s="29">
        <v>42324</v>
      </c>
      <c r="C782" s="26"/>
      <c r="D782" s="49">
        <v>271.4649</v>
      </c>
      <c r="E782" s="49">
        <v>292.03886040000003</v>
      </c>
      <c r="F782" s="49">
        <v>281.33679999999998</v>
      </c>
      <c r="G782" s="26"/>
      <c r="H782" s="30">
        <v>709.79310344827582</v>
      </c>
      <c r="I782" s="70">
        <v>749.06896551724139</v>
      </c>
      <c r="J782" s="70">
        <v>793.68965517241384</v>
      </c>
      <c r="K782" s="70">
        <v>596.97826086956525</v>
      </c>
      <c r="L782" s="70">
        <v>486.25862068965517</v>
      </c>
      <c r="N782" s="47">
        <v>50.519103448275814</v>
      </c>
      <c r="O782" s="47">
        <v>69.370465517241428</v>
      </c>
      <c r="P782" s="47">
        <v>93.566655172413789</v>
      </c>
      <c r="Q782" s="47">
        <v>156.90226086956523</v>
      </c>
      <c r="R782" s="47">
        <v>60.98562068965515</v>
      </c>
      <c r="S782" s="37"/>
      <c r="T782" s="37"/>
      <c r="U782" s="37"/>
      <c r="V782" s="37"/>
      <c r="W782" s="37"/>
    </row>
    <row r="783" spans="1:23" x14ac:dyDescent="0.2">
      <c r="A783" s="26"/>
      <c r="B783" s="29">
        <v>42331</v>
      </c>
      <c r="C783" s="26"/>
      <c r="D783" s="49">
        <v>269.46800000000002</v>
      </c>
      <c r="E783" s="49">
        <v>281.48339119999997</v>
      </c>
      <c r="F783" s="49">
        <v>282.8526</v>
      </c>
      <c r="G783" s="26"/>
      <c r="H783" s="30">
        <v>704.87931034482756</v>
      </c>
      <c r="I783" s="70">
        <v>743.86206896551721</v>
      </c>
      <c r="J783" s="70">
        <v>788.56896551724139</v>
      </c>
      <c r="K783" s="70">
        <v>599.45652173913038</v>
      </c>
      <c r="L783" s="70">
        <v>491.44827586206895</v>
      </c>
      <c r="N783" s="47">
        <v>50.952310344827538</v>
      </c>
      <c r="O783" s="47">
        <v>69.154068965517126</v>
      </c>
      <c r="P783" s="47">
        <v>93.079965517241362</v>
      </c>
      <c r="Q783" s="47">
        <v>155.91852173913037</v>
      </c>
      <c r="R783" s="47">
        <v>60.773275862068942</v>
      </c>
      <c r="S783" s="37"/>
      <c r="T783" s="37"/>
      <c r="U783" s="37"/>
      <c r="V783" s="37"/>
      <c r="W783" s="37"/>
    </row>
    <row r="784" spans="1:23" x14ac:dyDescent="0.2">
      <c r="A784" s="26"/>
      <c r="B784" s="29">
        <v>42338</v>
      </c>
      <c r="C784" s="26"/>
      <c r="D784" s="49">
        <v>251.87479999999999</v>
      </c>
      <c r="E784" s="49">
        <v>269.71548799999999</v>
      </c>
      <c r="F784" s="49">
        <v>274.45479999999998</v>
      </c>
      <c r="G784" s="26"/>
      <c r="H784" s="30">
        <v>699.86206896551721</v>
      </c>
      <c r="I784" s="70">
        <v>738.24137931034488</v>
      </c>
      <c r="J784" s="70">
        <v>782.29310344827582</v>
      </c>
      <c r="K784" s="70">
        <v>592.10869565217388</v>
      </c>
      <c r="L784" s="70">
        <v>486.48275862068965</v>
      </c>
      <c r="N784" s="47">
        <v>51.335068965517166</v>
      </c>
      <c r="O784" s="47">
        <v>68.913879310344782</v>
      </c>
      <c r="P784" s="47">
        <v>92.165103448275772</v>
      </c>
      <c r="Q784" s="47">
        <v>162.03769565217385</v>
      </c>
      <c r="R784" s="47">
        <v>61.156758620689629</v>
      </c>
      <c r="S784" s="37"/>
      <c r="T784" s="37"/>
      <c r="U784" s="37"/>
      <c r="V784" s="37"/>
      <c r="W784" s="37"/>
    </row>
    <row r="785" spans="1:23" x14ac:dyDescent="0.2">
      <c r="A785" s="26"/>
      <c r="B785" s="29">
        <v>42345</v>
      </c>
      <c r="C785" s="26"/>
      <c r="D785" s="49">
        <v>255.11329999999998</v>
      </c>
      <c r="E785" s="49">
        <v>274.246848</v>
      </c>
      <c r="F785" s="49">
        <v>273.20679999999999</v>
      </c>
      <c r="G785" s="26"/>
      <c r="H785" s="30">
        <v>694.74137931034488</v>
      </c>
      <c r="I785" s="70">
        <v>733.12068965517244</v>
      </c>
      <c r="J785" s="70">
        <v>776.87931034482756</v>
      </c>
      <c r="K785" s="70">
        <v>588.08695652173913</v>
      </c>
      <c r="L785" s="70">
        <v>480.63793103448273</v>
      </c>
      <c r="N785" s="47">
        <v>51.634379310344912</v>
      </c>
      <c r="O785" s="47">
        <v>69.21418965517239</v>
      </c>
      <c r="P785" s="47">
        <v>92.173310344827541</v>
      </c>
      <c r="Q785" s="47">
        <v>163.85795652173914</v>
      </c>
      <c r="R785" s="47">
        <v>60.731931034482727</v>
      </c>
      <c r="S785" s="37"/>
      <c r="T785" s="37"/>
      <c r="U785" s="37"/>
      <c r="V785" s="37"/>
      <c r="W785" s="37"/>
    </row>
    <row r="786" spans="1:23" x14ac:dyDescent="0.2">
      <c r="A786" s="26"/>
      <c r="B786" s="29">
        <v>42352</v>
      </c>
      <c r="C786" s="26"/>
      <c r="D786" s="49">
        <v>259.65499999999997</v>
      </c>
      <c r="E786" s="49">
        <v>261.37687199999999</v>
      </c>
      <c r="F786" s="49">
        <v>267.32369999999997</v>
      </c>
      <c r="G786" s="26"/>
      <c r="H786" s="30">
        <v>689.77586206896547</v>
      </c>
      <c r="I786" s="70">
        <v>728.18965517241384</v>
      </c>
      <c r="J786" s="70">
        <v>771.89655172413791</v>
      </c>
      <c r="K786" s="70">
        <v>583.8478260869565</v>
      </c>
      <c r="L786" s="70">
        <v>475.74137931034483</v>
      </c>
      <c r="N786" s="47">
        <v>52.068862068965473</v>
      </c>
      <c r="O786" s="47">
        <v>69.684655172413841</v>
      </c>
      <c r="P786" s="47">
        <v>92.59355172413791</v>
      </c>
      <c r="Q786" s="47">
        <v>168.8888260869565</v>
      </c>
      <c r="R786" s="47">
        <v>61.23637931034483</v>
      </c>
      <c r="S786" s="37"/>
      <c r="T786" s="37"/>
      <c r="U786" s="37"/>
      <c r="V786" s="37"/>
      <c r="W786" s="37"/>
    </row>
    <row r="787" spans="1:23" x14ac:dyDescent="0.2">
      <c r="A787" s="26"/>
      <c r="B787" s="29">
        <v>42359</v>
      </c>
      <c r="C787" s="26"/>
      <c r="D787" s="49">
        <v>253.53559999999999</v>
      </c>
      <c r="E787" s="49">
        <v>236.33577320000003</v>
      </c>
      <c r="F787" s="49">
        <v>246.59399999999999</v>
      </c>
      <c r="G787" s="26"/>
      <c r="H787" s="30">
        <v>684.89655172413791</v>
      </c>
      <c r="I787" s="70">
        <v>722.65517241379314</v>
      </c>
      <c r="J787" s="70">
        <v>766.4655172413793</v>
      </c>
      <c r="K787" s="70">
        <v>574.56521739130437</v>
      </c>
      <c r="L787" s="70">
        <v>471.89655172413791</v>
      </c>
      <c r="N787" s="47">
        <v>52.590551724137867</v>
      </c>
      <c r="O787" s="47">
        <v>69.549672413793132</v>
      </c>
      <c r="P787" s="47">
        <v>92.56051724137933</v>
      </c>
      <c r="Q787" s="47">
        <v>177.73021739130439</v>
      </c>
      <c r="R787" s="47">
        <v>62.792551724137923</v>
      </c>
      <c r="S787" s="37"/>
      <c r="T787" s="37"/>
      <c r="U787" s="37"/>
      <c r="V787" s="37"/>
      <c r="W787" s="37"/>
    </row>
    <row r="788" spans="1:23" x14ac:dyDescent="0.2">
      <c r="A788" s="26"/>
      <c r="B788" s="29">
        <v>42366</v>
      </c>
      <c r="C788" s="26"/>
      <c r="D788" s="49">
        <v>251.74459999999999</v>
      </c>
      <c r="E788" s="49">
        <v>216.08787919999997</v>
      </c>
      <c r="F788" s="49">
        <v>224.64949999999999</v>
      </c>
      <c r="G788" s="26"/>
      <c r="H788" s="30">
        <v>679.9655172413793</v>
      </c>
      <c r="I788" s="70">
        <v>717.84482758620686</v>
      </c>
      <c r="J788" s="70">
        <v>761.94827586206895</v>
      </c>
      <c r="K788" s="70">
        <v>566.1521739130435</v>
      </c>
      <c r="L788" s="70">
        <v>457.91379310344826</v>
      </c>
      <c r="N788" s="47">
        <v>53.058517241379263</v>
      </c>
      <c r="O788" s="47">
        <v>70.138327586206856</v>
      </c>
      <c r="P788" s="47">
        <v>93.442275862068982</v>
      </c>
      <c r="Q788" s="47">
        <v>185.3901739130435</v>
      </c>
      <c r="R788" s="47">
        <v>64.238793103448245</v>
      </c>
      <c r="S788" s="37"/>
      <c r="T788" s="37"/>
      <c r="U788" s="37"/>
      <c r="V788" s="37"/>
      <c r="W788" s="37"/>
    </row>
    <row r="789" spans="1:23" x14ac:dyDescent="0.2">
      <c r="A789" s="26"/>
      <c r="B789" s="29">
        <v>42373</v>
      </c>
      <c r="C789" s="26"/>
      <c r="D789" s="49">
        <v>247.4325</v>
      </c>
      <c r="E789" s="49">
        <v>224.14560292978456</v>
      </c>
      <c r="F789" s="49">
        <v>216.83720000000002</v>
      </c>
      <c r="G789" s="26"/>
      <c r="H789" s="30">
        <v>672.62068965517244</v>
      </c>
      <c r="I789" s="70">
        <v>712.86206896551721</v>
      </c>
      <c r="J789" s="70">
        <v>758.5344827586207</v>
      </c>
      <c r="K789" s="70">
        <v>556.93478260869563</v>
      </c>
      <c r="L789" s="70">
        <v>439.34482758620692</v>
      </c>
      <c r="N789" s="47">
        <v>52.548689655172439</v>
      </c>
      <c r="O789" s="47">
        <v>71.273568965517256</v>
      </c>
      <c r="P789" s="47">
        <v>95.429482758620679</v>
      </c>
      <c r="Q789" s="47">
        <v>199.9477826086956</v>
      </c>
      <c r="R789" s="47">
        <v>65.04382758620693</v>
      </c>
      <c r="S789" s="37"/>
      <c r="T789" s="37"/>
      <c r="U789" s="37"/>
      <c r="V789" s="37"/>
      <c r="W789" s="37"/>
    </row>
    <row r="790" spans="1:23" x14ac:dyDescent="0.2">
      <c r="A790" s="26"/>
      <c r="B790" s="29">
        <v>42380</v>
      </c>
      <c r="C790" s="26"/>
      <c r="D790" s="49">
        <v>246.2141</v>
      </c>
      <c r="E790" s="49">
        <v>228.82888669508679</v>
      </c>
      <c r="F790" s="49">
        <v>221.76920000000001</v>
      </c>
      <c r="G790" s="26"/>
      <c r="H790" s="30">
        <v>674.32758620689651</v>
      </c>
      <c r="I790" s="70">
        <v>710.81034482758616</v>
      </c>
      <c r="J790" s="70">
        <v>752.43103448275861</v>
      </c>
      <c r="K790" s="70">
        <v>554.52173913043475</v>
      </c>
      <c r="L790" s="70">
        <v>418.18965517241378</v>
      </c>
      <c r="N790" s="47">
        <v>52.406586206896463</v>
      </c>
      <c r="O790" s="47">
        <v>70.997344827586176</v>
      </c>
      <c r="P790" s="47">
        <v>94.726034482758564</v>
      </c>
      <c r="Q790" s="47">
        <v>193.80273913043476</v>
      </c>
      <c r="R790" s="47">
        <v>65.137655172413758</v>
      </c>
      <c r="S790" s="37"/>
      <c r="T790" s="37"/>
      <c r="U790" s="37"/>
      <c r="V790" s="37"/>
      <c r="W790" s="37"/>
    </row>
    <row r="791" spans="1:23" x14ac:dyDescent="0.2">
      <c r="A791" s="26"/>
      <c r="B791" s="29">
        <v>42387</v>
      </c>
      <c r="C791" s="26"/>
      <c r="D791" s="49">
        <v>246.26920000000001</v>
      </c>
      <c r="E791" s="49">
        <v>223.65028474311876</v>
      </c>
      <c r="F791" s="49">
        <v>223.7064</v>
      </c>
      <c r="G791" s="26"/>
      <c r="H791" s="30">
        <v>674.81034482758616</v>
      </c>
      <c r="I791" s="70">
        <v>711.74137931034488</v>
      </c>
      <c r="J791" s="70">
        <v>754.24137931034488</v>
      </c>
      <c r="K791" s="70">
        <v>559.28260869565213</v>
      </c>
      <c r="L791" s="70">
        <v>412.4655172413793</v>
      </c>
      <c r="N791" s="47">
        <v>52.778344827586125</v>
      </c>
      <c r="O791" s="47">
        <v>70.525879310344862</v>
      </c>
      <c r="P791" s="47">
        <v>93.842379310344882</v>
      </c>
      <c r="Q791" s="47">
        <v>190.1346086956521</v>
      </c>
      <c r="R791" s="47">
        <v>64.759517241379285</v>
      </c>
      <c r="S791" s="37"/>
      <c r="T791" s="37"/>
      <c r="U791" s="37"/>
      <c r="V791" s="37"/>
      <c r="W791" s="37"/>
    </row>
    <row r="792" spans="1:23" x14ac:dyDescent="0.2">
      <c r="A792" s="26"/>
      <c r="B792" s="29">
        <v>42394</v>
      </c>
      <c r="C792" s="26"/>
      <c r="D792" s="49">
        <v>230.41060000000002</v>
      </c>
      <c r="E792" s="49">
        <v>194.90477437936786</v>
      </c>
      <c r="F792" s="49">
        <v>213.078</v>
      </c>
      <c r="G792" s="26"/>
      <c r="H792" s="30">
        <v>669.93103448275861</v>
      </c>
      <c r="I792" s="70">
        <v>706.79310344827582</v>
      </c>
      <c r="J792" s="70">
        <v>749.34482758620686</v>
      </c>
      <c r="K792" s="70">
        <v>569.08695652173913</v>
      </c>
      <c r="L792" s="70">
        <v>407.4655172413793</v>
      </c>
      <c r="N792" s="47">
        <v>53.32503448275861</v>
      </c>
      <c r="O792" s="47">
        <v>70.986603448275787</v>
      </c>
      <c r="P792" s="47">
        <v>94.337827586206913</v>
      </c>
      <c r="Q792" s="47">
        <v>180.42395652173911</v>
      </c>
      <c r="R792" s="47">
        <v>65.161517241379329</v>
      </c>
      <c r="S792" s="37"/>
      <c r="T792" s="37"/>
      <c r="U792" s="37"/>
      <c r="V792" s="37"/>
      <c r="W792" s="37"/>
    </row>
    <row r="793" spans="1:23" x14ac:dyDescent="0.2">
      <c r="A793" s="26"/>
      <c r="B793" s="29">
        <v>42401</v>
      </c>
      <c r="C793" s="26"/>
      <c r="D793" s="49">
        <v>215.2345</v>
      </c>
      <c r="E793" s="49">
        <v>181.92332551423493</v>
      </c>
      <c r="F793" s="49">
        <v>196.0609</v>
      </c>
      <c r="G793" s="26"/>
      <c r="H793" s="30">
        <v>663.0344827586207</v>
      </c>
      <c r="I793" s="70">
        <v>699.84482758620686</v>
      </c>
      <c r="J793" s="70">
        <v>742.20689655172418</v>
      </c>
      <c r="K793" s="70">
        <v>565.39130434782612</v>
      </c>
      <c r="L793" s="70">
        <v>400.22413793103448</v>
      </c>
      <c r="N793" s="47">
        <v>51.82848275862068</v>
      </c>
      <c r="O793" s="47">
        <v>69.4393275862069</v>
      </c>
      <c r="P793" s="47">
        <v>92.601896551724167</v>
      </c>
      <c r="Q793" s="47">
        <v>184.1973043478261</v>
      </c>
      <c r="R793" s="47">
        <v>63.321137931034457</v>
      </c>
      <c r="S793" s="37"/>
      <c r="T793" s="37"/>
      <c r="U793" s="37"/>
      <c r="V793" s="37"/>
      <c r="W793" s="37"/>
    </row>
    <row r="794" spans="1:23" x14ac:dyDescent="0.2">
      <c r="A794" s="26"/>
      <c r="B794" s="29">
        <v>42408</v>
      </c>
      <c r="C794" s="26"/>
      <c r="D794" s="49">
        <v>215.43340000000001</v>
      </c>
      <c r="E794" s="49">
        <v>200.14525224408126</v>
      </c>
      <c r="F794" s="49">
        <v>197.06979999999999</v>
      </c>
      <c r="G794" s="26"/>
      <c r="H794" s="30">
        <v>658.06896551724139</v>
      </c>
      <c r="I794" s="70">
        <v>694.18965517241384</v>
      </c>
      <c r="J794" s="70">
        <v>735.5344827586207</v>
      </c>
      <c r="K794" s="70">
        <v>554.304347826087</v>
      </c>
      <c r="L794" s="70">
        <v>395.29310344827587</v>
      </c>
      <c r="N794" s="47">
        <v>52.262965517241355</v>
      </c>
      <c r="O794" s="47">
        <v>69.184655172413841</v>
      </c>
      <c r="P794" s="47">
        <v>91.330482758620747</v>
      </c>
      <c r="Q794" s="47">
        <v>197.17834782608702</v>
      </c>
      <c r="R794" s="47">
        <v>63.786103448275867</v>
      </c>
      <c r="S794" s="37"/>
      <c r="T794" s="37"/>
      <c r="U794" s="37"/>
      <c r="V794" s="37"/>
      <c r="W794" s="37"/>
    </row>
    <row r="795" spans="1:23" x14ac:dyDescent="0.2">
      <c r="A795" s="26"/>
      <c r="B795" s="29">
        <v>42415</v>
      </c>
      <c r="C795" s="26"/>
      <c r="D795" s="49">
        <v>209.45060000000001</v>
      </c>
      <c r="E795" s="49">
        <v>210.03036896980328</v>
      </c>
      <c r="F795" s="49">
        <v>208.20679999999999</v>
      </c>
      <c r="G795" s="26"/>
      <c r="H795" s="30">
        <v>652.93103448275861</v>
      </c>
      <c r="I795" s="70">
        <v>688.84482758620686</v>
      </c>
      <c r="J795" s="70">
        <v>730.32413793103456</v>
      </c>
      <c r="K795" s="70">
        <v>549.54347826086962</v>
      </c>
      <c r="L795" s="70">
        <v>391.91379310344826</v>
      </c>
      <c r="N795" s="47">
        <v>52.525034482758656</v>
      </c>
      <c r="O795" s="47">
        <v>69.239827586206843</v>
      </c>
      <c r="P795" s="47">
        <v>91.520137931034583</v>
      </c>
      <c r="Q795" s="47">
        <v>197.41547826086963</v>
      </c>
      <c r="R795" s="47">
        <v>65.806793103448229</v>
      </c>
      <c r="S795" s="37"/>
      <c r="T795" s="37"/>
      <c r="U795" s="37"/>
      <c r="V795" s="37"/>
      <c r="W795" s="37"/>
    </row>
    <row r="796" spans="1:23" x14ac:dyDescent="0.2">
      <c r="A796" s="26"/>
      <c r="B796" s="29">
        <v>42422</v>
      </c>
      <c r="C796" s="26"/>
      <c r="D796" s="49">
        <v>196.3408</v>
      </c>
      <c r="E796" s="49">
        <v>198.83041019999999</v>
      </c>
      <c r="F796" s="49">
        <v>208.45500000000001</v>
      </c>
      <c r="G796" s="26"/>
      <c r="H796" s="30">
        <v>647.79310344827582</v>
      </c>
      <c r="I796" s="70">
        <v>683.89655172413791</v>
      </c>
      <c r="J796" s="70">
        <v>725.79310344827582</v>
      </c>
      <c r="K796" s="70">
        <v>553.55555555555554</v>
      </c>
      <c r="L796" s="70">
        <v>388.67241379310343</v>
      </c>
      <c r="N796" s="47">
        <v>52.790103448275772</v>
      </c>
      <c r="O796" s="47">
        <v>69.693051724137831</v>
      </c>
      <c r="P796" s="47">
        <v>92.389103448275819</v>
      </c>
      <c r="Q796" s="47">
        <v>193.93855555555552</v>
      </c>
      <c r="R796" s="47">
        <v>64.488413793103405</v>
      </c>
      <c r="S796" s="37"/>
      <c r="T796" s="37"/>
      <c r="U796" s="37"/>
      <c r="V796" s="37"/>
      <c r="W796" s="37"/>
    </row>
    <row r="797" spans="1:23" x14ac:dyDescent="0.2">
      <c r="A797" s="26"/>
      <c r="B797" s="29">
        <v>42429</v>
      </c>
      <c r="C797" s="26"/>
      <c r="D797" s="49">
        <v>194.38279999999997</v>
      </c>
      <c r="E797" s="49">
        <v>203.15579220000001</v>
      </c>
      <c r="F797" s="49">
        <v>207.2466</v>
      </c>
      <c r="G797" s="26"/>
      <c r="H797" s="30">
        <v>642.56896551724139</v>
      </c>
      <c r="I797" s="70">
        <v>677.79310344827582</v>
      </c>
      <c r="J797" s="70">
        <v>718.91379310344826</v>
      </c>
      <c r="K797" s="70">
        <v>547.73333333333335</v>
      </c>
      <c r="L797" s="70">
        <v>383.20689655172413</v>
      </c>
      <c r="N797" s="47">
        <v>52.963965517241377</v>
      </c>
      <c r="O797" s="47">
        <v>68.988603448275853</v>
      </c>
      <c r="P797" s="47">
        <v>90.909793103448237</v>
      </c>
      <c r="Q797" s="47">
        <v>202.22733333333338</v>
      </c>
      <c r="R797" s="47">
        <v>64.400896551724145</v>
      </c>
      <c r="S797" s="37"/>
      <c r="T797" s="37"/>
      <c r="U797" s="37"/>
      <c r="V797" s="37"/>
      <c r="W797" s="37"/>
    </row>
    <row r="798" spans="1:23" x14ac:dyDescent="0.2">
      <c r="A798" s="26"/>
      <c r="B798" s="29">
        <v>42436</v>
      </c>
      <c r="C798" s="26"/>
      <c r="D798" s="49">
        <v>202.49299999999999</v>
      </c>
      <c r="E798" s="49">
        <v>194.1077751</v>
      </c>
      <c r="F798" s="49">
        <v>207.85320000000002</v>
      </c>
      <c r="G798" s="26"/>
      <c r="H798" s="30">
        <v>637.5344827586207</v>
      </c>
      <c r="I798" s="70">
        <v>672.15517241379314</v>
      </c>
      <c r="J798" s="70">
        <v>712</v>
      </c>
      <c r="K798" s="70">
        <v>549.02222222222224</v>
      </c>
      <c r="L798" s="70">
        <v>381.44827586206895</v>
      </c>
      <c r="N798" s="47">
        <v>53.355482758620724</v>
      </c>
      <c r="O798" s="47">
        <v>68.776172413793233</v>
      </c>
      <c r="P798" s="47">
        <v>89.421000000000049</v>
      </c>
      <c r="Q798" s="47">
        <v>202.77722222222224</v>
      </c>
      <c r="R798" s="47">
        <v>63.956275862068935</v>
      </c>
      <c r="S798" s="37"/>
      <c r="T798" s="37"/>
      <c r="U798" s="37"/>
      <c r="V798" s="37"/>
      <c r="W798" s="37"/>
    </row>
    <row r="799" spans="1:23" x14ac:dyDescent="0.2">
      <c r="A799" s="26"/>
      <c r="B799" s="29">
        <v>42443</v>
      </c>
      <c r="C799" s="26"/>
      <c r="D799" s="49">
        <v>210.1157</v>
      </c>
      <c r="E799" s="49">
        <v>206.1757116290166</v>
      </c>
      <c r="F799" s="49">
        <v>212.02879999999999</v>
      </c>
      <c r="G799" s="26"/>
      <c r="H799" s="30">
        <v>632.60344827586209</v>
      </c>
      <c r="I799" s="70">
        <v>666.63793103448279</v>
      </c>
      <c r="J799" s="70">
        <v>705.68965517241384</v>
      </c>
      <c r="K799" s="70">
        <v>549.66666666666663</v>
      </c>
      <c r="L799" s="70">
        <v>386.89655172413791</v>
      </c>
      <c r="N799" s="47">
        <v>53.824448275862096</v>
      </c>
      <c r="O799" s="47">
        <v>68.658931034482748</v>
      </c>
      <c r="P799" s="47">
        <v>88.510655172413863</v>
      </c>
      <c r="Q799" s="47">
        <v>202.96966666666663</v>
      </c>
      <c r="R799" s="47">
        <v>63.974551724137882</v>
      </c>
      <c r="S799" s="37"/>
      <c r="T799" s="37"/>
      <c r="U799" s="37"/>
      <c r="V799" s="37"/>
      <c r="W799" s="37"/>
    </row>
    <row r="800" spans="1:23" x14ac:dyDescent="0.2">
      <c r="A800" s="26"/>
      <c r="B800" s="29">
        <v>42450</v>
      </c>
      <c r="C800" s="26"/>
      <c r="D800" s="49">
        <v>226.43510000000001</v>
      </c>
      <c r="E800" s="49">
        <v>218.28802813310415</v>
      </c>
      <c r="F800" s="49">
        <v>224.77889999999999</v>
      </c>
      <c r="G800" s="26"/>
      <c r="H800" s="30">
        <v>638.15517241379314</v>
      </c>
      <c r="I800" s="70">
        <v>666.82758620689651</v>
      </c>
      <c r="J800" s="70">
        <v>700.20689655172418</v>
      </c>
      <c r="K800" s="70">
        <v>557.24444444444441</v>
      </c>
      <c r="L800" s="70">
        <v>392.36206896551727</v>
      </c>
      <c r="N800" s="47">
        <v>53.931172413793092</v>
      </c>
      <c r="O800" s="47">
        <v>68.826086206896434</v>
      </c>
      <c r="P800" s="47">
        <v>88.427896551724189</v>
      </c>
      <c r="Q800" s="47">
        <v>197.14844444444441</v>
      </c>
      <c r="R800" s="47">
        <v>64.04106896551724</v>
      </c>
      <c r="S800" s="37"/>
      <c r="T800" s="37"/>
      <c r="U800" s="37"/>
      <c r="V800" s="37"/>
      <c r="W800" s="37"/>
    </row>
    <row r="801" spans="1:23" x14ac:dyDescent="0.2">
      <c r="A801" s="26"/>
      <c r="B801" s="29">
        <v>42457</v>
      </c>
      <c r="C801" s="26"/>
      <c r="D801" s="49">
        <v>246.67349999999999</v>
      </c>
      <c r="E801" s="49">
        <v>219.94641033820403</v>
      </c>
      <c r="F801" s="49">
        <v>230.95</v>
      </c>
      <c r="G801" s="26"/>
      <c r="H801" s="30">
        <v>643.89655172413791</v>
      </c>
      <c r="I801" s="70">
        <v>671.48275862068965</v>
      </c>
      <c r="J801" s="70">
        <v>703.82758620689651</v>
      </c>
      <c r="K801" s="70">
        <v>562</v>
      </c>
      <c r="L801" s="70">
        <v>397.08620689655174</v>
      </c>
      <c r="N801" s="47">
        <v>54.276551724137903</v>
      </c>
      <c r="O801" s="47">
        <v>68.062258620689704</v>
      </c>
      <c r="P801" s="47">
        <v>86.606586206896509</v>
      </c>
      <c r="Q801" s="47">
        <v>194.339</v>
      </c>
      <c r="R801" s="47">
        <v>63.366206896551716</v>
      </c>
      <c r="S801" s="37"/>
      <c r="T801" s="37"/>
      <c r="U801" s="37"/>
      <c r="V801" s="37"/>
      <c r="W801" s="37"/>
    </row>
    <row r="802" spans="1:23" x14ac:dyDescent="0.2">
      <c r="A802" s="26"/>
      <c r="B802" s="29">
        <v>42464</v>
      </c>
      <c r="C802" s="26"/>
      <c r="D802" s="49">
        <v>258.32159999999999</v>
      </c>
      <c r="E802" s="49">
        <v>218.75943238840557</v>
      </c>
      <c r="F802" s="49">
        <v>228.73140000000001</v>
      </c>
      <c r="G802" s="26"/>
      <c r="H802" s="30">
        <v>649.55172413793105</v>
      </c>
      <c r="I802" s="70">
        <v>676.22413793103453</v>
      </c>
      <c r="J802" s="70">
        <v>707.68965517241384</v>
      </c>
      <c r="K802" s="70">
        <v>558.4666666666667</v>
      </c>
      <c r="L802" s="70">
        <v>402.84482758620692</v>
      </c>
      <c r="N802" s="47">
        <v>54.527724137931045</v>
      </c>
      <c r="O802" s="47">
        <v>67.401637931034543</v>
      </c>
      <c r="P802" s="47">
        <v>85.068655172413855</v>
      </c>
      <c r="Q802" s="47">
        <v>192.2286666666667</v>
      </c>
      <c r="R802" s="47">
        <v>63.722827586206904</v>
      </c>
      <c r="S802" s="37"/>
      <c r="T802" s="37"/>
      <c r="U802" s="37"/>
      <c r="V802" s="37"/>
      <c r="W802" s="37"/>
    </row>
    <row r="803" spans="1:23" x14ac:dyDescent="0.2">
      <c r="A803" s="26"/>
      <c r="B803" s="29">
        <v>42471</v>
      </c>
      <c r="C803" s="26"/>
      <c r="D803" s="49">
        <v>262.43520000000001</v>
      </c>
      <c r="E803" s="49">
        <v>211.955321</v>
      </c>
      <c r="F803" s="49">
        <v>221.86260000000001</v>
      </c>
      <c r="G803" s="26"/>
      <c r="H803" s="30">
        <v>655.51724137931035</v>
      </c>
      <c r="I803" s="70">
        <v>681.27586206896547</v>
      </c>
      <c r="J803" s="70">
        <v>711.74137931034488</v>
      </c>
      <c r="K803" s="70">
        <v>553.24444444444441</v>
      </c>
      <c r="L803" s="70">
        <v>399.9655172413793</v>
      </c>
      <c r="N803" s="47">
        <v>55.078241379310384</v>
      </c>
      <c r="O803" s="47">
        <v>67.036862068965434</v>
      </c>
      <c r="P803" s="47">
        <v>83.702379310344895</v>
      </c>
      <c r="Q803" s="47">
        <v>191.44644444444441</v>
      </c>
      <c r="R803" s="47">
        <v>65.466517241379279</v>
      </c>
      <c r="S803" s="37"/>
      <c r="T803" s="37"/>
      <c r="U803" s="37"/>
      <c r="V803" s="37"/>
      <c r="W803" s="37"/>
    </row>
    <row r="804" spans="1:23" x14ac:dyDescent="0.2">
      <c r="A804" s="26"/>
      <c r="B804" s="29">
        <v>42478</v>
      </c>
      <c r="C804" s="26"/>
      <c r="D804" s="49">
        <v>258.91750000000002</v>
      </c>
      <c r="E804" s="49">
        <v>202.89304200000001</v>
      </c>
      <c r="F804" s="49">
        <v>214.23779999999999</v>
      </c>
      <c r="G804" s="26"/>
      <c r="H804" s="30">
        <v>659.43103448275861</v>
      </c>
      <c r="I804" s="70">
        <v>685.9655172413793</v>
      </c>
      <c r="J804" s="70">
        <v>717.18965517241384</v>
      </c>
      <c r="K804" s="70">
        <v>534.22500000000002</v>
      </c>
      <c r="L804" s="70">
        <v>396.36206896551727</v>
      </c>
      <c r="N804" s="47">
        <v>55.030034482758651</v>
      </c>
      <c r="O804" s="47">
        <v>67.046017241379332</v>
      </c>
      <c r="P804" s="47">
        <v>83.751655172413848</v>
      </c>
      <c r="Q804" s="47">
        <v>179.71600000000001</v>
      </c>
      <c r="R804" s="47">
        <v>67.300068965517255</v>
      </c>
      <c r="S804" s="37"/>
      <c r="T804" s="37"/>
      <c r="U804" s="37"/>
      <c r="V804" s="37"/>
      <c r="W804" s="37"/>
    </row>
    <row r="805" spans="1:23" x14ac:dyDescent="0.2">
      <c r="A805" s="26"/>
      <c r="B805" s="29">
        <v>42485</v>
      </c>
      <c r="C805" s="26"/>
      <c r="D805" s="49">
        <v>265.7466</v>
      </c>
      <c r="E805" s="49">
        <v>224.37153199999997</v>
      </c>
      <c r="F805" s="49">
        <v>223.56279999999998</v>
      </c>
      <c r="G805" s="26"/>
      <c r="H805" s="30">
        <v>665.12068965517244</v>
      </c>
      <c r="I805" s="70">
        <v>691.74137931034488</v>
      </c>
      <c r="J805" s="70">
        <v>723.13793103448279</v>
      </c>
      <c r="K805" s="70">
        <v>536.16666666666663</v>
      </c>
      <c r="L805" s="70">
        <v>399.10344827586209</v>
      </c>
      <c r="N805" s="47">
        <v>55.284689655172429</v>
      </c>
      <c r="O805" s="47">
        <v>67.40537931034487</v>
      </c>
      <c r="P805" s="47">
        <v>84.301931034482777</v>
      </c>
      <c r="Q805" s="47">
        <v>174.2086666666666</v>
      </c>
      <c r="R805" s="47">
        <v>64.566448275862115</v>
      </c>
      <c r="S805" s="37"/>
      <c r="T805" s="37"/>
      <c r="U805" s="37"/>
      <c r="V805" s="37"/>
      <c r="W805" s="37"/>
    </row>
    <row r="806" spans="1:23" x14ac:dyDescent="0.2">
      <c r="A806" s="26"/>
      <c r="B806" s="29">
        <v>42492</v>
      </c>
      <c r="C806" s="26"/>
      <c r="D806" s="49">
        <v>271.79040000000003</v>
      </c>
      <c r="E806" s="49">
        <v>225.33603839999998</v>
      </c>
      <c r="F806" s="49">
        <v>236.70479999999998</v>
      </c>
      <c r="G806" s="26"/>
      <c r="H806" s="30">
        <v>670.36206896551721</v>
      </c>
      <c r="I806" s="70">
        <v>694.87931034482756</v>
      </c>
      <c r="J806" s="70">
        <v>724.58620689655174</v>
      </c>
      <c r="K806" s="70">
        <v>533.31818181818187</v>
      </c>
      <c r="L806" s="70">
        <v>403.89655172413791</v>
      </c>
      <c r="N806" s="47">
        <v>55.673068965517245</v>
      </c>
      <c r="O806" s="47">
        <v>67.537810344827562</v>
      </c>
      <c r="P806" s="47">
        <v>84.592206896551716</v>
      </c>
      <c r="Q806" s="47">
        <v>160.87818181818187</v>
      </c>
      <c r="R806" s="47">
        <v>63.957551724137886</v>
      </c>
      <c r="S806" s="37"/>
      <c r="T806" s="37"/>
      <c r="U806" s="37"/>
      <c r="V806" s="37"/>
      <c r="W806" s="37"/>
    </row>
    <row r="807" spans="1:23" x14ac:dyDescent="0.2">
      <c r="A807" s="26"/>
      <c r="B807" s="29">
        <v>42499</v>
      </c>
      <c r="C807" s="26"/>
      <c r="D807" s="49">
        <v>280.65249999999997</v>
      </c>
      <c r="E807" s="49">
        <v>239.56689470000001</v>
      </c>
      <c r="F807" s="49">
        <v>244.8783</v>
      </c>
      <c r="G807" s="26"/>
      <c r="H807" s="30">
        <v>674.56896551724139</v>
      </c>
      <c r="I807" s="70">
        <v>701.62068965517244</v>
      </c>
      <c r="J807" s="70">
        <v>728.67241379310349</v>
      </c>
      <c r="K807" s="70">
        <v>543.36363636363637</v>
      </c>
      <c r="L807" s="70">
        <v>409.24137931034483</v>
      </c>
      <c r="N807" s="47">
        <v>54.408965517241427</v>
      </c>
      <c r="O807" s="47">
        <v>68.810689655172496</v>
      </c>
      <c r="P807" s="47">
        <v>83.212413793103451</v>
      </c>
      <c r="Q807" s="47">
        <v>158.61363636363637</v>
      </c>
      <c r="R807" s="47">
        <v>63.881379310344812</v>
      </c>
      <c r="S807" s="37"/>
      <c r="T807" s="37"/>
      <c r="U807" s="37"/>
      <c r="V807" s="37"/>
      <c r="W807" s="37"/>
    </row>
    <row r="808" spans="1:23" x14ac:dyDescent="0.2">
      <c r="A808" s="26"/>
      <c r="B808" s="29">
        <v>42506</v>
      </c>
      <c r="C808" s="26"/>
      <c r="D808" s="49">
        <v>282.7439</v>
      </c>
      <c r="E808" s="49">
        <v>243.19915200000003</v>
      </c>
      <c r="F808" s="49">
        <v>249.5395</v>
      </c>
      <c r="G808" s="26"/>
      <c r="H808" s="30">
        <v>680.15517241379314</v>
      </c>
      <c r="I808" s="70">
        <v>706.25</v>
      </c>
      <c r="J808" s="70">
        <v>732.34482758620686</v>
      </c>
      <c r="K808" s="70">
        <v>548.06818181818187</v>
      </c>
      <c r="L808" s="70">
        <v>413.9655172413793</v>
      </c>
      <c r="N808" s="47">
        <v>54.496172413793147</v>
      </c>
      <c r="O808" s="47">
        <v>67.941500000000019</v>
      </c>
      <c r="P808" s="47">
        <v>81.386827586206891</v>
      </c>
      <c r="Q808" s="47">
        <v>157.29618181818188</v>
      </c>
      <c r="R808" s="47">
        <v>63.107517241379298</v>
      </c>
      <c r="S808" s="37"/>
      <c r="T808" s="37"/>
      <c r="U808" s="37"/>
      <c r="V808" s="37"/>
      <c r="W808" s="37"/>
    </row>
    <row r="809" spans="1:23" x14ac:dyDescent="0.2">
      <c r="A809" s="26"/>
      <c r="B809" s="29">
        <v>42513</v>
      </c>
      <c r="C809" s="26"/>
      <c r="D809" s="49">
        <v>275.57909999999998</v>
      </c>
      <c r="E809" s="49">
        <v>252.35170830000004</v>
      </c>
      <c r="F809" s="49">
        <v>251.87629999999999</v>
      </c>
      <c r="G809" s="26"/>
      <c r="H809" s="30">
        <v>681.65517241379314</v>
      </c>
      <c r="I809" s="70">
        <v>709.37155172413793</v>
      </c>
      <c r="J809" s="70">
        <v>737.08793103448272</v>
      </c>
      <c r="K809" s="70">
        <v>553.47727272727275</v>
      </c>
      <c r="L809" s="70">
        <v>419.0344827586207</v>
      </c>
      <c r="N809" s="47">
        <v>54.976172413793165</v>
      </c>
      <c r="O809" s="47">
        <v>68.041051724137901</v>
      </c>
      <c r="P809" s="47">
        <v>81.105931034482751</v>
      </c>
      <c r="Q809" s="47">
        <v>154.95927272727278</v>
      </c>
      <c r="R809" s="47">
        <v>62.674482758620684</v>
      </c>
      <c r="S809" s="37"/>
      <c r="T809" s="37"/>
      <c r="U809" s="37"/>
      <c r="V809" s="37"/>
      <c r="W809" s="37"/>
    </row>
    <row r="810" spans="1:23" x14ac:dyDescent="0.2">
      <c r="A810" s="26"/>
      <c r="B810" s="29">
        <v>42520</v>
      </c>
      <c r="C810" s="26"/>
      <c r="D810" s="49">
        <v>288.57100000000003</v>
      </c>
      <c r="E810" s="49">
        <v>269.80252639999998</v>
      </c>
      <c r="F810" s="49">
        <v>269.35840000000002</v>
      </c>
      <c r="G810" s="26"/>
      <c r="H810" s="30">
        <v>686.72413793103453</v>
      </c>
      <c r="I810" s="70">
        <v>714.62931034482767</v>
      </c>
      <c r="J810" s="70">
        <v>742.5344827586207</v>
      </c>
      <c r="K810" s="70">
        <v>570.51111111111106</v>
      </c>
      <c r="L810" s="70">
        <v>424.34482758620692</v>
      </c>
      <c r="N810" s="47">
        <v>54.563137931034589</v>
      </c>
      <c r="O810" s="47">
        <v>67.819310344827727</v>
      </c>
      <c r="P810" s="47">
        <v>81.075482758620751</v>
      </c>
      <c r="Q810" s="47">
        <v>146.75411111111106</v>
      </c>
      <c r="R810" s="47">
        <v>62.485827586206938</v>
      </c>
      <c r="S810" s="37"/>
      <c r="T810" s="37"/>
      <c r="U810" s="37"/>
      <c r="V810" s="37"/>
      <c r="W810" s="37"/>
    </row>
    <row r="811" spans="1:23" x14ac:dyDescent="0.2">
      <c r="A811" s="26"/>
      <c r="B811" s="29">
        <v>42527</v>
      </c>
      <c r="C811" s="26"/>
      <c r="D811" s="49">
        <v>301.93540000000002</v>
      </c>
      <c r="E811" s="49">
        <v>271.01221279999999</v>
      </c>
      <c r="F811" s="49">
        <v>284.1789</v>
      </c>
      <c r="G811" s="26"/>
      <c r="H811" s="30">
        <v>692.31034482758616</v>
      </c>
      <c r="I811" s="70">
        <v>721.13793103448279</v>
      </c>
      <c r="J811" s="70">
        <v>749.9655172413793</v>
      </c>
      <c r="K811" s="70">
        <v>576.37777777777774</v>
      </c>
      <c r="L811" s="70">
        <v>429.93103448275861</v>
      </c>
      <c r="N811" s="47">
        <v>54.636344827586186</v>
      </c>
      <c r="O811" s="47">
        <v>68.81243103448287</v>
      </c>
      <c r="P811" s="47">
        <v>82.988517241379327</v>
      </c>
      <c r="Q811" s="47">
        <v>145.51477777777774</v>
      </c>
      <c r="R811" s="47">
        <v>62.553034482758619</v>
      </c>
      <c r="S811" s="37"/>
      <c r="T811" s="37"/>
      <c r="U811" s="37"/>
      <c r="V811" s="37"/>
      <c r="W811" s="37"/>
    </row>
    <row r="812" spans="1:23" x14ac:dyDescent="0.2">
      <c r="A812" s="26"/>
      <c r="B812" s="29">
        <v>42534</v>
      </c>
      <c r="C812" s="26"/>
      <c r="D812" s="49">
        <v>306.8064</v>
      </c>
      <c r="E812" s="49">
        <v>271.12948655198034</v>
      </c>
      <c r="F812" s="49">
        <v>285.51570000000004</v>
      </c>
      <c r="G812" s="26"/>
      <c r="H812" s="30">
        <v>696.93103448275861</v>
      </c>
      <c r="I812" s="70">
        <v>724.18965517241384</v>
      </c>
      <c r="J812" s="70">
        <v>756.10344827586209</v>
      </c>
      <c r="K812" s="70">
        <v>577.48888888888894</v>
      </c>
      <c r="L812" s="70">
        <v>435.86206896551727</v>
      </c>
      <c r="N812" s="47">
        <v>53.757034482758627</v>
      </c>
      <c r="O812" s="47">
        <v>66.365655172413767</v>
      </c>
      <c r="P812" s="47">
        <v>83.629448275862046</v>
      </c>
      <c r="Q812" s="47">
        <v>145.18588888888894</v>
      </c>
      <c r="R812" s="47">
        <v>62.988068965517243</v>
      </c>
      <c r="S812" s="37"/>
      <c r="T812" s="37"/>
      <c r="U812" s="37"/>
      <c r="V812" s="37"/>
      <c r="W812" s="37"/>
    </row>
    <row r="813" spans="1:23" x14ac:dyDescent="0.2">
      <c r="A813" s="26"/>
      <c r="B813" s="29">
        <v>42541</v>
      </c>
      <c r="C813" s="26"/>
      <c r="D813" s="49">
        <v>304.30240000000003</v>
      </c>
      <c r="E813" s="49">
        <v>279.20920529509704</v>
      </c>
      <c r="F813" s="49">
        <v>286.38779999999997</v>
      </c>
      <c r="G813" s="26"/>
      <c r="H813" s="30">
        <v>702.74137931034488</v>
      </c>
      <c r="I813" s="70">
        <v>726.18965517241384</v>
      </c>
      <c r="J813" s="70">
        <v>754.60344827586209</v>
      </c>
      <c r="K813" s="70">
        <v>576.86363636363637</v>
      </c>
      <c r="L813" s="70">
        <v>440.68965517241378</v>
      </c>
      <c r="N813" s="47">
        <v>54.066379310344928</v>
      </c>
      <c r="O813" s="47">
        <v>66.345155172413911</v>
      </c>
      <c r="P813" s="47">
        <v>83.589448275862082</v>
      </c>
      <c r="Q813" s="47">
        <v>145.66363636363639</v>
      </c>
      <c r="R813" s="47">
        <v>62.314655172413779</v>
      </c>
      <c r="S813" s="37"/>
      <c r="T813" s="37"/>
      <c r="U813" s="37"/>
      <c r="V813" s="37"/>
      <c r="W813" s="37"/>
    </row>
    <row r="814" spans="1:23" x14ac:dyDescent="0.2">
      <c r="A814" s="26"/>
      <c r="B814" s="29">
        <v>42548</v>
      </c>
      <c r="C814" s="26"/>
      <c r="D814" s="49">
        <v>292.82590000000005</v>
      </c>
      <c r="E814" s="49">
        <v>264.305775767537</v>
      </c>
      <c r="F814" s="49">
        <v>284.13409999999999</v>
      </c>
      <c r="G814" s="26"/>
      <c r="H814" s="30">
        <v>701.01724137931035</v>
      </c>
      <c r="I814" s="70">
        <v>724.10344827586209</v>
      </c>
      <c r="J814" s="70">
        <v>752.20689655172418</v>
      </c>
      <c r="K814" s="70">
        <v>578.81818181818187</v>
      </c>
      <c r="L814" s="70">
        <v>446.72413793103448</v>
      </c>
      <c r="N814" s="47">
        <v>54.219241379310347</v>
      </c>
      <c r="O814" s="47">
        <v>67.180448275862091</v>
      </c>
      <c r="P814" s="47">
        <v>85.158896551724183</v>
      </c>
      <c r="Q814" s="47">
        <v>144.06318181818187</v>
      </c>
      <c r="R814" s="47">
        <v>62.847137931034467</v>
      </c>
      <c r="S814" s="37"/>
      <c r="T814" s="37"/>
      <c r="U814" s="37"/>
      <c r="V814" s="37"/>
      <c r="W814" s="37"/>
    </row>
    <row r="815" spans="1:23" x14ac:dyDescent="0.2">
      <c r="A815" s="26"/>
      <c r="B815" s="29">
        <v>42555</v>
      </c>
      <c r="C815" s="26"/>
      <c r="D815" s="49">
        <v>292.01350000000002</v>
      </c>
      <c r="E815" s="49">
        <v>265.44802379150599</v>
      </c>
      <c r="F815" s="49">
        <v>280.76140000000004</v>
      </c>
      <c r="G815" s="26"/>
      <c r="H815" s="30">
        <v>696.36206896551721</v>
      </c>
      <c r="I815" s="70">
        <v>718.77586206896547</v>
      </c>
      <c r="J815" s="70">
        <v>746</v>
      </c>
      <c r="K815" s="70">
        <v>572.63636363636363</v>
      </c>
      <c r="L815" s="70">
        <v>452.18965517241378</v>
      </c>
      <c r="N815" s="47">
        <v>55.036068965517188</v>
      </c>
      <c r="O815" s="47">
        <v>67.35036206896541</v>
      </c>
      <c r="P815" s="47">
        <v>84.475000000000023</v>
      </c>
      <c r="Q815" s="47">
        <v>148.83736363636365</v>
      </c>
      <c r="R815" s="47">
        <v>62.815655172413756</v>
      </c>
      <c r="S815" s="37"/>
      <c r="T815" s="37"/>
      <c r="U815" s="37"/>
      <c r="V815" s="37"/>
      <c r="W815" s="37"/>
    </row>
    <row r="816" spans="1:23" x14ac:dyDescent="0.2">
      <c r="A816" s="26"/>
      <c r="B816" s="29">
        <v>42562</v>
      </c>
      <c r="C816" s="26"/>
      <c r="D816" s="49">
        <v>290.99099999999999</v>
      </c>
      <c r="E816" s="49">
        <v>264.32878499999998</v>
      </c>
      <c r="F816" s="49">
        <v>277.8193</v>
      </c>
      <c r="G816" s="26"/>
      <c r="H816" s="30">
        <v>694.24137931034488</v>
      </c>
      <c r="I816" s="70">
        <v>716.5344827586207</v>
      </c>
      <c r="J816" s="70">
        <v>743.4655172413793</v>
      </c>
      <c r="K816" s="70">
        <v>569.77272727272725</v>
      </c>
      <c r="L816" s="70">
        <v>457.84482758620692</v>
      </c>
      <c r="N816" s="47">
        <v>54.831379310344914</v>
      </c>
      <c r="O816" s="47">
        <v>67.57198275862072</v>
      </c>
      <c r="P816" s="47">
        <v>84.950517241379316</v>
      </c>
      <c r="Q816" s="47">
        <v>149.59672727272726</v>
      </c>
      <c r="R816" s="47">
        <v>62.956827586206941</v>
      </c>
      <c r="S816" s="37"/>
      <c r="T816" s="37"/>
      <c r="U816" s="37"/>
      <c r="V816" s="37"/>
      <c r="W816" s="37"/>
    </row>
    <row r="817" spans="1:23" x14ac:dyDescent="0.2">
      <c r="A817" s="26"/>
      <c r="B817" s="29">
        <v>42569</v>
      </c>
      <c r="C817" s="26"/>
      <c r="D817" s="49">
        <v>275.60820000000001</v>
      </c>
      <c r="E817" s="49">
        <v>252.21685440000002</v>
      </c>
      <c r="F817" s="49">
        <v>268.05959999999999</v>
      </c>
      <c r="G817" s="26"/>
      <c r="H817" s="30">
        <v>689.60344827586209</v>
      </c>
      <c r="I817" s="70">
        <v>711.0344827586207</v>
      </c>
      <c r="J817" s="70">
        <v>737.36206896551721</v>
      </c>
      <c r="K817" s="70">
        <v>561.90909090909088</v>
      </c>
      <c r="L817" s="70">
        <v>452.41379310344826</v>
      </c>
      <c r="N817" s="47">
        <v>55.688448275862129</v>
      </c>
      <c r="O817" s="47">
        <v>67.569982758620654</v>
      </c>
      <c r="P817" s="47">
        <v>84.3480689655172</v>
      </c>
      <c r="Q817" s="47">
        <v>153.01109090909085</v>
      </c>
      <c r="R817" s="47">
        <v>62.897793103448237</v>
      </c>
      <c r="S817" s="37"/>
      <c r="T817" s="37"/>
      <c r="U817" s="37"/>
      <c r="V817" s="37"/>
      <c r="W817" s="37"/>
    </row>
    <row r="818" spans="1:23" x14ac:dyDescent="0.2">
      <c r="A818" s="26"/>
      <c r="B818" s="29">
        <v>42576</v>
      </c>
      <c r="C818" s="26"/>
      <c r="D818" s="49">
        <v>265.73490000000004</v>
      </c>
      <c r="E818" s="49">
        <v>242.53919819999999</v>
      </c>
      <c r="F818" s="49">
        <v>258.19130000000001</v>
      </c>
      <c r="G818" s="26"/>
      <c r="H818" s="30">
        <v>684.10344827586209</v>
      </c>
      <c r="I818" s="70">
        <v>706.18965517241384</v>
      </c>
      <c r="J818" s="70">
        <v>733.48275862068965</v>
      </c>
      <c r="K818" s="70">
        <v>549.52272727272725</v>
      </c>
      <c r="L818" s="70">
        <v>447.63793103448273</v>
      </c>
      <c r="N818" s="47">
        <v>55.689448275862105</v>
      </c>
      <c r="O818" s="47">
        <v>68.226155172413769</v>
      </c>
      <c r="P818" s="47">
        <v>85.969758620689618</v>
      </c>
      <c r="Q818" s="47">
        <v>158.27572727272724</v>
      </c>
      <c r="R818" s="47">
        <v>63.623931034482723</v>
      </c>
      <c r="S818" s="37"/>
      <c r="T818" s="37"/>
      <c r="U818" s="37"/>
      <c r="V818" s="37"/>
      <c r="W818" s="37"/>
    </row>
    <row r="819" spans="1:23" x14ac:dyDescent="0.2">
      <c r="A819" s="26"/>
      <c r="B819" s="29">
        <v>42583</v>
      </c>
      <c r="C819" s="26"/>
      <c r="D819" s="49">
        <v>261.31610000000001</v>
      </c>
      <c r="E819" s="49">
        <v>236.61368150000004</v>
      </c>
      <c r="F819" s="49">
        <v>250.0986</v>
      </c>
      <c r="G819" s="26"/>
      <c r="H819" s="30">
        <v>678.70689655172418</v>
      </c>
      <c r="I819" s="70">
        <v>701.5</v>
      </c>
      <c r="J819" s="70">
        <v>728.55172413793105</v>
      </c>
      <c r="K819" s="70">
        <v>533.0454545454545</v>
      </c>
      <c r="L819" s="70">
        <v>442.44827586206895</v>
      </c>
      <c r="N819" s="47">
        <v>55.79589655172424</v>
      </c>
      <c r="O819" s="47">
        <v>69.038000000000011</v>
      </c>
      <c r="P819" s="47">
        <v>86.538724137931013</v>
      </c>
      <c r="Q819" s="47">
        <v>162.57745454545449</v>
      </c>
      <c r="R819" s="47">
        <v>63.933275862068967</v>
      </c>
      <c r="S819" s="37"/>
      <c r="T819" s="37"/>
      <c r="U819" s="37"/>
      <c r="V819" s="37"/>
      <c r="W819" s="37"/>
    </row>
    <row r="820" spans="1:23" x14ac:dyDescent="0.2">
      <c r="A820" s="26"/>
      <c r="B820" s="29">
        <v>42590</v>
      </c>
      <c r="C820" s="26"/>
      <c r="D820" s="49">
        <v>256.46019999999999</v>
      </c>
      <c r="E820" s="49">
        <v>222.8016274</v>
      </c>
      <c r="F820" s="49">
        <v>241.0316</v>
      </c>
      <c r="G820" s="26"/>
      <c r="H820" s="30">
        <v>672.89655172413791</v>
      </c>
      <c r="I820" s="70">
        <v>696.75862068965512</v>
      </c>
      <c r="J820" s="70">
        <v>724.5</v>
      </c>
      <c r="K820" s="70">
        <v>519.06818181818187</v>
      </c>
      <c r="L820" s="70">
        <v>437.60344827586209</v>
      </c>
      <c r="N820" s="47">
        <v>55.507551724137898</v>
      </c>
      <c r="O820" s="47">
        <v>69.817620689655087</v>
      </c>
      <c r="P820" s="47">
        <v>88.006999999999948</v>
      </c>
      <c r="Q820" s="47">
        <v>166.12418181818185</v>
      </c>
      <c r="R820" s="47">
        <v>64.613448275862083</v>
      </c>
      <c r="S820" s="37"/>
      <c r="T820" s="37"/>
      <c r="U820" s="37"/>
      <c r="V820" s="37"/>
      <c r="W820" s="37"/>
    </row>
    <row r="821" spans="1:23" x14ac:dyDescent="0.2">
      <c r="A821" s="26"/>
      <c r="B821" s="29">
        <v>42597</v>
      </c>
      <c r="C821" s="26"/>
      <c r="D821" s="49">
        <v>256.0487</v>
      </c>
      <c r="E821" s="49">
        <v>216.3164572</v>
      </c>
      <c r="F821" s="49">
        <v>234.57599999999999</v>
      </c>
      <c r="G821" s="26"/>
      <c r="H821" s="30">
        <v>666.93103448275861</v>
      </c>
      <c r="I821" s="70">
        <v>691.44827586206895</v>
      </c>
      <c r="J821" s="70">
        <v>720.15517241379314</v>
      </c>
      <c r="K821" s="70">
        <v>511.63636363636363</v>
      </c>
      <c r="L821" s="70">
        <v>432.24137931034483</v>
      </c>
      <c r="N821" s="47">
        <v>55.039034482758552</v>
      </c>
      <c r="O821" s="47">
        <v>70.007775862068911</v>
      </c>
      <c r="P821" s="47">
        <v>89.166172413793106</v>
      </c>
      <c r="Q821" s="47">
        <v>170.40836363636362</v>
      </c>
      <c r="R821" s="47">
        <v>64.751379310344817</v>
      </c>
      <c r="S821" s="37"/>
      <c r="T821" s="37"/>
      <c r="U821" s="37"/>
      <c r="V821" s="37"/>
      <c r="W821" s="37"/>
    </row>
    <row r="822" spans="1:23" x14ac:dyDescent="0.2">
      <c r="A822" s="26"/>
      <c r="B822" s="29">
        <v>42604</v>
      </c>
      <c r="C822" s="26"/>
      <c r="D822" s="49">
        <v>256.3347</v>
      </c>
      <c r="E822" s="49">
        <v>236.6892234</v>
      </c>
      <c r="F822" s="49">
        <v>237.68189999999998</v>
      </c>
      <c r="G822" s="26"/>
      <c r="H822" s="30">
        <v>662.67241379310349</v>
      </c>
      <c r="I822" s="70">
        <v>687.12068965517244</v>
      </c>
      <c r="J822" s="70">
        <v>715.55172413793105</v>
      </c>
      <c r="K822" s="70">
        <v>514.24444444444441</v>
      </c>
      <c r="L822" s="70">
        <v>427.55172413793105</v>
      </c>
      <c r="N822" s="47">
        <v>54.404413793103458</v>
      </c>
      <c r="O822" s="47">
        <v>70.240689655172446</v>
      </c>
      <c r="P822" s="47">
        <v>90.059724137931084</v>
      </c>
      <c r="Q822" s="47">
        <v>168.59544444444441</v>
      </c>
      <c r="R822" s="47">
        <v>65.560724137931061</v>
      </c>
      <c r="S822" s="37"/>
      <c r="T822" s="37"/>
      <c r="U822" s="37"/>
      <c r="V822" s="37"/>
      <c r="W822" s="37"/>
    </row>
    <row r="823" spans="1:23" x14ac:dyDescent="0.2">
      <c r="A823" s="26"/>
      <c r="B823" s="29">
        <v>42611</v>
      </c>
      <c r="C823" s="26"/>
      <c r="D823" s="49">
        <v>264.91020000000003</v>
      </c>
      <c r="E823" s="49">
        <v>265.94762809999997</v>
      </c>
      <c r="F823" s="49">
        <v>255.74789999999999</v>
      </c>
      <c r="G823" s="26"/>
      <c r="H823" s="30">
        <v>667.18965517241384</v>
      </c>
      <c r="I823" s="70">
        <v>691.81034482758616</v>
      </c>
      <c r="J823" s="70">
        <v>720.43103448275861</v>
      </c>
      <c r="K823" s="70">
        <v>530.71111111111111</v>
      </c>
      <c r="L823" s="70">
        <v>432.29310344827587</v>
      </c>
      <c r="N823" s="47">
        <v>53.379655172413891</v>
      </c>
      <c r="O823" s="47">
        <v>69.399844827586207</v>
      </c>
      <c r="P823" s="47">
        <v>89.420034482758638</v>
      </c>
      <c r="Q823" s="47">
        <v>162.71511111111113</v>
      </c>
      <c r="R823" s="47">
        <v>64.782103448275848</v>
      </c>
      <c r="S823" s="37"/>
      <c r="T823" s="37"/>
      <c r="U823" s="37"/>
      <c r="V823" s="37"/>
      <c r="W823" s="37"/>
    </row>
    <row r="824" spans="1:23" x14ac:dyDescent="0.2">
      <c r="A824" s="26"/>
      <c r="B824" s="29">
        <v>42618</v>
      </c>
      <c r="C824" s="26"/>
      <c r="D824" s="49">
        <v>295.02420000000001</v>
      </c>
      <c r="E824" s="49">
        <v>272.79266839999997</v>
      </c>
      <c r="F824" s="49">
        <v>273.0403</v>
      </c>
      <c r="G824" s="26"/>
      <c r="H824" s="30">
        <v>671.86206896551721</v>
      </c>
      <c r="I824" s="70">
        <v>697.17241379310349</v>
      </c>
      <c r="J824" s="70">
        <v>727.10344827586209</v>
      </c>
      <c r="K824" s="70">
        <v>542.22727272727275</v>
      </c>
      <c r="L824" s="70">
        <v>438.98275862068965</v>
      </c>
      <c r="N824" s="47">
        <v>52.540068965517207</v>
      </c>
      <c r="O824" s="47">
        <v>69.251413793103438</v>
      </c>
      <c r="P824" s="47">
        <v>90.583448275862111</v>
      </c>
      <c r="Q824" s="47">
        <v>152.95227272727277</v>
      </c>
      <c r="R824" s="47">
        <v>65.961758620689636</v>
      </c>
      <c r="S824" s="37"/>
      <c r="T824" s="37"/>
      <c r="U824" s="37"/>
      <c r="V824" s="37"/>
      <c r="W824" s="37"/>
    </row>
    <row r="825" spans="1:23" x14ac:dyDescent="0.2">
      <c r="A825" s="26"/>
      <c r="B825" s="29">
        <v>42625</v>
      </c>
      <c r="C825" s="26"/>
      <c r="D825" s="49">
        <v>271.92940000000004</v>
      </c>
      <c r="E825" s="49">
        <v>255.38840630000001</v>
      </c>
      <c r="F825" s="49">
        <v>272.61970000000002</v>
      </c>
      <c r="G825" s="26"/>
      <c r="H825" s="30">
        <v>676.25862068965512</v>
      </c>
      <c r="I825" s="70">
        <v>708.01724137931035</v>
      </c>
      <c r="J825" s="70">
        <v>746.81034482758616</v>
      </c>
      <c r="K825" s="70">
        <v>545.02272727272725</v>
      </c>
      <c r="L825" s="70">
        <v>442.36206896551727</v>
      </c>
      <c r="N825" s="47">
        <v>51.436620689655115</v>
      </c>
      <c r="O825" s="47">
        <v>67.136241379310263</v>
      </c>
      <c r="P825" s="47">
        <v>89.870344827586109</v>
      </c>
      <c r="Q825" s="47">
        <v>156.38172727272723</v>
      </c>
      <c r="R825" s="47">
        <v>63.842068965517285</v>
      </c>
      <c r="S825" s="37"/>
      <c r="T825" s="37"/>
      <c r="U825" s="37"/>
      <c r="V825" s="37"/>
      <c r="W825" s="37"/>
    </row>
    <row r="826" spans="1:23" x14ac:dyDescent="0.2">
      <c r="A826" s="26"/>
      <c r="B826" s="29">
        <v>42632</v>
      </c>
      <c r="C826" s="26"/>
      <c r="D826" s="49">
        <v>264.17920000000004</v>
      </c>
      <c r="E826" s="49">
        <v>256.27825280000002</v>
      </c>
      <c r="F826" s="49">
        <v>266.47559999999999</v>
      </c>
      <c r="G826" s="26"/>
      <c r="H826" s="30">
        <v>680.94827586206895</v>
      </c>
      <c r="I826" s="70">
        <v>708.62068965517244</v>
      </c>
      <c r="J826" s="70">
        <v>743.5</v>
      </c>
      <c r="K826" s="70">
        <v>535.34883720930236</v>
      </c>
      <c r="L826" s="70">
        <v>447.10344827586209</v>
      </c>
      <c r="N826" s="47">
        <v>50.629275862068994</v>
      </c>
      <c r="O826" s="47">
        <v>67.254189655172468</v>
      </c>
      <c r="P826" s="47">
        <v>91.086000000000013</v>
      </c>
      <c r="Q826" s="47">
        <v>158.44283720930235</v>
      </c>
      <c r="R826" s="47">
        <v>63.08544827586212</v>
      </c>
      <c r="S826" s="37"/>
      <c r="T826" s="37"/>
      <c r="U826" s="37"/>
      <c r="V826" s="37"/>
      <c r="W826" s="37"/>
    </row>
    <row r="827" spans="1:23" x14ac:dyDescent="0.2">
      <c r="A827" s="26"/>
      <c r="B827" s="29">
        <v>42639</v>
      </c>
      <c r="C827" s="26"/>
      <c r="D827" s="49">
        <v>268.49509999999998</v>
      </c>
      <c r="E827" s="49">
        <v>248.71726709999999</v>
      </c>
      <c r="F827" s="49">
        <v>264.08070000000004</v>
      </c>
      <c r="G827" s="26"/>
      <c r="H827" s="30">
        <v>685.82758620689651</v>
      </c>
      <c r="I827" s="70">
        <v>713.81034482758616</v>
      </c>
      <c r="J827" s="70">
        <v>749.10344827586209</v>
      </c>
      <c r="K827" s="70">
        <v>534.88095238095241</v>
      </c>
      <c r="L827" s="70">
        <v>448.39655172413791</v>
      </c>
      <c r="N827" s="47">
        <v>50.00558620689651</v>
      </c>
      <c r="O827" s="47">
        <v>66.938344827586093</v>
      </c>
      <c r="P827" s="47">
        <v>91.181448275862067</v>
      </c>
      <c r="Q827" s="47">
        <v>156.5929523809524</v>
      </c>
      <c r="R827" s="47">
        <v>63.009551724137907</v>
      </c>
      <c r="S827" s="37"/>
      <c r="T827" s="37"/>
      <c r="U827" s="37"/>
      <c r="V827" s="37"/>
      <c r="W827" s="37"/>
    </row>
    <row r="828" spans="1:23" x14ac:dyDescent="0.2">
      <c r="A828" s="26"/>
      <c r="B828" s="29">
        <v>42646</v>
      </c>
      <c r="C828" s="26"/>
      <c r="D828" s="49">
        <v>270.55250000000001</v>
      </c>
      <c r="E828" s="49">
        <v>250.81748339999999</v>
      </c>
      <c r="F828" s="49">
        <v>263.49900000000002</v>
      </c>
      <c r="G828" s="26"/>
      <c r="H828" s="30">
        <v>690.44827586206895</v>
      </c>
      <c r="I828" s="70">
        <v>719.60344827586209</v>
      </c>
      <c r="J828" s="70">
        <v>755.24137931034488</v>
      </c>
      <c r="K828" s="70">
        <v>533.21428571428567</v>
      </c>
      <c r="L828" s="70">
        <v>445.94827586206895</v>
      </c>
      <c r="N828" s="47">
        <v>49.129275862068994</v>
      </c>
      <c r="O828" s="47">
        <v>67.233448275862088</v>
      </c>
      <c r="P828" s="47">
        <v>91.820379310344833</v>
      </c>
      <c r="Q828" s="47">
        <v>158.14428571428567</v>
      </c>
      <c r="R828" s="47">
        <v>64.316275862068949</v>
      </c>
      <c r="S828" s="37"/>
      <c r="T828" s="37"/>
      <c r="U828" s="37"/>
      <c r="V828" s="37"/>
      <c r="W828" s="37"/>
    </row>
    <row r="829" spans="1:23" x14ac:dyDescent="0.2">
      <c r="A829" s="26"/>
      <c r="B829" s="29">
        <v>42653</v>
      </c>
      <c r="C829" s="26"/>
      <c r="D829" s="49">
        <v>274.46859999999998</v>
      </c>
      <c r="E829" s="49">
        <v>264.58032929999996</v>
      </c>
      <c r="F829" s="49">
        <v>269.20440000000002</v>
      </c>
      <c r="G829" s="26"/>
      <c r="H829" s="30">
        <v>695.43103448275861</v>
      </c>
      <c r="I829" s="70">
        <v>725.63793103448279</v>
      </c>
      <c r="J829" s="70">
        <v>761.82758620689651</v>
      </c>
      <c r="K829" s="70">
        <v>538.23809523809518</v>
      </c>
      <c r="L829" s="70">
        <v>450.43103448275861</v>
      </c>
      <c r="N829" s="47">
        <v>48.610034482758579</v>
      </c>
      <c r="O829" s="47">
        <v>67.767431034482797</v>
      </c>
      <c r="P829" s="47">
        <v>92.907586206896553</v>
      </c>
      <c r="Q829" s="47">
        <v>155.10709523809521</v>
      </c>
      <c r="R829" s="47">
        <v>63.310034482758624</v>
      </c>
      <c r="S829" s="37"/>
      <c r="T829" s="37"/>
      <c r="U829" s="37"/>
      <c r="V829" s="37"/>
      <c r="W829" s="37"/>
    </row>
    <row r="830" spans="1:23" x14ac:dyDescent="0.2">
      <c r="A830" s="26"/>
      <c r="B830" s="29">
        <v>42660</v>
      </c>
      <c r="C830" s="26"/>
      <c r="D830" s="49">
        <v>283.32150000000001</v>
      </c>
      <c r="E830" s="49">
        <v>280.36214140000004</v>
      </c>
      <c r="F830" s="49">
        <v>282.15540000000004</v>
      </c>
      <c r="G830" s="26"/>
      <c r="H830" s="30">
        <v>700.89655172413791</v>
      </c>
      <c r="I830" s="70">
        <v>730.41379310344826</v>
      </c>
      <c r="J830" s="70">
        <v>765.9655172413793</v>
      </c>
      <c r="K830" s="70">
        <v>553.5</v>
      </c>
      <c r="L830" s="70">
        <v>455.27586206896552</v>
      </c>
      <c r="N830" s="47">
        <v>48.577551724137948</v>
      </c>
      <c r="O830" s="47">
        <v>67.044793103448228</v>
      </c>
      <c r="P830" s="47">
        <v>91.54651724137932</v>
      </c>
      <c r="Q830" s="47">
        <v>149.76900000000001</v>
      </c>
      <c r="R830" s="47">
        <v>62.655862068965519</v>
      </c>
      <c r="S830" s="37"/>
      <c r="T830" s="37"/>
      <c r="U830" s="37"/>
      <c r="V830" s="37"/>
      <c r="W830" s="37"/>
    </row>
    <row r="831" spans="1:23" x14ac:dyDescent="0.2">
      <c r="A831" s="26"/>
      <c r="B831" s="29">
        <v>42667</v>
      </c>
      <c r="C831" s="26"/>
      <c r="D831" s="49">
        <v>288.62819999999999</v>
      </c>
      <c r="E831" s="49">
        <v>278.58345489999999</v>
      </c>
      <c r="F831" s="49">
        <v>291.39459999999997</v>
      </c>
      <c r="G831" s="26"/>
      <c r="H831" s="30">
        <v>705.72413793103453</v>
      </c>
      <c r="I831" s="70">
        <v>734.81034482758616</v>
      </c>
      <c r="J831" s="70">
        <v>770.17241379310349</v>
      </c>
      <c r="K831" s="70">
        <v>566.73809523809518</v>
      </c>
      <c r="L831" s="70">
        <v>459.87931034482756</v>
      </c>
      <c r="N831" s="47">
        <v>47.902137931034531</v>
      </c>
      <c r="O831" s="47">
        <v>65.938844827586195</v>
      </c>
      <c r="P831" s="47">
        <v>90.251413793103438</v>
      </c>
      <c r="Q831" s="47">
        <v>146.73809523809518</v>
      </c>
      <c r="R831" s="47">
        <v>61.761310344827564</v>
      </c>
      <c r="S831" s="37"/>
      <c r="T831" s="37"/>
      <c r="U831" s="37"/>
      <c r="V831" s="37"/>
      <c r="W831" s="37"/>
    </row>
    <row r="832" spans="1:23" x14ac:dyDescent="0.2">
      <c r="A832" s="26"/>
      <c r="B832" s="29">
        <v>42674</v>
      </c>
      <c r="C832" s="26"/>
      <c r="D832" s="49">
        <v>288.97980000000001</v>
      </c>
      <c r="E832" s="49">
        <v>271.18414749999994</v>
      </c>
      <c r="F832" s="49">
        <v>291.74559999999997</v>
      </c>
      <c r="G832" s="26"/>
      <c r="H832" s="30">
        <v>710.22413793103453</v>
      </c>
      <c r="I832" s="70">
        <v>739.77586206896547</v>
      </c>
      <c r="J832" s="70">
        <v>776.31034482758616</v>
      </c>
      <c r="K832" s="70">
        <v>565.40476190476193</v>
      </c>
      <c r="L832" s="70">
        <v>464.79310344827587</v>
      </c>
      <c r="N832" s="47">
        <v>46.905137931034574</v>
      </c>
      <c r="O832" s="47">
        <v>65.406862068965438</v>
      </c>
      <c r="P832" s="47">
        <v>90.891344827586181</v>
      </c>
      <c r="Q832" s="47">
        <v>149.23576190476194</v>
      </c>
      <c r="R832" s="47">
        <v>61.175103448275877</v>
      </c>
      <c r="S832" s="37"/>
      <c r="T832" s="37"/>
      <c r="U832" s="37"/>
      <c r="V832" s="37"/>
      <c r="W832" s="37"/>
    </row>
    <row r="833" spans="1:23" x14ac:dyDescent="0.2">
      <c r="A833" s="26"/>
      <c r="B833" s="29">
        <v>42681</v>
      </c>
      <c r="C833" s="26"/>
      <c r="D833" s="49">
        <v>282.71899999999999</v>
      </c>
      <c r="E833" s="49">
        <v>270.96555990000002</v>
      </c>
      <c r="F833" s="49">
        <v>288.15559999999999</v>
      </c>
      <c r="G833" s="68"/>
      <c r="H833" s="80">
        <v>706.70689655172418</v>
      </c>
      <c r="I833" s="71">
        <v>740.55172413793105</v>
      </c>
      <c r="J833" s="71">
        <v>781.5</v>
      </c>
      <c r="K833" s="71">
        <v>560.33333333333337</v>
      </c>
      <c r="L833" s="71">
        <v>469.75862068965517</v>
      </c>
      <c r="M833" s="69"/>
      <c r="N833" s="47">
        <v>47.150896551724145</v>
      </c>
      <c r="O833" s="47">
        <v>65.307724137931018</v>
      </c>
      <c r="P833" s="47">
        <v>90.567999999999984</v>
      </c>
      <c r="Q833" s="47">
        <v>153.35733333333337</v>
      </c>
      <c r="R833" s="47">
        <v>61.003620689655179</v>
      </c>
      <c r="S833" s="37"/>
      <c r="T833" s="37"/>
      <c r="U833" s="37"/>
      <c r="V833" s="37"/>
      <c r="W833" s="37"/>
    </row>
    <row r="834" spans="1:23" x14ac:dyDescent="0.2">
      <c r="A834" s="26"/>
      <c r="B834" s="29">
        <v>42688</v>
      </c>
      <c r="C834" s="26"/>
      <c r="D834" s="49">
        <v>269.97929999999997</v>
      </c>
      <c r="E834" s="49">
        <v>261.26619390000002</v>
      </c>
      <c r="F834" s="49">
        <v>276.5163</v>
      </c>
      <c r="G834" s="68"/>
      <c r="H834" s="80">
        <v>700.74137931034488</v>
      </c>
      <c r="I834" s="71">
        <v>735.70689655172418</v>
      </c>
      <c r="J834" s="71">
        <v>777.86206896551721</v>
      </c>
      <c r="K834" s="71">
        <v>552.47619047619048</v>
      </c>
      <c r="L834" s="71">
        <v>464.55172413793105</v>
      </c>
      <c r="M834" s="69"/>
      <c r="N834" s="47">
        <v>46.672379310344922</v>
      </c>
      <c r="O834" s="47">
        <v>65.315896551724222</v>
      </c>
      <c r="P834" s="47">
        <v>91.149068965517245</v>
      </c>
      <c r="Q834" s="47">
        <v>153.91319047619049</v>
      </c>
      <c r="R834" s="47">
        <v>61.282724137931041</v>
      </c>
      <c r="S834" s="37"/>
      <c r="T834" s="37"/>
      <c r="U834" s="37"/>
      <c r="V834" s="37"/>
      <c r="W834" s="37"/>
    </row>
    <row r="835" spans="1:23" x14ac:dyDescent="0.2">
      <c r="A835" s="26"/>
      <c r="B835" s="29">
        <v>42695</v>
      </c>
      <c r="C835" s="26"/>
      <c r="D835" s="49">
        <v>254.15820000000002</v>
      </c>
      <c r="E835" s="49">
        <v>259.76767439999998</v>
      </c>
      <c r="F835" s="49">
        <v>263.51409999999998</v>
      </c>
      <c r="G835" s="68"/>
      <c r="H835" s="80">
        <v>695</v>
      </c>
      <c r="I835" s="71">
        <v>730.38596491228066</v>
      </c>
      <c r="J835" s="71">
        <v>773.77586206896547</v>
      </c>
      <c r="K835" s="71">
        <v>544.45238095238096</v>
      </c>
      <c r="L835" s="71">
        <v>459.62068965517244</v>
      </c>
      <c r="M835" s="69"/>
      <c r="N835" s="47">
        <v>46.432000000000016</v>
      </c>
      <c r="O835" s="47">
        <v>65.51646491228064</v>
      </c>
      <c r="P835" s="47">
        <v>92.604862068965417</v>
      </c>
      <c r="Q835" s="47">
        <v>156.58938095238096</v>
      </c>
      <c r="R835" s="47">
        <v>61.853689655172445</v>
      </c>
      <c r="S835" s="37"/>
      <c r="T835" s="37"/>
      <c r="U835" s="37"/>
      <c r="V835" s="37"/>
      <c r="W835" s="37"/>
    </row>
    <row r="836" spans="1:23" x14ac:dyDescent="0.2">
      <c r="A836" s="26"/>
      <c r="B836" s="29">
        <v>42702</v>
      </c>
      <c r="C836" s="26"/>
      <c r="D836" s="49">
        <v>244.51990000000001</v>
      </c>
      <c r="E836" s="49">
        <v>258.56674050000004</v>
      </c>
      <c r="F836" s="49">
        <v>263.84909999999996</v>
      </c>
      <c r="G836" s="68"/>
      <c r="H836" s="80">
        <v>689.43103448275861</v>
      </c>
      <c r="I836" s="71">
        <v>724.94827586206895</v>
      </c>
      <c r="J836" s="71">
        <v>769.48275862068965</v>
      </c>
      <c r="K836" s="71">
        <v>548.78571428571433</v>
      </c>
      <c r="L836" s="71">
        <v>454.0344827586207</v>
      </c>
      <c r="M836" s="69"/>
      <c r="N836" s="47">
        <v>46.361034482758555</v>
      </c>
      <c r="O836" s="47">
        <v>65.578775862068937</v>
      </c>
      <c r="P836" s="47">
        <v>93.813758620689669</v>
      </c>
      <c r="Q836" s="47">
        <v>154.51571428571435</v>
      </c>
      <c r="R836" s="47">
        <v>61.765482758620692</v>
      </c>
      <c r="S836" s="37"/>
      <c r="T836" s="37"/>
      <c r="U836" s="37"/>
      <c r="V836" s="37"/>
      <c r="W836" s="37"/>
    </row>
    <row r="837" spans="1:23" x14ac:dyDescent="0.2">
      <c r="A837" s="26"/>
      <c r="B837" s="29">
        <v>42709</v>
      </c>
      <c r="C837" s="26"/>
      <c r="D837" s="49">
        <v>255.10640000000001</v>
      </c>
      <c r="E837" s="49">
        <v>271.21788500000002</v>
      </c>
      <c r="F837" s="49">
        <v>276.90290000000005</v>
      </c>
      <c r="G837" s="68"/>
      <c r="H837" s="80">
        <v>683.56896551724139</v>
      </c>
      <c r="I837" s="71">
        <v>720.08620689655174</v>
      </c>
      <c r="J837" s="71">
        <v>765.34482758620686</v>
      </c>
      <c r="K837" s="71">
        <v>556.66666666666663</v>
      </c>
      <c r="L837" s="71">
        <v>459.60344827586209</v>
      </c>
      <c r="M837" s="69"/>
      <c r="N837" s="47">
        <v>46.010965517241402</v>
      </c>
      <c r="O837" s="47">
        <v>66.228706896551785</v>
      </c>
      <c r="P837" s="47">
        <v>95.187827586206822</v>
      </c>
      <c r="Q837" s="47">
        <v>151.81466666666665</v>
      </c>
      <c r="R837" s="47">
        <v>61.763448275862117</v>
      </c>
      <c r="S837" s="37"/>
      <c r="T837" s="37"/>
      <c r="U837" s="37"/>
      <c r="V837" s="37"/>
      <c r="W837" s="37"/>
    </row>
    <row r="838" spans="1:23" x14ac:dyDescent="0.2">
      <c r="A838" s="26"/>
      <c r="B838" s="29">
        <v>42716</v>
      </c>
      <c r="C838" s="26"/>
      <c r="D838" s="49">
        <v>272.52940000000001</v>
      </c>
      <c r="E838" s="49">
        <v>267.18431099999998</v>
      </c>
      <c r="F838" s="49">
        <v>288.60050000000001</v>
      </c>
      <c r="G838" s="68"/>
      <c r="H838" s="80">
        <v>689.31034482758616</v>
      </c>
      <c r="I838" s="71">
        <v>726.13793103448279</v>
      </c>
      <c r="J838" s="71">
        <v>771.22413793103453</v>
      </c>
      <c r="K838" s="71">
        <v>569.48837209302326</v>
      </c>
      <c r="L838" s="71">
        <v>464.39655172413791</v>
      </c>
      <c r="M838" s="69"/>
      <c r="N838" s="47">
        <v>46.169344827586201</v>
      </c>
      <c r="O838" s="47">
        <v>66.696931034482759</v>
      </c>
      <c r="P838" s="47">
        <v>95.483137931034548</v>
      </c>
      <c r="Q838" s="47">
        <v>149.85137209302326</v>
      </c>
      <c r="R838" s="47">
        <v>61.054551724137923</v>
      </c>
      <c r="S838" s="37"/>
      <c r="T838" s="37"/>
      <c r="U838" s="37"/>
      <c r="V838" s="37"/>
      <c r="W838" s="37"/>
    </row>
    <row r="839" spans="1:23" x14ac:dyDescent="0.2">
      <c r="A839" s="26"/>
      <c r="B839" s="29">
        <v>42723</v>
      </c>
      <c r="C839" s="26"/>
      <c r="D839" s="49">
        <v>283.6472</v>
      </c>
      <c r="E839" s="49">
        <v>283.37715600000001</v>
      </c>
      <c r="F839" s="49">
        <v>293.57830000000001</v>
      </c>
      <c r="G839" s="68"/>
      <c r="H839" s="80">
        <v>694.22807017543857</v>
      </c>
      <c r="I839" s="71">
        <v>731.42105263157896</v>
      </c>
      <c r="J839" s="71">
        <v>777.21052631578948</v>
      </c>
      <c r="K839" s="71">
        <v>571.85714285714289</v>
      </c>
      <c r="L839" s="71">
        <v>471.17543859649123</v>
      </c>
      <c r="M839" s="69"/>
      <c r="N839" s="47">
        <v>45.588070175438588</v>
      </c>
      <c r="O839" s="47">
        <v>66.47955263157894</v>
      </c>
      <c r="P839" s="47">
        <v>95.967526315789428</v>
      </c>
      <c r="Q839" s="47">
        <v>151.32914285714287</v>
      </c>
      <c r="R839" s="47">
        <v>62.334438596491225</v>
      </c>
      <c r="S839" s="37"/>
      <c r="T839" s="37"/>
      <c r="U839" s="37"/>
      <c r="V839" s="37"/>
      <c r="W839" s="37"/>
    </row>
    <row r="840" spans="1:23" x14ac:dyDescent="0.2">
      <c r="A840" s="26"/>
      <c r="B840" s="29">
        <v>42730</v>
      </c>
      <c r="C840" s="26"/>
      <c r="D840" s="49">
        <v>289.63290000000001</v>
      </c>
      <c r="E840" s="49">
        <v>291.92664079999997</v>
      </c>
      <c r="F840" s="49">
        <v>297.04970000000003</v>
      </c>
      <c r="G840" s="68"/>
      <c r="H840" s="80">
        <v>700</v>
      </c>
      <c r="I840" s="71">
        <v>737.19298245614038</v>
      </c>
      <c r="J840" s="71">
        <v>783.43859649122805</v>
      </c>
      <c r="K840" s="71">
        <v>578.90476190476193</v>
      </c>
      <c r="L840" s="71">
        <v>476.29824561403507</v>
      </c>
      <c r="M840" s="69"/>
      <c r="N840" s="47">
        <v>45.857999999999947</v>
      </c>
      <c r="O840" s="47">
        <v>66.749982456140401</v>
      </c>
      <c r="P840" s="47">
        <v>96.694596491228026</v>
      </c>
      <c r="Q840" s="47">
        <v>149.45476190476194</v>
      </c>
      <c r="R840" s="47">
        <v>61.95724561403506</v>
      </c>
      <c r="S840" s="37"/>
      <c r="T840" s="37"/>
      <c r="U840" s="37"/>
      <c r="V840" s="37"/>
      <c r="W840" s="37"/>
    </row>
    <row r="841" spans="1:23" x14ac:dyDescent="0.2">
      <c r="A841" s="26"/>
      <c r="B841" s="29">
        <v>42737</v>
      </c>
      <c r="C841" s="26"/>
      <c r="D841" s="49">
        <v>301.92909999999995</v>
      </c>
      <c r="E841" s="49">
        <v>293.03373059999996</v>
      </c>
      <c r="F841" s="49">
        <v>305.1028</v>
      </c>
      <c r="G841" s="68"/>
      <c r="H841" s="80">
        <v>705.38596491228066</v>
      </c>
      <c r="I841" s="71">
        <v>742.01754385964909</v>
      </c>
      <c r="J841" s="71">
        <v>787.35087719298247</v>
      </c>
      <c r="K841" s="71">
        <v>598.66666666666663</v>
      </c>
      <c r="L841" s="71">
        <v>482.61403508771929</v>
      </c>
      <c r="M841" s="69"/>
      <c r="N841" s="47">
        <v>45.744964912280693</v>
      </c>
      <c r="O841" s="47">
        <v>66.076043859649076</v>
      </c>
      <c r="P841" s="47">
        <v>95.108877192982504</v>
      </c>
      <c r="Q841" s="47">
        <v>142.30666666666662</v>
      </c>
      <c r="R841" s="47">
        <v>62.77103508771927</v>
      </c>
      <c r="S841" s="37"/>
      <c r="T841" s="37"/>
      <c r="U841" s="37"/>
      <c r="V841" s="37"/>
      <c r="W841" s="37"/>
    </row>
    <row r="842" spans="1:23" x14ac:dyDescent="0.2">
      <c r="A842" s="26"/>
      <c r="B842" s="29">
        <v>42744</v>
      </c>
      <c r="C842" s="26"/>
      <c r="D842" s="49">
        <v>319.64139999999998</v>
      </c>
      <c r="E842" s="49">
        <v>301.53603960000004</v>
      </c>
      <c r="F842" s="49">
        <v>315.56810000000002</v>
      </c>
      <c r="G842" s="68"/>
      <c r="H842" s="80">
        <v>710.92982456140351</v>
      </c>
      <c r="I842" s="71">
        <v>747.08771929824559</v>
      </c>
      <c r="J842" s="71">
        <v>792.64912280701753</v>
      </c>
      <c r="K842" s="71">
        <v>569.59523809523807</v>
      </c>
      <c r="L842" s="71">
        <v>486.84210526315792</v>
      </c>
      <c r="M842" s="69"/>
      <c r="N842" s="47">
        <v>45.781824561403482</v>
      </c>
      <c r="O842" s="47">
        <v>65.639219298245621</v>
      </c>
      <c r="P842" s="47">
        <v>94.90012280701751</v>
      </c>
      <c r="Q842" s="47">
        <v>153.67523809523806</v>
      </c>
      <c r="R842" s="47">
        <v>61.493105263157929</v>
      </c>
      <c r="S842" s="37"/>
      <c r="T842" s="37"/>
      <c r="U842" s="37"/>
      <c r="V842" s="37"/>
      <c r="W842" s="37"/>
    </row>
    <row r="843" spans="1:23" x14ac:dyDescent="0.2">
      <c r="A843" s="26"/>
      <c r="B843" s="29">
        <v>42751</v>
      </c>
      <c r="C843" s="26"/>
      <c r="D843" s="49">
        <v>323.86660000000001</v>
      </c>
      <c r="E843" s="49">
        <v>297.59980660000002</v>
      </c>
      <c r="F843" s="49">
        <v>315.91000000000003</v>
      </c>
      <c r="G843" s="68"/>
      <c r="H843" s="80">
        <v>716.03508771929819</v>
      </c>
      <c r="I843" s="71">
        <v>751.66666666666663</v>
      </c>
      <c r="J843" s="71">
        <v>797.50877192982455</v>
      </c>
      <c r="K843" s="71">
        <v>569.95000000000005</v>
      </c>
      <c r="L843" s="71">
        <v>492.84210526315792</v>
      </c>
      <c r="M843" s="69"/>
      <c r="N843" s="47">
        <v>45.386087719298189</v>
      </c>
      <c r="O843" s="47">
        <v>64.719166666666638</v>
      </c>
      <c r="P843" s="47">
        <v>94.262771929824567</v>
      </c>
      <c r="Q843" s="47">
        <v>150.64400000000006</v>
      </c>
      <c r="R843" s="47">
        <v>61.994105263157905</v>
      </c>
      <c r="S843" s="37"/>
      <c r="T843" s="37"/>
      <c r="U843" s="37"/>
      <c r="V843" s="37"/>
      <c r="W843" s="37"/>
    </row>
    <row r="844" spans="1:23" x14ac:dyDescent="0.2">
      <c r="A844" s="26"/>
      <c r="B844" s="29">
        <v>42758</v>
      </c>
      <c r="C844" s="26"/>
      <c r="D844" s="49">
        <v>316.36239999999998</v>
      </c>
      <c r="E844" s="49">
        <v>290.98677270000002</v>
      </c>
      <c r="F844" s="49">
        <v>307.94119999999998</v>
      </c>
      <c r="G844" s="68"/>
      <c r="H844" s="80">
        <v>722.07017543859649</v>
      </c>
      <c r="I844" s="71">
        <v>757.78947368421052</v>
      </c>
      <c r="J844" s="71">
        <v>803.91228070175441</v>
      </c>
      <c r="K844" s="71">
        <v>564.1</v>
      </c>
      <c r="L844" s="71">
        <v>493.08771929824559</v>
      </c>
      <c r="M844" s="69"/>
      <c r="N844" s="47">
        <v>45.924175438596535</v>
      </c>
      <c r="O844" s="47">
        <v>65.343473684210608</v>
      </c>
      <c r="P844" s="47">
        <v>95.166280701754431</v>
      </c>
      <c r="Q844" s="47">
        <v>152.82900000000001</v>
      </c>
      <c r="R844" s="47">
        <v>62.310719298245601</v>
      </c>
      <c r="S844" s="37"/>
      <c r="T844" s="37"/>
      <c r="U844" s="37"/>
      <c r="V844" s="37"/>
      <c r="W844" s="37"/>
    </row>
    <row r="845" spans="1:23" x14ac:dyDescent="0.2">
      <c r="A845" s="26"/>
      <c r="B845" s="29">
        <v>42765</v>
      </c>
      <c r="C845" s="26"/>
      <c r="D845" s="49">
        <v>305.32139999999998</v>
      </c>
      <c r="E845" s="49">
        <v>285.1004064</v>
      </c>
      <c r="F845" s="49">
        <v>299.83179999999999</v>
      </c>
      <c r="G845" s="68"/>
      <c r="H845" s="80">
        <v>724.15789473684208</v>
      </c>
      <c r="I845" s="71">
        <v>757.29824561403507</v>
      </c>
      <c r="J845" s="71">
        <v>801.87719298245611</v>
      </c>
      <c r="K845" s="71">
        <v>556.29999999999995</v>
      </c>
      <c r="L845" s="71">
        <v>488.63157894736844</v>
      </c>
      <c r="M845" s="69"/>
      <c r="N845" s="47">
        <v>45.742894736842118</v>
      </c>
      <c r="O845" s="47">
        <v>65.442245614035073</v>
      </c>
      <c r="P845" s="47">
        <v>96.580192982456083</v>
      </c>
      <c r="Q845" s="47">
        <v>154.66799999999995</v>
      </c>
      <c r="R845" s="47">
        <v>63.378578947368453</v>
      </c>
      <c r="S845" s="37"/>
      <c r="T845" s="37"/>
      <c r="U845" s="37"/>
      <c r="V845" s="37"/>
      <c r="W845" s="37"/>
    </row>
    <row r="846" spans="1:23" x14ac:dyDescent="0.2">
      <c r="A846" s="26"/>
      <c r="B846" s="29">
        <v>42772</v>
      </c>
      <c r="C846" s="26"/>
      <c r="D846" s="49">
        <v>296.13959999999997</v>
      </c>
      <c r="E846" s="49">
        <v>282.693646</v>
      </c>
      <c r="F846" s="49">
        <v>295.56359999999995</v>
      </c>
      <c r="G846" s="68"/>
      <c r="H846" s="80">
        <v>719.08771929824559</v>
      </c>
      <c r="I846" s="71">
        <v>752.42105263157896</v>
      </c>
      <c r="J846" s="71">
        <v>797.98245614035091</v>
      </c>
      <c r="K846" s="71">
        <v>550.47500000000002</v>
      </c>
      <c r="L846" s="71">
        <v>482.36842105263156</v>
      </c>
      <c r="M846" s="69"/>
      <c r="N846" s="47">
        <v>46.222719298245579</v>
      </c>
      <c r="O846" s="47">
        <v>66.107552631578983</v>
      </c>
      <c r="P846" s="47">
        <v>98.220456140350962</v>
      </c>
      <c r="Q846" s="47">
        <v>156.20100000000002</v>
      </c>
      <c r="R846" s="47">
        <v>62.604421052631551</v>
      </c>
      <c r="S846" s="37"/>
      <c r="T846" s="37"/>
      <c r="U846" s="37"/>
      <c r="V846" s="37"/>
      <c r="W846" s="37"/>
    </row>
    <row r="847" spans="1:23" x14ac:dyDescent="0.2">
      <c r="A847" s="26"/>
      <c r="B847" s="29">
        <v>42779</v>
      </c>
      <c r="C847" s="26"/>
      <c r="D847" s="49">
        <v>291.20029999999997</v>
      </c>
      <c r="E847" s="49">
        <v>289.5131624</v>
      </c>
      <c r="F847" s="49">
        <v>295.745</v>
      </c>
      <c r="G847" s="68"/>
      <c r="H847" s="80">
        <v>714.12280701754389</v>
      </c>
      <c r="I847" s="71">
        <v>747.38596491228066</v>
      </c>
      <c r="J847" s="71">
        <v>792.33333333333337</v>
      </c>
      <c r="K847" s="71">
        <v>548.5</v>
      </c>
      <c r="L847" s="71">
        <v>481.17543859649123</v>
      </c>
      <c r="M847" s="69"/>
      <c r="N847" s="47">
        <v>46.758807017543859</v>
      </c>
      <c r="O847" s="47">
        <v>66.57246491228068</v>
      </c>
      <c r="P847" s="47">
        <v>98.070333333333338</v>
      </c>
      <c r="Q847" s="47">
        <v>155.69799999999998</v>
      </c>
      <c r="R847" s="47">
        <v>61.88343859649126</v>
      </c>
      <c r="S847" s="37"/>
      <c r="T847" s="37"/>
      <c r="U847" s="37"/>
      <c r="V847" s="37"/>
      <c r="W847" s="37"/>
    </row>
    <row r="848" spans="1:23" x14ac:dyDescent="0.2">
      <c r="A848" s="26"/>
      <c r="B848" s="29">
        <v>42786</v>
      </c>
      <c r="C848" s="26"/>
      <c r="D848" s="49">
        <v>287.44</v>
      </c>
      <c r="E848" s="49">
        <v>290.63225849999998</v>
      </c>
      <c r="F848" s="49">
        <v>295.02100000000002</v>
      </c>
      <c r="G848" s="68"/>
      <c r="H848" s="80">
        <v>708.24561403508767</v>
      </c>
      <c r="I848" s="71">
        <v>742.33333333333337</v>
      </c>
      <c r="J848" s="71">
        <v>788.17543859649118</v>
      </c>
      <c r="K848" s="71">
        <v>549.17499999999995</v>
      </c>
      <c r="L848" s="71">
        <v>482.82456140350877</v>
      </c>
      <c r="M848" s="69"/>
      <c r="N848" s="47">
        <v>46.379614035087684</v>
      </c>
      <c r="O848" s="47">
        <v>67.019333333333407</v>
      </c>
      <c r="P848" s="47">
        <v>99.413438596491233</v>
      </c>
      <c r="Q848" s="47">
        <v>155.81699999999995</v>
      </c>
      <c r="R848" s="47">
        <v>61.775561403508789</v>
      </c>
      <c r="S848" s="37"/>
      <c r="T848" s="37"/>
      <c r="U848" s="37"/>
      <c r="V848" s="37"/>
      <c r="W848" s="37"/>
    </row>
    <row r="849" spans="1:23" x14ac:dyDescent="0.2">
      <c r="A849" s="26"/>
      <c r="B849" s="29">
        <v>42793</v>
      </c>
      <c r="C849" s="26"/>
      <c r="D849" s="49">
        <v>282.90990000000005</v>
      </c>
      <c r="E849" s="49">
        <v>289.38481199999995</v>
      </c>
      <c r="F849" s="49">
        <v>291.88509999999997</v>
      </c>
      <c r="G849" s="68"/>
      <c r="H849" s="80">
        <v>703.25</v>
      </c>
      <c r="I849" s="71">
        <v>736.98214285714289</v>
      </c>
      <c r="J849" s="71">
        <v>783.96428571428567</v>
      </c>
      <c r="K849" s="71">
        <v>540.41176470588232</v>
      </c>
      <c r="L849" s="71">
        <v>479.51785714285717</v>
      </c>
      <c r="M849" s="69"/>
      <c r="N849" s="47">
        <v>46.886999999999944</v>
      </c>
      <c r="O849" s="47">
        <v>67.169142857142788</v>
      </c>
      <c r="P849" s="47">
        <v>100.70128571428563</v>
      </c>
      <c r="Q849" s="47">
        <v>151.11776470588234</v>
      </c>
      <c r="R849" s="47">
        <v>62.626857142857148</v>
      </c>
      <c r="S849" s="37"/>
      <c r="T849" s="37"/>
      <c r="U849" s="37"/>
      <c r="V849" s="37"/>
      <c r="W849" s="37"/>
    </row>
    <row r="850" spans="1:23" x14ac:dyDescent="0.2">
      <c r="A850" s="26"/>
      <c r="B850" s="29">
        <v>42800</v>
      </c>
      <c r="C850" s="26"/>
      <c r="D850" s="49">
        <v>284.47140000000002</v>
      </c>
      <c r="E850" s="49">
        <v>296.01607780000001</v>
      </c>
      <c r="F850" s="49">
        <v>292.39890000000003</v>
      </c>
      <c r="G850" s="68"/>
      <c r="H850" s="80">
        <v>697.5</v>
      </c>
      <c r="I850" s="71">
        <v>731.96428571428567</v>
      </c>
      <c r="J850" s="71">
        <v>778</v>
      </c>
      <c r="K850" s="71">
        <v>541.79999999999995</v>
      </c>
      <c r="L850" s="71">
        <v>482.41071428571428</v>
      </c>
      <c r="M850" s="69"/>
      <c r="N850" s="47">
        <v>46.666000000000054</v>
      </c>
      <c r="O850" s="47">
        <v>67.678285714285607</v>
      </c>
      <c r="P850" s="47">
        <v>100.26199999999994</v>
      </c>
      <c r="Q850" s="47">
        <v>149.79699999999997</v>
      </c>
      <c r="R850" s="47">
        <v>62.279714285714306</v>
      </c>
      <c r="S850" s="37"/>
      <c r="T850" s="37"/>
      <c r="U850" s="37"/>
      <c r="V850" s="37"/>
      <c r="W850" s="37"/>
    </row>
    <row r="851" spans="1:23" x14ac:dyDescent="0.2">
      <c r="A851" s="26"/>
      <c r="B851" s="29">
        <v>42807</v>
      </c>
      <c r="C851" s="26"/>
      <c r="D851" s="49">
        <v>288.92770000000002</v>
      </c>
      <c r="E851" s="49">
        <v>294.44345599999997</v>
      </c>
      <c r="F851" s="49">
        <v>293.5675</v>
      </c>
      <c r="G851" s="68"/>
      <c r="H851" s="80">
        <v>702.60714285714289</v>
      </c>
      <c r="I851" s="71">
        <v>735.33928571428567</v>
      </c>
      <c r="J851" s="71">
        <v>778.73214285714289</v>
      </c>
      <c r="K851" s="71">
        <v>548.08571428571429</v>
      </c>
      <c r="L851" s="71">
        <v>486.78571428571428</v>
      </c>
      <c r="M851" s="69"/>
      <c r="N851" s="47">
        <v>46.241142857142904</v>
      </c>
      <c r="O851" s="47">
        <v>66.961785714285611</v>
      </c>
      <c r="P851" s="47">
        <v>98.34314285714288</v>
      </c>
      <c r="Q851" s="47">
        <v>148.52671428571426</v>
      </c>
      <c r="R851" s="47">
        <v>61.122714285714267</v>
      </c>
      <c r="S851" s="37"/>
      <c r="T851" s="37"/>
      <c r="U851" s="37"/>
      <c r="V851" s="37"/>
      <c r="W851" s="37"/>
    </row>
    <row r="852" spans="1:23" x14ac:dyDescent="0.2">
      <c r="A852" s="26"/>
      <c r="B852" s="29">
        <v>42814</v>
      </c>
      <c r="C852" s="26"/>
      <c r="D852" s="49">
        <v>289.53750000000002</v>
      </c>
      <c r="E852" s="49">
        <v>281.81518749999998</v>
      </c>
      <c r="F852" s="49">
        <v>290.19009999999997</v>
      </c>
      <c r="G852" s="68"/>
      <c r="H852" s="80">
        <v>707.66071428571433</v>
      </c>
      <c r="I852" s="71">
        <v>739.98214285714289</v>
      </c>
      <c r="J852" s="71">
        <v>783.58928571428567</v>
      </c>
      <c r="K852" s="71">
        <v>548.79999999999995</v>
      </c>
      <c r="L852" s="71">
        <v>488.78571428571428</v>
      </c>
      <c r="M852" s="69"/>
      <c r="N852" s="47">
        <v>45.696714285714279</v>
      </c>
      <c r="O852" s="47">
        <v>66.503642857142836</v>
      </c>
      <c r="P852" s="47">
        <v>98.596285714285614</v>
      </c>
      <c r="Q852" s="47">
        <v>149.06699999999995</v>
      </c>
      <c r="R852" s="47">
        <v>61.119714285714281</v>
      </c>
      <c r="S852" s="37"/>
      <c r="T852" s="37"/>
      <c r="U852" s="37"/>
      <c r="V852" s="37"/>
      <c r="W852" s="37"/>
    </row>
    <row r="853" spans="1:23" x14ac:dyDescent="0.2">
      <c r="A853" s="26"/>
      <c r="B853" s="29">
        <v>42821</v>
      </c>
      <c r="C853" s="26"/>
      <c r="D853" s="49">
        <v>288.79199999999997</v>
      </c>
      <c r="E853" s="49">
        <v>272.60891279999998</v>
      </c>
      <c r="F853" s="49">
        <v>283.1173</v>
      </c>
      <c r="G853" s="68"/>
      <c r="H853" s="80">
        <v>702.92857142857144</v>
      </c>
      <c r="I853" s="71">
        <v>733.69642857142856</v>
      </c>
      <c r="J853" s="71">
        <v>776.89285714285711</v>
      </c>
      <c r="K853" s="71">
        <v>533.45714285714291</v>
      </c>
      <c r="L853" s="71">
        <v>483.48214285714283</v>
      </c>
      <c r="M853" s="69"/>
      <c r="N853" s="47">
        <v>45.86457142857148</v>
      </c>
      <c r="O853" s="47">
        <v>65.445928571428567</v>
      </c>
      <c r="P853" s="47">
        <v>97.455857142857099</v>
      </c>
      <c r="Q853" s="47">
        <v>147.51514285714291</v>
      </c>
      <c r="R853" s="47">
        <v>61.347142857142842</v>
      </c>
      <c r="S853" s="37"/>
      <c r="T853" s="37"/>
      <c r="U853" s="37"/>
      <c r="V853" s="37"/>
      <c r="W853" s="37"/>
    </row>
    <row r="854" spans="1:23" x14ac:dyDescent="0.2">
      <c r="A854" s="26"/>
      <c r="B854" s="29">
        <v>42828</v>
      </c>
      <c r="C854" s="26"/>
      <c r="D854" s="49">
        <v>289.67290000000003</v>
      </c>
      <c r="E854" s="49">
        <v>273.45604450000002</v>
      </c>
      <c r="F854" s="49">
        <v>278.53309999999999</v>
      </c>
      <c r="G854" s="68"/>
      <c r="H854" s="80">
        <v>696.71428571428567</v>
      </c>
      <c r="I854" s="71">
        <v>728.21428571428567</v>
      </c>
      <c r="J854" s="71">
        <v>771.39285714285711</v>
      </c>
      <c r="K854" s="71">
        <v>523.65714285714284</v>
      </c>
      <c r="L854" s="71">
        <v>477.46428571428572</v>
      </c>
      <c r="M854" s="69"/>
      <c r="N854" s="47">
        <v>45.176285714285655</v>
      </c>
      <c r="O854" s="47">
        <v>65.52828571428563</v>
      </c>
      <c r="P854" s="47">
        <v>97.558857142857164</v>
      </c>
      <c r="Q854" s="47">
        <v>148.76414285714287</v>
      </c>
      <c r="R854" s="47">
        <v>60.927285714285745</v>
      </c>
      <c r="S854" s="37"/>
      <c r="T854" s="37"/>
      <c r="U854" s="37"/>
      <c r="V854" s="37"/>
      <c r="W854" s="37"/>
    </row>
    <row r="855" spans="1:23" x14ac:dyDescent="0.2">
      <c r="A855" s="26"/>
      <c r="B855" s="29">
        <v>42835</v>
      </c>
      <c r="C855" s="26"/>
      <c r="D855" s="49">
        <v>299.98599999999999</v>
      </c>
      <c r="E855" s="49">
        <v>278.65182090000008</v>
      </c>
      <c r="F855" s="49">
        <v>283.17829999999998</v>
      </c>
      <c r="G855" s="68"/>
      <c r="H855" s="80">
        <v>701.10714285714289</v>
      </c>
      <c r="I855" s="71">
        <v>729.78571428571433</v>
      </c>
      <c r="J855" s="71">
        <v>769.46428571428567</v>
      </c>
      <c r="K855" s="71">
        <v>529.71428571428567</v>
      </c>
      <c r="L855" s="71">
        <v>472.71428571428572</v>
      </c>
      <c r="M855" s="69"/>
      <c r="N855" s="47">
        <v>44.646142857142877</v>
      </c>
      <c r="O855" s="47">
        <v>65.584714285714313</v>
      </c>
      <c r="P855" s="47">
        <v>97.523285714285635</v>
      </c>
      <c r="Q855" s="47">
        <v>146.86728571428569</v>
      </c>
      <c r="R855" s="47">
        <v>61.049285714285702</v>
      </c>
      <c r="S855" s="37"/>
      <c r="T855" s="37"/>
      <c r="U855" s="37"/>
      <c r="V855" s="37"/>
      <c r="W855" s="37"/>
    </row>
    <row r="856" spans="1:23" x14ac:dyDescent="0.2">
      <c r="A856" s="26"/>
      <c r="B856" s="29">
        <v>42842</v>
      </c>
      <c r="C856" s="26"/>
      <c r="D856" s="49">
        <v>315.42040000000003</v>
      </c>
      <c r="E856" s="49">
        <v>286.4615</v>
      </c>
      <c r="F856" s="49">
        <v>291.37990000000002</v>
      </c>
      <c r="G856" s="68"/>
      <c r="H856" s="80">
        <v>705.87272727272727</v>
      </c>
      <c r="I856" s="71">
        <v>734.5272727272727</v>
      </c>
      <c r="J856" s="71">
        <v>775.58181818181822</v>
      </c>
      <c r="K856" s="71">
        <v>539.54054054054052</v>
      </c>
      <c r="L856" s="71">
        <v>476.76363636363635</v>
      </c>
      <c r="M856" s="69"/>
      <c r="N856" s="47">
        <v>43.798727272727319</v>
      </c>
      <c r="O856" s="47">
        <v>64.753272727272702</v>
      </c>
      <c r="P856" s="47">
        <v>98.107818181818175</v>
      </c>
      <c r="Q856" s="47">
        <v>149.3395405405405</v>
      </c>
      <c r="R856" s="47">
        <v>59.487636363636341</v>
      </c>
      <c r="S856" s="37"/>
      <c r="T856" s="37"/>
      <c r="U856" s="37"/>
      <c r="V856" s="37"/>
      <c r="W856" s="37"/>
    </row>
    <row r="857" spans="1:23" x14ac:dyDescent="0.2">
      <c r="A857" s="26"/>
      <c r="B857" s="29">
        <v>42849</v>
      </c>
      <c r="C857" s="26"/>
      <c r="D857" s="49">
        <v>323.82040000000001</v>
      </c>
      <c r="E857" s="49">
        <v>296.53373749999997</v>
      </c>
      <c r="F857" s="49">
        <v>298.6046</v>
      </c>
      <c r="G857" s="68"/>
      <c r="H857" s="80">
        <v>710.81818181818187</v>
      </c>
      <c r="I857" s="71">
        <v>738.74545454545455</v>
      </c>
      <c r="J857" s="71">
        <v>779.65454545454543</v>
      </c>
      <c r="K857" s="71">
        <v>550.64102564102564</v>
      </c>
      <c r="L857" s="71">
        <v>481.69090909090909</v>
      </c>
      <c r="M857" s="69"/>
      <c r="N857" s="47">
        <v>43.141181818181849</v>
      </c>
      <c r="O857" s="47">
        <v>63.369954545454561</v>
      </c>
      <c r="P857" s="47">
        <v>96.580545454545472</v>
      </c>
      <c r="Q857" s="47">
        <v>152.53102564102562</v>
      </c>
      <c r="R857" s="47">
        <v>58.815909090909088</v>
      </c>
      <c r="S857" s="37"/>
      <c r="T857" s="37"/>
      <c r="U857" s="37"/>
      <c r="V857" s="37"/>
      <c r="W857" s="37"/>
    </row>
    <row r="858" spans="1:23" x14ac:dyDescent="0.2">
      <c r="A858" s="26"/>
      <c r="B858" s="29">
        <v>42856</v>
      </c>
      <c r="C858" s="26"/>
      <c r="D858" s="49">
        <v>316.82409999999999</v>
      </c>
      <c r="E858" s="49">
        <v>291.68534799999998</v>
      </c>
      <c r="F858" s="49">
        <v>295.67940000000004</v>
      </c>
      <c r="G858" s="68"/>
      <c r="H858" s="80">
        <v>711.29090909090905</v>
      </c>
      <c r="I858" s="71">
        <v>739.87272727272727</v>
      </c>
      <c r="J858" s="71">
        <v>781.5272727272727</v>
      </c>
      <c r="K858" s="71">
        <v>546.66666666666663</v>
      </c>
      <c r="L858" s="71">
        <v>482.54545454545456</v>
      </c>
      <c r="M858" s="69"/>
      <c r="N858" s="47">
        <v>44.244909090909005</v>
      </c>
      <c r="O858" s="47">
        <v>63.247727272727275</v>
      </c>
      <c r="P858" s="47">
        <v>95.323272727272752</v>
      </c>
      <c r="Q858" s="47">
        <v>153.17366666666663</v>
      </c>
      <c r="R858" s="47">
        <v>57.451454545454567</v>
      </c>
      <c r="S858" s="37"/>
      <c r="T858" s="37"/>
      <c r="U858" s="37"/>
      <c r="V858" s="37"/>
      <c r="W858" s="37"/>
    </row>
    <row r="859" spans="1:23" x14ac:dyDescent="0.2">
      <c r="A859" s="26"/>
      <c r="B859" s="29">
        <v>42863</v>
      </c>
      <c r="C859" s="26"/>
      <c r="D859" s="49">
        <v>303.26330000000002</v>
      </c>
      <c r="E859" s="49">
        <v>281.70840960000004</v>
      </c>
      <c r="F859" s="49">
        <v>285.05220000000003</v>
      </c>
      <c r="G859" s="68"/>
      <c r="H859" s="80">
        <v>706.0363636363636</v>
      </c>
      <c r="I859" s="71">
        <v>734.0181818181818</v>
      </c>
      <c r="J859" s="71">
        <v>775.0181818181818</v>
      </c>
      <c r="K859" s="71">
        <v>542.66666666666663</v>
      </c>
      <c r="L859" s="71">
        <v>477.67272727272729</v>
      </c>
      <c r="M859" s="69"/>
      <c r="N859" s="47">
        <v>44.63536363636365</v>
      </c>
      <c r="O859" s="47">
        <v>63.017181818181825</v>
      </c>
      <c r="P859" s="47">
        <v>94.417181818181803</v>
      </c>
      <c r="Q859" s="47">
        <v>158.45266666666663</v>
      </c>
      <c r="R859" s="47">
        <v>58.172727272727286</v>
      </c>
      <c r="S859" s="37"/>
      <c r="T859" s="37"/>
      <c r="U859" s="37"/>
      <c r="V859" s="37"/>
      <c r="W859" s="37"/>
    </row>
    <row r="860" spans="1:23" x14ac:dyDescent="0.2">
      <c r="A860" s="26"/>
      <c r="B860" s="29">
        <v>42870</v>
      </c>
      <c r="C860" s="26"/>
      <c r="D860" s="49">
        <v>293.10570000000001</v>
      </c>
      <c r="E860" s="49">
        <v>264.01004320000004</v>
      </c>
      <c r="F860" s="49">
        <v>275.9033</v>
      </c>
      <c r="G860" s="68"/>
      <c r="H860" s="80">
        <v>701.61818181818182</v>
      </c>
      <c r="I860" s="71">
        <v>728.56363636363642</v>
      </c>
      <c r="J860" s="71">
        <v>768.32727272727277</v>
      </c>
      <c r="K860" s="71">
        <v>531.59523809523807</v>
      </c>
      <c r="L860" s="71">
        <v>472.6</v>
      </c>
      <c r="M860" s="69"/>
      <c r="N860" s="47">
        <v>45.815181818181827</v>
      </c>
      <c r="O860" s="47">
        <v>63.161636363636376</v>
      </c>
      <c r="P860" s="47">
        <v>93.326272727272794</v>
      </c>
      <c r="Q860" s="47">
        <v>158.28623809523805</v>
      </c>
      <c r="R860" s="47">
        <v>58.696000000000026</v>
      </c>
      <c r="S860" s="37"/>
      <c r="T860" s="37"/>
      <c r="U860" s="37"/>
      <c r="V860" s="37"/>
      <c r="W860" s="37"/>
    </row>
    <row r="861" spans="1:23" x14ac:dyDescent="0.2">
      <c r="A861" s="26"/>
      <c r="B861" s="29">
        <v>42877</v>
      </c>
      <c r="C861" s="26"/>
      <c r="D861" s="49">
        <v>294.00880000000001</v>
      </c>
      <c r="E861" s="49">
        <v>265.56615700000003</v>
      </c>
      <c r="F861" s="49">
        <v>273.642</v>
      </c>
      <c r="G861" s="68"/>
      <c r="H861" s="80">
        <v>696.5090909090909</v>
      </c>
      <c r="I861" s="71">
        <v>724.70909090909095</v>
      </c>
      <c r="J861" s="71">
        <v>764.07272727272732</v>
      </c>
      <c r="K861" s="71">
        <v>531.76744186046517</v>
      </c>
      <c r="L861" s="71">
        <v>466.63636363636363</v>
      </c>
      <c r="M861" s="69"/>
      <c r="N861" s="47">
        <v>46.30509090909095</v>
      </c>
      <c r="O861" s="47">
        <v>63.322090909091003</v>
      </c>
      <c r="P861" s="47">
        <v>91.50272727272727</v>
      </c>
      <c r="Q861" s="47">
        <v>161.62644186046515</v>
      </c>
      <c r="R861" s="47">
        <v>58.335363636363638</v>
      </c>
      <c r="S861" s="37"/>
      <c r="T861" s="37"/>
      <c r="U861" s="37"/>
      <c r="V861" s="37"/>
      <c r="W861" s="37"/>
    </row>
    <row r="862" spans="1:23" x14ac:dyDescent="0.2">
      <c r="A862" s="26"/>
      <c r="B862" s="29">
        <v>42884</v>
      </c>
      <c r="C862" s="26"/>
      <c r="D862" s="49">
        <v>304.63190000000003</v>
      </c>
      <c r="E862" s="49">
        <v>275.52636999999999</v>
      </c>
      <c r="F862" s="49">
        <v>281.05070000000001</v>
      </c>
      <c r="G862" s="68"/>
      <c r="H862" s="80">
        <v>698.92727272727268</v>
      </c>
      <c r="I862" s="71">
        <v>728.30909090909086</v>
      </c>
      <c r="J862" s="71">
        <v>768.9818181818182</v>
      </c>
      <c r="K862" s="71">
        <v>536.79069767441865</v>
      </c>
      <c r="L862" s="71">
        <v>466.30909090909091</v>
      </c>
      <c r="M862" s="69"/>
      <c r="N862" s="47">
        <v>46.313272727272647</v>
      </c>
      <c r="O862" s="47">
        <v>62.902590909090804</v>
      </c>
      <c r="P862" s="47">
        <v>90.782818181818243</v>
      </c>
      <c r="Q862" s="47">
        <v>159.24069767441864</v>
      </c>
      <c r="R862" s="47">
        <v>58.407090909090925</v>
      </c>
      <c r="S862" s="37"/>
      <c r="T862" s="37"/>
      <c r="U862" s="37"/>
      <c r="V862" s="37"/>
      <c r="W862" s="37"/>
    </row>
    <row r="863" spans="1:23" x14ac:dyDescent="0.2">
      <c r="A863" s="26"/>
      <c r="B863" s="29">
        <v>42891</v>
      </c>
      <c r="C863" s="26"/>
      <c r="D863" s="49">
        <v>310.77719999999999</v>
      </c>
      <c r="E863" s="49">
        <v>285.95668139999998</v>
      </c>
      <c r="F863" s="49">
        <v>290.24790000000002</v>
      </c>
      <c r="G863" s="68"/>
      <c r="H863" s="80">
        <v>704.19642857142856</v>
      </c>
      <c r="I863" s="71">
        <v>733.01785714285711</v>
      </c>
      <c r="J863" s="71">
        <v>772.94642857142856</v>
      </c>
      <c r="K863" s="71">
        <v>544.23255813953483</v>
      </c>
      <c r="L863" s="71">
        <v>472.17857142857144</v>
      </c>
      <c r="M863" s="69"/>
      <c r="N863" s="47">
        <v>45.986428571428519</v>
      </c>
      <c r="O863" s="47">
        <v>62.008857142857096</v>
      </c>
      <c r="P863" s="47">
        <v>89.138428571428562</v>
      </c>
      <c r="Q863" s="47">
        <v>155.33955813953486</v>
      </c>
      <c r="R863" s="47">
        <v>58.670571428571463</v>
      </c>
      <c r="S863" s="37"/>
      <c r="T863" s="37"/>
      <c r="U863" s="37"/>
      <c r="V863" s="37"/>
      <c r="W863" s="37"/>
    </row>
    <row r="864" spans="1:23" x14ac:dyDescent="0.2">
      <c r="A864" s="26"/>
      <c r="B864" s="29">
        <v>42898</v>
      </c>
      <c r="C864" s="26"/>
      <c r="D864" s="49">
        <v>309.86409999999995</v>
      </c>
      <c r="E864" s="49">
        <v>270.2266596</v>
      </c>
      <c r="F864" s="49">
        <v>288.93670000000003</v>
      </c>
      <c r="G864" s="68"/>
      <c r="H864" s="80">
        <v>707.26785714285711</v>
      </c>
      <c r="I864" s="71">
        <v>735.125</v>
      </c>
      <c r="J864" s="71">
        <v>774.21428571428567</v>
      </c>
      <c r="K864" s="71">
        <v>546.60465116279067</v>
      </c>
      <c r="L864" s="71">
        <v>474.08928571428572</v>
      </c>
      <c r="M864" s="69"/>
      <c r="N864" s="47">
        <v>45.960857142857094</v>
      </c>
      <c r="O864" s="47">
        <v>61.783000000000015</v>
      </c>
      <c r="P864" s="47">
        <v>88.837285714285713</v>
      </c>
      <c r="Q864" s="47">
        <v>158.9426511627907</v>
      </c>
      <c r="R864" s="47">
        <v>58.620285714285728</v>
      </c>
      <c r="S864" s="37"/>
      <c r="T864" s="37"/>
      <c r="U864" s="37"/>
      <c r="V864" s="37"/>
      <c r="W864" s="37"/>
    </row>
    <row r="865" spans="1:23" x14ac:dyDescent="0.2">
      <c r="A865" s="26"/>
      <c r="B865" s="29">
        <v>42905</v>
      </c>
      <c r="C865" s="26"/>
      <c r="D865" s="49">
        <v>297.65370000000001</v>
      </c>
      <c r="E865" s="49">
        <v>252.03819290000001</v>
      </c>
      <c r="F865" s="49">
        <v>275.209</v>
      </c>
      <c r="G865" s="68"/>
      <c r="H865" s="80">
        <v>702.03571428571433</v>
      </c>
      <c r="I865" s="71">
        <v>729.35714285714289</v>
      </c>
      <c r="J865" s="71">
        <v>767.375</v>
      </c>
      <c r="K865" s="71">
        <v>533.92857142857144</v>
      </c>
      <c r="L865" s="71">
        <v>468.21428571428572</v>
      </c>
      <c r="M865" s="69"/>
      <c r="N865" s="47">
        <v>46.344714285714304</v>
      </c>
      <c r="O865" s="47">
        <v>61.615142857142928</v>
      </c>
      <c r="P865" s="47">
        <v>87.581999999999994</v>
      </c>
      <c r="Q865" s="47">
        <v>163.71857142857147</v>
      </c>
      <c r="R865" s="47">
        <v>58.322285714285726</v>
      </c>
      <c r="S865" s="37"/>
      <c r="T865" s="37"/>
      <c r="U865" s="37"/>
      <c r="V865" s="37"/>
      <c r="W865" s="37"/>
    </row>
    <row r="866" spans="1:23" x14ac:dyDescent="0.2">
      <c r="A866" s="26"/>
      <c r="B866" s="29">
        <v>42912</v>
      </c>
      <c r="C866" s="26"/>
      <c r="D866" s="49">
        <v>280.863</v>
      </c>
      <c r="E866" s="49">
        <v>251.49</v>
      </c>
      <c r="F866" s="49">
        <v>265.25099999999998</v>
      </c>
      <c r="G866" s="68"/>
      <c r="H866" s="80">
        <v>696.10714285714289</v>
      </c>
      <c r="I866" s="71">
        <v>723.71428571428567</v>
      </c>
      <c r="J866" s="71">
        <v>761.01785714285711</v>
      </c>
      <c r="K866" s="71">
        <v>525.8604651162791</v>
      </c>
      <c r="L866" s="71">
        <v>462.85714285714283</v>
      </c>
      <c r="M866" s="69"/>
      <c r="N866" s="47">
        <v>46.018142857142834</v>
      </c>
      <c r="O866" s="47">
        <v>61.573285714285589</v>
      </c>
      <c r="P866" s="47">
        <v>86.824857142857127</v>
      </c>
      <c r="Q866" s="47">
        <v>167.5094651162791</v>
      </c>
      <c r="R866" s="47">
        <v>58.567142857142812</v>
      </c>
      <c r="S866" s="37"/>
      <c r="T866" s="37"/>
      <c r="U866" s="37"/>
      <c r="V866" s="37"/>
      <c r="W866" s="37"/>
    </row>
    <row r="867" spans="1:23" x14ac:dyDescent="0.2">
      <c r="A867" s="26"/>
      <c r="B867" s="29">
        <v>42919</v>
      </c>
      <c r="C867" s="26"/>
      <c r="D867" s="49">
        <v>273.94920000000002</v>
      </c>
      <c r="E867" s="49">
        <v>245.8205145</v>
      </c>
      <c r="F867" s="49">
        <v>260.86009999999999</v>
      </c>
      <c r="G867" s="68"/>
      <c r="H867" s="80">
        <v>690.48214285714289</v>
      </c>
      <c r="I867" s="71">
        <v>718.91071428571433</v>
      </c>
      <c r="J867" s="71">
        <v>757.28571428571433</v>
      </c>
      <c r="K867" s="71">
        <v>520.52380952380952</v>
      </c>
      <c r="L867" s="71">
        <v>457.375</v>
      </c>
      <c r="M867" s="69"/>
      <c r="N867" s="47">
        <v>45.989142857142838</v>
      </c>
      <c r="O867" s="47">
        <v>62.369214285714293</v>
      </c>
      <c r="P867" s="47">
        <v>88.695714285714303</v>
      </c>
      <c r="Q867" s="47">
        <v>167.6808095238095</v>
      </c>
      <c r="R867" s="47">
        <v>58.685000000000002</v>
      </c>
      <c r="S867" s="37"/>
      <c r="T867" s="37"/>
      <c r="U867" s="37"/>
      <c r="V867" s="37"/>
      <c r="W867" s="37"/>
    </row>
    <row r="868" spans="1:23" x14ac:dyDescent="0.2">
      <c r="A868" s="26"/>
      <c r="B868" s="29">
        <v>42926</v>
      </c>
      <c r="C868" s="26"/>
      <c r="D868" s="49">
        <v>276.77109999999999</v>
      </c>
      <c r="E868" s="49">
        <v>257.21158476265765</v>
      </c>
      <c r="F868" s="49">
        <v>262.85859999999997</v>
      </c>
      <c r="G868" s="68"/>
      <c r="H868" s="80">
        <v>683.72727272727275</v>
      </c>
      <c r="I868" s="71">
        <v>712.6</v>
      </c>
      <c r="J868" s="71">
        <v>751.5454545454545</v>
      </c>
      <c r="K868" s="71">
        <v>518.35714285714289</v>
      </c>
      <c r="L868" s="71">
        <v>451.54545454545456</v>
      </c>
      <c r="M868" s="69"/>
      <c r="N868" s="47">
        <v>44.842272727272757</v>
      </c>
      <c r="O868" s="47">
        <v>61.665000000000077</v>
      </c>
      <c r="P868" s="47">
        <v>88.56045454545449</v>
      </c>
      <c r="Q868" s="47">
        <v>164.14614285714288</v>
      </c>
      <c r="R868" s="47">
        <v>58.460454545454581</v>
      </c>
      <c r="S868" s="37"/>
      <c r="T868" s="37"/>
      <c r="U868" s="37"/>
      <c r="V868" s="37"/>
      <c r="W868" s="37"/>
    </row>
    <row r="869" spans="1:23" x14ac:dyDescent="0.2">
      <c r="A869" s="26"/>
      <c r="B869" s="29">
        <v>42933</v>
      </c>
      <c r="C869" s="26"/>
      <c r="D869" s="49">
        <v>284.34370000000001</v>
      </c>
      <c r="E869" s="49">
        <v>262.62064496560578</v>
      </c>
      <c r="F869" s="49">
        <v>270.17140000000001</v>
      </c>
      <c r="G869" s="68"/>
      <c r="H869" s="80">
        <v>680</v>
      </c>
      <c r="I869" s="71">
        <v>708</v>
      </c>
      <c r="J869" s="71">
        <v>746.34545454545457</v>
      </c>
      <c r="K869" s="71">
        <v>522.125</v>
      </c>
      <c r="L869" s="71">
        <v>452.41818181818184</v>
      </c>
      <c r="M869" s="69"/>
      <c r="N869" s="47">
        <v>45.655999999999949</v>
      </c>
      <c r="O869" s="47">
        <v>62.134500000000003</v>
      </c>
      <c r="P869" s="47">
        <v>88.958454545454629</v>
      </c>
      <c r="Q869" s="47">
        <v>157.99299999999999</v>
      </c>
      <c r="R869" s="47">
        <v>59.01018181818182</v>
      </c>
      <c r="S869" s="37"/>
      <c r="T869" s="37"/>
      <c r="U869" s="37"/>
      <c r="V869" s="37"/>
      <c r="W869" s="37"/>
    </row>
    <row r="870" spans="1:23" x14ac:dyDescent="0.2">
      <c r="A870" s="26"/>
      <c r="B870" s="29">
        <v>42940</v>
      </c>
      <c r="C870" s="26"/>
      <c r="D870" s="49">
        <v>289.89259999999996</v>
      </c>
      <c r="E870" s="49">
        <v>263.33515414202674</v>
      </c>
      <c r="F870" s="49">
        <v>273.85640000000001</v>
      </c>
      <c r="G870" s="68"/>
      <c r="H870" s="80">
        <v>685.16363636363633</v>
      </c>
      <c r="I870" s="71">
        <v>709.4545454545455</v>
      </c>
      <c r="J870" s="71">
        <v>744.38181818181818</v>
      </c>
      <c r="K870" s="71">
        <v>523.71794871794873</v>
      </c>
      <c r="L870" s="71">
        <v>455.90909090909093</v>
      </c>
      <c r="M870" s="69"/>
      <c r="N870" s="47">
        <v>45.248636363636365</v>
      </c>
      <c r="O870" s="47">
        <v>61.194045454545517</v>
      </c>
      <c r="P870" s="47">
        <v>87.775818181818181</v>
      </c>
      <c r="Q870" s="47">
        <v>156.18794871794876</v>
      </c>
      <c r="R870" s="47">
        <v>58.881090909090915</v>
      </c>
      <c r="S870" s="37"/>
      <c r="T870" s="37"/>
      <c r="U870" s="37"/>
      <c r="V870" s="37"/>
      <c r="W870" s="37"/>
    </row>
    <row r="871" spans="1:23" x14ac:dyDescent="0.2">
      <c r="A871" s="26"/>
      <c r="B871" s="29">
        <v>42947</v>
      </c>
      <c r="C871" s="26"/>
      <c r="D871" s="49">
        <v>291.92200000000003</v>
      </c>
      <c r="E871" s="49">
        <v>270.74500430016286</v>
      </c>
      <c r="F871" s="49">
        <v>276.18640000000005</v>
      </c>
      <c r="G871" s="68"/>
      <c r="H871" s="80">
        <v>685.4727272727273</v>
      </c>
      <c r="I871" s="71">
        <v>708.74545454545455</v>
      </c>
      <c r="J871" s="71">
        <v>741.90909090909088</v>
      </c>
      <c r="K871" s="71">
        <v>522</v>
      </c>
      <c r="L871" s="71">
        <v>456.03636363636366</v>
      </c>
      <c r="M871" s="69"/>
      <c r="N871" s="47">
        <v>45.654727272727314</v>
      </c>
      <c r="O871" s="47">
        <v>61.500454545454545</v>
      </c>
      <c r="P871" s="47">
        <v>87.237090909090853</v>
      </c>
      <c r="Q871" s="47">
        <v>155.714</v>
      </c>
      <c r="R871" s="47">
        <v>58.685363636363661</v>
      </c>
      <c r="S871" s="37"/>
      <c r="T871" s="37"/>
      <c r="U871" s="37"/>
      <c r="V871" s="37"/>
      <c r="W871" s="37"/>
    </row>
    <row r="872" spans="1:23" x14ac:dyDescent="0.2">
      <c r="A872" s="26"/>
      <c r="B872" s="29">
        <v>42954</v>
      </c>
      <c r="C872" s="26"/>
      <c r="D872" s="49">
        <v>295.2611</v>
      </c>
      <c r="E872" s="49">
        <v>280.16099252796511</v>
      </c>
      <c r="F872" s="49">
        <v>281.60750000000002</v>
      </c>
      <c r="G872" s="68"/>
      <c r="H872" s="80">
        <v>687.70909090909095</v>
      </c>
      <c r="I872" s="71">
        <v>712.4909090909091</v>
      </c>
      <c r="J872" s="71">
        <v>746.92727272727268</v>
      </c>
      <c r="K872" s="71">
        <v>527.20512820512818</v>
      </c>
      <c r="L872" s="71">
        <v>461.32727272727271</v>
      </c>
      <c r="M872" s="69"/>
      <c r="N872" s="47">
        <v>44.948090909090979</v>
      </c>
      <c r="O872" s="47">
        <v>61.399409090909103</v>
      </c>
      <c r="P872" s="47">
        <v>87.505272727272654</v>
      </c>
      <c r="Q872" s="47">
        <v>153.95812820512816</v>
      </c>
      <c r="R872" s="47">
        <v>58.337272727272705</v>
      </c>
      <c r="S872" s="37"/>
      <c r="T872" s="37"/>
      <c r="U872" s="37"/>
      <c r="V872" s="37"/>
      <c r="W872" s="37"/>
    </row>
    <row r="873" spans="1:23" x14ac:dyDescent="0.2">
      <c r="A873" s="26"/>
      <c r="B873" s="29">
        <v>42961</v>
      </c>
      <c r="C873" s="26"/>
      <c r="D873" s="49">
        <v>303.83920000000001</v>
      </c>
      <c r="E873" s="49">
        <v>289.30703739999996</v>
      </c>
      <c r="F873" s="49">
        <v>291.08300000000003</v>
      </c>
      <c r="G873" s="68"/>
      <c r="H873" s="80">
        <v>693.23636363636365</v>
      </c>
      <c r="I873" s="71">
        <v>717.43636363636358</v>
      </c>
      <c r="J873" s="71">
        <v>751.43636363636358</v>
      </c>
      <c r="K873" s="71">
        <v>538.10256410256409</v>
      </c>
      <c r="L873" s="71">
        <v>467.4</v>
      </c>
      <c r="M873" s="69"/>
      <c r="N873" s="47">
        <v>44.842363636363643</v>
      </c>
      <c r="O873" s="47">
        <v>60.743863636363585</v>
      </c>
      <c r="P873" s="47">
        <v>86.445363636363595</v>
      </c>
      <c r="Q873" s="47">
        <v>152.63756410256411</v>
      </c>
      <c r="R873" s="47">
        <v>58.807999999999993</v>
      </c>
      <c r="S873" s="37"/>
      <c r="T873" s="37"/>
      <c r="U873" s="37"/>
      <c r="V873" s="37"/>
      <c r="W873" s="37"/>
    </row>
    <row r="874" spans="1:23" x14ac:dyDescent="0.2">
      <c r="A874" s="26"/>
      <c r="B874" s="29">
        <v>42968</v>
      </c>
      <c r="C874" s="26"/>
      <c r="D874" s="49">
        <v>306.87799999999999</v>
      </c>
      <c r="E874" s="49">
        <v>285.49298350000004</v>
      </c>
      <c r="F874" s="49">
        <v>294.74720000000002</v>
      </c>
      <c r="G874" s="68"/>
      <c r="H874" s="80">
        <v>699.10909090909092</v>
      </c>
      <c r="I874" s="71">
        <v>722.32727272727277</v>
      </c>
      <c r="J874" s="71">
        <v>755.5090909090909</v>
      </c>
      <c r="K874" s="71">
        <v>541.30769230769226</v>
      </c>
      <c r="L874" s="71">
        <v>472.4</v>
      </c>
      <c r="M874" s="69"/>
      <c r="N874" s="47">
        <v>45.115090909090895</v>
      </c>
      <c r="O874" s="47">
        <v>60.033772727272776</v>
      </c>
      <c r="P874" s="47">
        <v>84.91609090909094</v>
      </c>
      <c r="Q874" s="47">
        <v>152.22069230769227</v>
      </c>
      <c r="R874" s="47">
        <v>58.20999999999998</v>
      </c>
      <c r="S874" s="37"/>
      <c r="T874" s="37"/>
      <c r="U874" s="37"/>
      <c r="V874" s="37"/>
      <c r="W874" s="37"/>
    </row>
    <row r="875" spans="1:23" x14ac:dyDescent="0.2">
      <c r="A875" s="26"/>
      <c r="B875" s="29">
        <v>42975</v>
      </c>
      <c r="C875" s="26"/>
      <c r="D875" s="49">
        <v>299.3965</v>
      </c>
      <c r="E875" s="49">
        <v>279.01343079999998</v>
      </c>
      <c r="F875" s="49">
        <v>290.25020000000001</v>
      </c>
      <c r="G875" s="68"/>
      <c r="H875" s="80">
        <v>700.78181818181815</v>
      </c>
      <c r="I875" s="71">
        <v>726</v>
      </c>
      <c r="J875" s="71">
        <v>760.61818181818182</v>
      </c>
      <c r="K875" s="71">
        <v>537.15789473684208</v>
      </c>
      <c r="L875" s="71">
        <v>474.85454545454547</v>
      </c>
      <c r="M875" s="69"/>
      <c r="N875" s="47">
        <v>45.393818181818119</v>
      </c>
      <c r="O875" s="47">
        <v>60.210000000000036</v>
      </c>
      <c r="P875" s="47">
        <v>84.426181818181817</v>
      </c>
      <c r="Q875" s="47">
        <v>153.05889473684209</v>
      </c>
      <c r="R875" s="47">
        <v>58.580545454545472</v>
      </c>
      <c r="S875" s="37"/>
      <c r="T875" s="37"/>
      <c r="U875" s="37"/>
      <c r="V875" s="37"/>
      <c r="W875" s="37"/>
    </row>
    <row r="876" spans="1:23" x14ac:dyDescent="0.2">
      <c r="A876" s="26"/>
      <c r="B876" s="29">
        <v>42982</v>
      </c>
      <c r="C876" s="26"/>
      <c r="D876" s="49">
        <v>298.91909999999996</v>
      </c>
      <c r="E876" s="49">
        <v>282.38183800000002</v>
      </c>
      <c r="F876" s="49">
        <v>289.04840000000002</v>
      </c>
      <c r="G876" s="68"/>
      <c r="H876" s="80">
        <v>700.01818181818203</v>
      </c>
      <c r="I876" s="71">
        <v>723.2</v>
      </c>
      <c r="J876" s="71">
        <v>756.23636363636365</v>
      </c>
      <c r="K876" s="71">
        <v>537.76315789473688</v>
      </c>
      <c r="L876" s="71">
        <v>472.05454545454546</v>
      </c>
      <c r="M876" s="69"/>
      <c r="N876" s="47">
        <v>45.192181818182007</v>
      </c>
      <c r="O876" s="47">
        <v>60.484000000000037</v>
      </c>
      <c r="P876" s="47">
        <v>85.630363636363654</v>
      </c>
      <c r="Q876" s="47">
        <v>153.01115789473687</v>
      </c>
      <c r="R876" s="47">
        <v>59.217545454545473</v>
      </c>
      <c r="S876" s="37"/>
      <c r="T876" s="37"/>
      <c r="U876" s="37"/>
      <c r="V876" s="37"/>
      <c r="W876" s="37"/>
    </row>
    <row r="877" spans="1:23" x14ac:dyDescent="0.2">
      <c r="A877" s="26"/>
      <c r="B877" s="29">
        <v>42989</v>
      </c>
      <c r="C877" s="26"/>
      <c r="D877" s="49">
        <v>321.63099999999997</v>
      </c>
      <c r="E877" s="49">
        <v>321.11434800000001</v>
      </c>
      <c r="F877" s="49">
        <v>296.74279999999999</v>
      </c>
      <c r="G877" s="68"/>
      <c r="H877" s="80">
        <v>705.4</v>
      </c>
      <c r="I877" s="71">
        <v>728.5454545454545</v>
      </c>
      <c r="J877" s="71">
        <v>761.61818181818182</v>
      </c>
      <c r="K877" s="71">
        <v>542.60526315789468</v>
      </c>
      <c r="L877" s="71">
        <v>476.67272727272729</v>
      </c>
      <c r="M877" s="69"/>
      <c r="N877" s="47">
        <v>44.995000000000005</v>
      </c>
      <c r="O877" s="47">
        <v>60.241954545454519</v>
      </c>
      <c r="P877" s="47">
        <v>85.416181818181826</v>
      </c>
      <c r="Q877" s="47">
        <v>152.8882631578947</v>
      </c>
      <c r="R877" s="47">
        <v>58.26872727272729</v>
      </c>
      <c r="S877" s="37"/>
      <c r="T877" s="37"/>
      <c r="U877" s="37"/>
      <c r="V877" s="37"/>
      <c r="W877" s="37"/>
    </row>
    <row r="878" spans="1:23" x14ac:dyDescent="0.2">
      <c r="A878" s="26"/>
      <c r="B878" s="29">
        <v>42996</v>
      </c>
      <c r="C878" s="26"/>
      <c r="D878" s="49">
        <v>335.1601</v>
      </c>
      <c r="E878" s="49">
        <v>336.65044200000006</v>
      </c>
      <c r="F878" s="49">
        <v>309.4658</v>
      </c>
      <c r="G878" s="68"/>
      <c r="H878" s="80">
        <v>711.67272727272723</v>
      </c>
      <c r="I878" s="71">
        <v>733.92727272727268</v>
      </c>
      <c r="J878" s="71">
        <v>766.27272727272725</v>
      </c>
      <c r="K878" s="71">
        <v>554.92105263157896</v>
      </c>
      <c r="L878" s="71">
        <v>481.87272727272727</v>
      </c>
      <c r="M878" s="69"/>
      <c r="N878" s="47">
        <v>45.670727272727277</v>
      </c>
      <c r="O878" s="47">
        <v>60.024772727272762</v>
      </c>
      <c r="P878" s="47">
        <v>84.469727272727255</v>
      </c>
      <c r="Q878" s="47">
        <v>150.11605263157895</v>
      </c>
      <c r="R878" s="47">
        <v>57.867727272727279</v>
      </c>
      <c r="S878" s="37"/>
      <c r="T878" s="37"/>
      <c r="U878" s="37"/>
      <c r="V878" s="37"/>
      <c r="W878" s="37"/>
    </row>
    <row r="879" spans="1:23" x14ac:dyDescent="0.2">
      <c r="A879" s="26"/>
      <c r="B879" s="29">
        <v>43003</v>
      </c>
      <c r="C879" s="26"/>
      <c r="D879" s="49">
        <v>320.4538</v>
      </c>
      <c r="E879" s="49">
        <v>304.32650699999999</v>
      </c>
      <c r="F879" s="49">
        <v>310.74979999999999</v>
      </c>
      <c r="G879" s="68"/>
      <c r="H879" s="80">
        <v>717.82142857142856</v>
      </c>
      <c r="I879" s="71">
        <v>739.51785714285711</v>
      </c>
      <c r="J879" s="71">
        <v>771.33928571428567</v>
      </c>
      <c r="K879" s="71">
        <v>565.30769230769226</v>
      </c>
      <c r="L879" s="71">
        <v>488.21428571428572</v>
      </c>
      <c r="M879" s="69"/>
      <c r="N879" s="47">
        <v>46.218428571428603</v>
      </c>
      <c r="O879" s="47">
        <v>60.013857142857205</v>
      </c>
      <c r="P879" s="47">
        <v>83.934285714285693</v>
      </c>
      <c r="Q879" s="47">
        <v>149.92269230769227</v>
      </c>
      <c r="R879" s="47">
        <v>58.610285714285737</v>
      </c>
      <c r="S879" s="37"/>
      <c r="T879" s="37"/>
      <c r="U879" s="37"/>
      <c r="V879" s="37"/>
      <c r="W879" s="37"/>
    </row>
    <row r="880" spans="1:23" x14ac:dyDescent="0.2">
      <c r="A880" s="26"/>
      <c r="B880" s="29">
        <v>43010</v>
      </c>
      <c r="C880" s="26"/>
      <c r="D880" s="49">
        <v>305.05270000000002</v>
      </c>
      <c r="E880" s="49">
        <v>310.85690969999996</v>
      </c>
      <c r="F880" s="49">
        <v>306.46499999999997</v>
      </c>
      <c r="G880" s="68"/>
      <c r="H880" s="80">
        <v>721.96428571428567</v>
      </c>
      <c r="I880" s="71">
        <v>744.48214285714289</v>
      </c>
      <c r="J880" s="71">
        <v>777.25</v>
      </c>
      <c r="K880" s="71">
        <v>555</v>
      </c>
      <c r="L880" s="71">
        <v>493.16071428571428</v>
      </c>
      <c r="M880" s="69"/>
      <c r="N880" s="47">
        <v>45.735285714285624</v>
      </c>
      <c r="O880" s="47">
        <v>59.865142857142928</v>
      </c>
      <c r="P880" s="47">
        <v>84.245000000000005</v>
      </c>
      <c r="Q880" s="47">
        <v>157.05799999999999</v>
      </c>
      <c r="R880" s="47">
        <v>58.473714285714266</v>
      </c>
      <c r="S880" s="37"/>
      <c r="T880" s="37"/>
      <c r="U880" s="37"/>
      <c r="V880" s="37"/>
      <c r="W880" s="37"/>
    </row>
    <row r="881" spans="1:23" x14ac:dyDescent="0.2">
      <c r="A881" s="26"/>
      <c r="B881" s="29">
        <v>43017</v>
      </c>
      <c r="C881" s="26"/>
      <c r="D881" s="49">
        <v>300.82749999999999</v>
      </c>
      <c r="E881" s="49">
        <v>306.4903276</v>
      </c>
      <c r="F881" s="49">
        <v>312.11149999999998</v>
      </c>
      <c r="G881" s="68"/>
      <c r="H881" s="80">
        <v>722.39285714285711</v>
      </c>
      <c r="I881" s="71">
        <v>747.5</v>
      </c>
      <c r="J881" s="71">
        <v>782.30357142857144</v>
      </c>
      <c r="K881" s="71">
        <v>558.85</v>
      </c>
      <c r="L881" s="71">
        <v>499.83928571428572</v>
      </c>
      <c r="M881" s="69"/>
      <c r="N881" s="47">
        <v>46.011857142857139</v>
      </c>
      <c r="O881" s="47">
        <v>60.002999999999929</v>
      </c>
      <c r="P881" s="47">
        <v>83.690571428571388</v>
      </c>
      <c r="Q881" s="47">
        <v>155.05200000000002</v>
      </c>
      <c r="R881" s="47">
        <v>59.527285714285711</v>
      </c>
      <c r="S881" s="37"/>
      <c r="T881" s="37"/>
      <c r="U881" s="37"/>
      <c r="V881" s="37"/>
      <c r="W881" s="37"/>
    </row>
    <row r="882" spans="1:23" x14ac:dyDescent="0.2">
      <c r="A882" s="26"/>
      <c r="B882" s="29">
        <v>43024</v>
      </c>
      <c r="C882" s="26"/>
      <c r="D882" s="49">
        <v>296.08190000000002</v>
      </c>
      <c r="E882" s="49">
        <v>292.66861589999996</v>
      </c>
      <c r="F882" s="49">
        <v>312.36009999999999</v>
      </c>
      <c r="G882" s="68"/>
      <c r="H882" s="80">
        <v>717.30357142857144</v>
      </c>
      <c r="I882" s="71">
        <v>742.53571428571433</v>
      </c>
      <c r="J882" s="71">
        <v>777.66071428571433</v>
      </c>
      <c r="K882" s="71">
        <v>560</v>
      </c>
      <c r="L882" s="71">
        <v>501.58928571428572</v>
      </c>
      <c r="M882" s="69"/>
      <c r="N882" s="47">
        <v>46.519571428571453</v>
      </c>
      <c r="O882" s="47">
        <v>60.65171428571432</v>
      </c>
      <c r="P882" s="47">
        <v>84.676714285714297</v>
      </c>
      <c r="Q882" s="47">
        <v>154.64800000000002</v>
      </c>
      <c r="R882" s="47">
        <v>57.752285714285733</v>
      </c>
      <c r="S882" s="37"/>
      <c r="T882" s="37"/>
      <c r="U882" s="37"/>
      <c r="V882" s="37"/>
      <c r="W882" s="37"/>
    </row>
    <row r="883" spans="1:23" x14ac:dyDescent="0.2">
      <c r="A883" s="26"/>
      <c r="B883" s="29">
        <v>43031</v>
      </c>
      <c r="C883" s="26"/>
      <c r="D883" s="49">
        <v>288.7901</v>
      </c>
      <c r="E883" s="49">
        <v>293.04660839999997</v>
      </c>
      <c r="F883" s="49">
        <v>305.89009999999996</v>
      </c>
      <c r="G883" s="68"/>
      <c r="H883" s="80">
        <v>711.85714285714289</v>
      </c>
      <c r="I883" s="71">
        <v>737.85714285714289</v>
      </c>
      <c r="J883" s="71">
        <v>773.75</v>
      </c>
      <c r="K883" s="71">
        <v>556.45945945945948</v>
      </c>
      <c r="L883" s="71">
        <v>496.85714285714283</v>
      </c>
      <c r="M883" s="69"/>
      <c r="N883" s="47">
        <v>46.673142857142921</v>
      </c>
      <c r="O883" s="47">
        <v>61.571642857142933</v>
      </c>
      <c r="P883" s="47">
        <v>86.363000000000056</v>
      </c>
      <c r="Q883" s="47">
        <v>155.69345945945946</v>
      </c>
      <c r="R883" s="47">
        <v>58.672142857142831</v>
      </c>
      <c r="S883" s="37"/>
      <c r="T883" s="37"/>
      <c r="U883" s="37"/>
      <c r="V883" s="37"/>
      <c r="W883" s="37"/>
    </row>
    <row r="884" spans="1:23" x14ac:dyDescent="0.2">
      <c r="A884" s="26"/>
      <c r="B884" s="29">
        <v>43038</v>
      </c>
      <c r="C884" s="26"/>
      <c r="D884" s="49">
        <v>289.99720000000002</v>
      </c>
      <c r="E884" s="49">
        <v>298.66024700000003</v>
      </c>
      <c r="F884" s="49">
        <v>305.22300000000001</v>
      </c>
      <c r="G884" s="68"/>
      <c r="H884" s="80">
        <v>706.8</v>
      </c>
      <c r="I884" s="71">
        <v>732.01785714285711</v>
      </c>
      <c r="J884" s="71">
        <v>767</v>
      </c>
      <c r="K884" s="71">
        <v>554.45945945945948</v>
      </c>
      <c r="L884" s="71">
        <v>492.85714285714283</v>
      </c>
      <c r="M884" s="69"/>
      <c r="N884" s="47">
        <v>47.211999999999989</v>
      </c>
      <c r="O884" s="47">
        <v>61.330857142857212</v>
      </c>
      <c r="P884" s="47">
        <v>85.214000000000055</v>
      </c>
      <c r="Q884" s="47">
        <v>155.62645945945945</v>
      </c>
      <c r="R884" s="47">
        <v>58.622142857142819</v>
      </c>
      <c r="S884" s="37"/>
      <c r="T884" s="37"/>
      <c r="U884" s="37"/>
      <c r="V884" s="37"/>
      <c r="W884" s="37"/>
    </row>
    <row r="885" spans="1:23" x14ac:dyDescent="0.2">
      <c r="A885" s="26"/>
      <c r="B885" s="29">
        <v>43045</v>
      </c>
      <c r="C885" s="26"/>
      <c r="D885" s="49">
        <v>301.5899</v>
      </c>
      <c r="E885" s="49">
        <v>301.89935789999993</v>
      </c>
      <c r="F885" s="49">
        <v>310.38409999999999</v>
      </c>
      <c r="G885" s="68"/>
      <c r="H885" s="80">
        <v>712.27272727272725</v>
      </c>
      <c r="I885" s="71">
        <v>737.67272727272723</v>
      </c>
      <c r="J885" s="71">
        <v>772.61818181818182</v>
      </c>
      <c r="K885" s="71">
        <v>562.66666666666663</v>
      </c>
      <c r="L885" s="71">
        <v>498.05454545454546</v>
      </c>
      <c r="M885" s="69"/>
      <c r="N885" s="47">
        <v>47.068727272727301</v>
      </c>
      <c r="O885" s="47">
        <v>61.368727272727256</v>
      </c>
      <c r="P885" s="47">
        <v>85.214181818181828</v>
      </c>
      <c r="Q885" s="47">
        <v>153.34966666666662</v>
      </c>
      <c r="R885" s="47">
        <v>58.251545454545465</v>
      </c>
      <c r="S885" s="37"/>
      <c r="T885" s="37"/>
      <c r="U885" s="37"/>
      <c r="V885" s="37"/>
      <c r="W885" s="37"/>
    </row>
    <row r="886" spans="1:23" x14ac:dyDescent="0.2">
      <c r="A886" s="26"/>
      <c r="B886" s="29">
        <v>43052</v>
      </c>
      <c r="C886" s="26"/>
      <c r="D886" s="49">
        <v>316.10020000000003</v>
      </c>
      <c r="E886" s="49">
        <v>309.38357209999998</v>
      </c>
      <c r="F886" s="49">
        <v>319.2407</v>
      </c>
      <c r="G886" s="68"/>
      <c r="H886" s="80">
        <v>717.5454545454545</v>
      </c>
      <c r="I886" s="71">
        <v>743.56363636363642</v>
      </c>
      <c r="J886" s="71">
        <v>779.34545454545457</v>
      </c>
      <c r="K886" s="71">
        <v>573.97222222222217</v>
      </c>
      <c r="L886" s="71">
        <v>503.65454545454543</v>
      </c>
      <c r="M886" s="69"/>
      <c r="N886" s="47">
        <v>46.742454545454507</v>
      </c>
      <c r="O886" s="47">
        <v>61.659636363636423</v>
      </c>
      <c r="P886" s="47">
        <v>86.340454545454577</v>
      </c>
      <c r="Q886" s="47">
        <v>151.26522222222218</v>
      </c>
      <c r="R886" s="47">
        <v>58.252545454545441</v>
      </c>
      <c r="S886" s="37"/>
      <c r="T886" s="37"/>
      <c r="U886" s="37"/>
      <c r="V886" s="37"/>
      <c r="W886" s="37"/>
    </row>
    <row r="887" spans="1:23" x14ac:dyDescent="0.2">
      <c r="A887" s="26"/>
      <c r="B887" s="29">
        <v>43059</v>
      </c>
      <c r="C887" s="26"/>
      <c r="D887" s="49">
        <v>325.92599999999999</v>
      </c>
      <c r="E887" s="49">
        <v>323.35101900000001</v>
      </c>
      <c r="F887" s="49">
        <v>329.02670000000001</v>
      </c>
      <c r="G887" s="68"/>
      <c r="H887" s="80">
        <v>723.92727272727268</v>
      </c>
      <c r="I887" s="71">
        <v>749.57407407407402</v>
      </c>
      <c r="J887" s="71">
        <v>784.87272727272727</v>
      </c>
      <c r="K887" s="71">
        <v>588.51428571428573</v>
      </c>
      <c r="L887" s="71">
        <v>509.34545454545457</v>
      </c>
      <c r="M887" s="69"/>
      <c r="N887" s="47">
        <v>47.525272727272636</v>
      </c>
      <c r="O887" s="47">
        <v>62.072074074074067</v>
      </c>
      <c r="P887" s="47">
        <v>86.270727272727299</v>
      </c>
      <c r="Q887" s="47">
        <v>155.13728571428572</v>
      </c>
      <c r="R887" s="47">
        <v>58.341454545454553</v>
      </c>
      <c r="S887" s="37"/>
      <c r="T887" s="37"/>
      <c r="U887" s="37"/>
      <c r="V887" s="37"/>
      <c r="W887" s="37"/>
    </row>
    <row r="888" spans="1:23" x14ac:dyDescent="0.2">
      <c r="A888" s="26"/>
      <c r="B888" s="29">
        <v>43066</v>
      </c>
      <c r="C888" s="26"/>
      <c r="D888" s="49">
        <v>320.61940000000004</v>
      </c>
      <c r="E888" s="49">
        <v>320.24542739999998</v>
      </c>
      <c r="F888" s="49">
        <v>331.99700000000001</v>
      </c>
      <c r="G888" s="68"/>
      <c r="H888" s="80">
        <v>729.21818181818185</v>
      </c>
      <c r="I888" s="71">
        <v>753.9454545454546</v>
      </c>
      <c r="J888" s="71">
        <v>788.69090909090914</v>
      </c>
      <c r="K888" s="71">
        <v>585.47058823529414</v>
      </c>
      <c r="L888" s="71">
        <v>514.9818181818182</v>
      </c>
      <c r="M888" s="69"/>
      <c r="N888" s="47">
        <v>47.216181818181894</v>
      </c>
      <c r="O888" s="47">
        <v>60.842454545454643</v>
      </c>
      <c r="P888" s="47">
        <v>84.486909090909194</v>
      </c>
      <c r="Q888" s="47">
        <v>147.87058823529412</v>
      </c>
      <c r="R888" s="47">
        <v>58.37881818181819</v>
      </c>
      <c r="S888" s="37"/>
      <c r="T888" s="37"/>
      <c r="U888" s="37"/>
      <c r="V888" s="37"/>
      <c r="W888" s="37"/>
    </row>
    <row r="889" spans="1:23" x14ac:dyDescent="0.2">
      <c r="A889" s="26"/>
      <c r="B889" s="29">
        <v>43073</v>
      </c>
      <c r="C889" s="26"/>
      <c r="D889" s="49">
        <v>312.31720000000001</v>
      </c>
      <c r="E889" s="49">
        <v>334.51096799999999</v>
      </c>
      <c r="F889" s="49">
        <v>332.00099999999998</v>
      </c>
      <c r="G889" s="68"/>
      <c r="H889" s="80">
        <v>734.48214285714289</v>
      </c>
      <c r="I889" s="71">
        <v>759.58928571428567</v>
      </c>
      <c r="J889" s="71">
        <v>794.05357142857144</v>
      </c>
      <c r="K889" s="71">
        <v>592.90909090909088</v>
      </c>
      <c r="L889" s="71">
        <v>520.76785714285711</v>
      </c>
      <c r="M889" s="69"/>
      <c r="N889" s="47">
        <v>46.878142857142848</v>
      </c>
      <c r="O889" s="47">
        <v>60.980785714285616</v>
      </c>
      <c r="P889" s="47">
        <v>84.440571428571388</v>
      </c>
      <c r="Q889" s="47">
        <v>148.29809090909089</v>
      </c>
      <c r="R889" s="47">
        <v>58.564857142857136</v>
      </c>
      <c r="S889" s="37"/>
      <c r="T889" s="37"/>
      <c r="U889" s="37"/>
      <c r="V889" s="37"/>
      <c r="W889" s="37"/>
    </row>
    <row r="890" spans="1:23" x14ac:dyDescent="0.2">
      <c r="A890" s="26"/>
      <c r="B890" s="29">
        <v>43080</v>
      </c>
      <c r="C890" s="26"/>
      <c r="D890" s="49">
        <v>315.96140000000003</v>
      </c>
      <c r="E890" s="49">
        <v>336.74980569999997</v>
      </c>
      <c r="F890" s="49">
        <v>334.17759999999998</v>
      </c>
      <c r="G890" s="68"/>
      <c r="H890" s="80">
        <v>740.08928571428567</v>
      </c>
      <c r="I890" s="71">
        <v>764.76785714285711</v>
      </c>
      <c r="J890" s="71">
        <v>801.41071428571433</v>
      </c>
      <c r="K890" s="71">
        <v>604.69696969696975</v>
      </c>
      <c r="L890" s="71">
        <v>526.32142857142856</v>
      </c>
      <c r="M890" s="69"/>
      <c r="N890" s="47">
        <v>46.853285714285676</v>
      </c>
      <c r="O890" s="47">
        <v>60.530357142857156</v>
      </c>
      <c r="P890" s="47">
        <v>86.171714285714302</v>
      </c>
      <c r="Q890" s="47">
        <v>146.03796969696975</v>
      </c>
      <c r="R890" s="47">
        <v>58.485428571428542</v>
      </c>
      <c r="S890" s="37"/>
      <c r="T890" s="37"/>
      <c r="U890" s="37"/>
      <c r="V890" s="37"/>
      <c r="W890" s="37"/>
    </row>
    <row r="891" spans="1:23" x14ac:dyDescent="0.2">
      <c r="A891" s="26"/>
      <c r="B891" s="29">
        <v>43087</v>
      </c>
      <c r="C891" s="26"/>
      <c r="D891" s="49">
        <v>316.03020000000004</v>
      </c>
      <c r="E891" s="49">
        <v>327.27314789999997</v>
      </c>
      <c r="F891" s="49">
        <v>334.92559999999997</v>
      </c>
      <c r="G891" s="68"/>
      <c r="H891" s="80">
        <v>745.41071428571433</v>
      </c>
      <c r="I891" s="71">
        <v>770.82142857142856</v>
      </c>
      <c r="J891" s="71">
        <v>808.10714285714289</v>
      </c>
      <c r="K891" s="71">
        <v>611.36363636363637</v>
      </c>
      <c r="L891" s="71">
        <v>531.80357142857144</v>
      </c>
      <c r="M891" s="69"/>
      <c r="N891" s="47">
        <v>46.572714285714369</v>
      </c>
      <c r="O891" s="47">
        <v>60.984428571428566</v>
      </c>
      <c r="P891" s="47">
        <v>87.271142857142877</v>
      </c>
      <c r="Q891" s="47">
        <v>147.3266363636364</v>
      </c>
      <c r="R891" s="47">
        <v>58.365571428571457</v>
      </c>
      <c r="S891" s="37"/>
      <c r="T891" s="37"/>
      <c r="U891" s="37"/>
      <c r="V891" s="37"/>
      <c r="W891" s="37"/>
    </row>
    <row r="892" spans="1:23" x14ac:dyDescent="0.2">
      <c r="A892" s="26"/>
      <c r="B892" s="29">
        <v>43094</v>
      </c>
      <c r="C892" s="26"/>
      <c r="D892" s="49">
        <v>312.3698</v>
      </c>
      <c r="E892" s="49">
        <v>323.67986939999997</v>
      </c>
      <c r="F892" s="49">
        <v>338.29919999999998</v>
      </c>
      <c r="G892" s="68"/>
      <c r="H892" s="80">
        <v>745.09090909090912</v>
      </c>
      <c r="I892" s="71">
        <v>769.36363636363637</v>
      </c>
      <c r="J892" s="71">
        <v>802.58181818181822</v>
      </c>
      <c r="K892" s="71">
        <v>611.36363636363637</v>
      </c>
      <c r="L892" s="71">
        <v>534.83636363636367</v>
      </c>
      <c r="M892" s="69"/>
      <c r="N892" s="47">
        <v>47.706909090909107</v>
      </c>
      <c r="O892" s="47">
        <v>63.090136363636361</v>
      </c>
      <c r="P892" s="47">
        <v>87.41881818181821</v>
      </c>
      <c r="Q892" s="47">
        <v>147.79663636363637</v>
      </c>
      <c r="R892" s="47">
        <v>59.394363636363664</v>
      </c>
      <c r="S892" s="37"/>
      <c r="T892" s="37"/>
      <c r="U892" s="37"/>
      <c r="V892" s="37"/>
      <c r="W892" s="37"/>
    </row>
    <row r="893" spans="1:23" x14ac:dyDescent="0.2">
      <c r="A893" s="26"/>
      <c r="B893" s="29">
        <v>43101</v>
      </c>
      <c r="C893" s="26"/>
      <c r="D893" s="49">
        <v>309.12329999999997</v>
      </c>
      <c r="E893" s="49">
        <v>323.66108980000001</v>
      </c>
      <c r="F893" s="49">
        <v>335.13120000000004</v>
      </c>
      <c r="G893" s="26"/>
      <c r="H893" s="80">
        <v>740.14545454545453</v>
      </c>
      <c r="I893" s="71">
        <v>763.72727272727275</v>
      </c>
      <c r="J893" s="71">
        <v>795.58181818181822</v>
      </c>
      <c r="K893" s="71">
        <v>596.66666666666663</v>
      </c>
      <c r="L893" s="71">
        <v>529.32727272727277</v>
      </c>
      <c r="N893" s="47">
        <v>48.382454545454493</v>
      </c>
      <c r="O893" s="47">
        <v>63.064772727272725</v>
      </c>
      <c r="P893" s="47">
        <v>86.019818181818209</v>
      </c>
      <c r="Q893" s="47">
        <v>149.00566666666663</v>
      </c>
      <c r="R893" s="47">
        <v>59.562272727272784</v>
      </c>
      <c r="S893" s="37"/>
      <c r="T893" s="37"/>
      <c r="U893" s="37"/>
      <c r="V893" s="37"/>
      <c r="W893" s="37"/>
    </row>
    <row r="894" spans="1:23" x14ac:dyDescent="0.2">
      <c r="A894" s="26"/>
      <c r="B894" s="29">
        <v>43108</v>
      </c>
      <c r="C894" s="26"/>
      <c r="D894" s="49">
        <v>311.68240000000003</v>
      </c>
      <c r="E894" s="49">
        <v>329.20092800000003</v>
      </c>
      <c r="F894" s="49">
        <v>335.04570000000001</v>
      </c>
      <c r="G894" s="26"/>
      <c r="H894" s="80">
        <v>734.61818181818182</v>
      </c>
      <c r="I894" s="71">
        <v>758.16363636363633</v>
      </c>
      <c r="J894" s="71">
        <v>788.76363636363635</v>
      </c>
      <c r="K894" s="71">
        <v>605</v>
      </c>
      <c r="L894" s="71">
        <v>527.32727272727277</v>
      </c>
      <c r="N894" s="47">
        <v>48.461181818181785</v>
      </c>
      <c r="O894" s="47">
        <v>63.105636363636336</v>
      </c>
      <c r="P894" s="47">
        <v>84.804636363636405</v>
      </c>
      <c r="Q894" s="47">
        <v>144.125</v>
      </c>
      <c r="R894" s="47">
        <v>59.30327272727277</v>
      </c>
      <c r="S894" s="37"/>
      <c r="T894" s="37"/>
      <c r="U894" s="37"/>
      <c r="V894" s="37"/>
      <c r="W894" s="37"/>
    </row>
    <row r="895" spans="1:23" x14ac:dyDescent="0.2">
      <c r="A895" s="26"/>
      <c r="B895" s="29">
        <v>43115</v>
      </c>
      <c r="C895" s="26"/>
      <c r="D895" s="49">
        <v>312.44309999999996</v>
      </c>
      <c r="E895" s="49">
        <v>335.6505267</v>
      </c>
      <c r="F895" s="49">
        <v>339.01650000000001</v>
      </c>
      <c r="G895" s="26"/>
      <c r="H895" s="80">
        <v>732.53703703703707</v>
      </c>
      <c r="I895" s="71">
        <v>758.01851851851848</v>
      </c>
      <c r="J895" s="71">
        <v>791.96296296296293</v>
      </c>
      <c r="K895" s="71">
        <v>613.75</v>
      </c>
      <c r="L895" s="71">
        <v>531.98148148148152</v>
      </c>
      <c r="N895" s="47">
        <v>48.302037037037053</v>
      </c>
      <c r="O895" s="47">
        <v>62.707518518518441</v>
      </c>
      <c r="P895" s="47">
        <v>85.57596296296299</v>
      </c>
      <c r="Q895" s="47">
        <v>145.45499999999998</v>
      </c>
      <c r="R895" s="47">
        <v>59.178481481481526</v>
      </c>
      <c r="S895" s="37"/>
      <c r="T895" s="37"/>
      <c r="U895" s="37"/>
      <c r="V895" s="37"/>
      <c r="W895" s="37"/>
    </row>
    <row r="896" spans="1:23" x14ac:dyDescent="0.2">
      <c r="A896" s="26"/>
      <c r="B896" s="29">
        <v>43122</v>
      </c>
      <c r="C896" s="26"/>
      <c r="D896" s="49">
        <v>314.47140000000002</v>
      </c>
      <c r="E896" s="49">
        <v>338.70965099999995</v>
      </c>
      <c r="F896" s="49">
        <v>337.74779999999998</v>
      </c>
      <c r="G896" s="26"/>
      <c r="H896" s="80">
        <v>737.87037037037032</v>
      </c>
      <c r="I896" s="71">
        <v>763.31481481481478</v>
      </c>
      <c r="J896" s="71">
        <v>797.2037037037037</v>
      </c>
      <c r="K896" s="71">
        <v>620.09375</v>
      </c>
      <c r="L896" s="71">
        <v>533.85185185185185</v>
      </c>
      <c r="N896" s="47">
        <v>48.027370370370363</v>
      </c>
      <c r="O896" s="47">
        <v>62.372814814814774</v>
      </c>
      <c r="P896" s="47">
        <v>85.162703703703642</v>
      </c>
      <c r="Q896" s="47">
        <v>143.83775000000003</v>
      </c>
      <c r="R896" s="47">
        <v>59.191851851851823</v>
      </c>
      <c r="S896" s="37"/>
      <c r="T896" s="37"/>
      <c r="U896" s="37"/>
      <c r="V896" s="37"/>
      <c r="W896" s="37"/>
    </row>
    <row r="897" spans="1:23" x14ac:dyDescent="0.2">
      <c r="A897" s="26"/>
      <c r="B897" s="29">
        <v>43129</v>
      </c>
      <c r="C897" s="26"/>
      <c r="D897" s="49">
        <v>322.17720000000003</v>
      </c>
      <c r="E897" s="49">
        <v>335.07250070000003</v>
      </c>
      <c r="F897" s="49">
        <v>337.79090000000002</v>
      </c>
      <c r="G897" s="26"/>
      <c r="H897" s="80">
        <v>743.16363636363633</v>
      </c>
      <c r="I897" s="71">
        <v>769.4909090909091</v>
      </c>
      <c r="J897" s="71">
        <v>803.6</v>
      </c>
      <c r="K897" s="71">
        <v>626.12903225806451</v>
      </c>
      <c r="L897" s="71">
        <v>533.32727272727277</v>
      </c>
      <c r="N897" s="47">
        <v>47.719636363636369</v>
      </c>
      <c r="O897" s="47">
        <v>62.948909090909069</v>
      </c>
      <c r="P897" s="47">
        <v>85.960000000000036</v>
      </c>
      <c r="Q897" s="47">
        <v>146.04503225806451</v>
      </c>
      <c r="R897" s="47">
        <v>59.143272727272745</v>
      </c>
      <c r="S897" s="37"/>
      <c r="T897" s="37"/>
      <c r="U897" s="37"/>
      <c r="V897" s="37"/>
      <c r="W897" s="37"/>
    </row>
    <row r="898" spans="1:23" x14ac:dyDescent="0.2">
      <c r="A898" s="26"/>
      <c r="B898" s="29">
        <v>43136</v>
      </c>
      <c r="C898" s="26"/>
      <c r="D898" s="49">
        <v>328.3741</v>
      </c>
      <c r="E898" s="49">
        <v>342.59794799999997</v>
      </c>
      <c r="F898" s="49">
        <v>341.19819999999999</v>
      </c>
      <c r="G898" s="26"/>
      <c r="H898" s="80">
        <v>748.1</v>
      </c>
      <c r="I898" s="71">
        <v>775.7</v>
      </c>
      <c r="J898" s="71">
        <v>810.4</v>
      </c>
      <c r="K898" s="71">
        <v>630.9</v>
      </c>
      <c r="L898" s="71">
        <v>536.9</v>
      </c>
      <c r="N898" s="47">
        <v>47.051000000000045</v>
      </c>
      <c r="O898" s="47">
        <v>63.551000000000045</v>
      </c>
      <c r="P898" s="47">
        <v>87.150999999999954</v>
      </c>
      <c r="Q898" s="47">
        <v>145.72899999999998</v>
      </c>
      <c r="R898" s="47">
        <v>58.418999999999983</v>
      </c>
      <c r="S898" s="37"/>
      <c r="T898" s="37"/>
      <c r="U898" s="37"/>
      <c r="V898" s="37"/>
      <c r="W898" s="37"/>
    </row>
    <row r="899" spans="1:23" x14ac:dyDescent="0.2">
      <c r="A899" s="26"/>
      <c r="B899" s="29">
        <v>43143</v>
      </c>
      <c r="C899" s="26"/>
      <c r="D899" s="49">
        <v>329.15790000000004</v>
      </c>
      <c r="E899" s="49">
        <v>339.62490120000001</v>
      </c>
      <c r="F899" s="49">
        <v>342.88779999999997</v>
      </c>
      <c r="G899" s="26"/>
      <c r="H899" s="80">
        <v>754.59259259259261</v>
      </c>
      <c r="I899" s="71">
        <v>781.11111111111109</v>
      </c>
      <c r="J899" s="71">
        <v>815.27777777777783</v>
      </c>
      <c r="K899" s="71">
        <v>628.96875</v>
      </c>
      <c r="L899" s="71">
        <v>537.88888888888891</v>
      </c>
      <c r="N899" s="47">
        <v>47.944592592592585</v>
      </c>
      <c r="O899" s="47">
        <v>63.36261111111105</v>
      </c>
      <c r="P899" s="47">
        <v>86.428777777777782</v>
      </c>
      <c r="Q899" s="47">
        <v>148.19675000000001</v>
      </c>
      <c r="R899" s="47">
        <v>59.622888888888895</v>
      </c>
      <c r="S899" s="37"/>
      <c r="T899" s="37"/>
      <c r="U899" s="37"/>
      <c r="V899" s="37"/>
      <c r="W899" s="37"/>
    </row>
    <row r="900" spans="1:23" x14ac:dyDescent="0.2">
      <c r="A900" s="26"/>
      <c r="B900" s="29">
        <v>43150</v>
      </c>
      <c r="C900" s="26"/>
      <c r="D900" s="49">
        <v>317.57559999999995</v>
      </c>
      <c r="E900" s="49">
        <v>314.95671850000002</v>
      </c>
      <c r="F900" s="49">
        <v>330.84070000000003</v>
      </c>
      <c r="G900" s="26"/>
      <c r="H900" s="80">
        <v>748.35185185185185</v>
      </c>
      <c r="I900" s="71">
        <v>774.88888888888891</v>
      </c>
      <c r="J900" s="71">
        <v>808.51851851851848</v>
      </c>
      <c r="K900" s="71">
        <v>613.8125</v>
      </c>
      <c r="L900" s="71">
        <v>532.11111111111109</v>
      </c>
      <c r="N900" s="47">
        <v>47.398851851851873</v>
      </c>
      <c r="O900" s="47">
        <v>62.835888888888917</v>
      </c>
      <c r="P900" s="47">
        <v>85.365518518518456</v>
      </c>
      <c r="Q900" s="47">
        <v>149.52350000000001</v>
      </c>
      <c r="R900" s="47">
        <v>59.457111111111089</v>
      </c>
      <c r="S900" s="37"/>
      <c r="T900" s="37"/>
      <c r="U900" s="37"/>
      <c r="V900" s="37"/>
      <c r="W900" s="37"/>
    </row>
    <row r="901" spans="1:23" x14ac:dyDescent="0.2">
      <c r="A901" s="26"/>
      <c r="B901" s="29">
        <v>43157</v>
      </c>
      <c r="C901" s="26"/>
      <c r="D901" s="49">
        <v>301.10309999999998</v>
      </c>
      <c r="E901" s="49">
        <v>303.68915719999995</v>
      </c>
      <c r="F901" s="49">
        <v>315.2079</v>
      </c>
      <c r="G901" s="26"/>
      <c r="H901" s="80">
        <v>742.87037037037032</v>
      </c>
      <c r="I901" s="71">
        <v>770.27777777777783</v>
      </c>
      <c r="J901" s="71">
        <v>804.85185185185185</v>
      </c>
      <c r="K901" s="71">
        <v>593.6875</v>
      </c>
      <c r="L901" s="71">
        <v>527.16666666666663</v>
      </c>
      <c r="N901" s="47">
        <v>47.518370370370349</v>
      </c>
      <c r="O901" s="47">
        <v>63.826277777777818</v>
      </c>
      <c r="P901" s="47">
        <v>87.300851851851803</v>
      </c>
      <c r="Q901" s="47">
        <v>151.08449999999999</v>
      </c>
      <c r="R901" s="47">
        <v>60.112666666666655</v>
      </c>
      <c r="S901" s="37"/>
      <c r="T901" s="37"/>
      <c r="U901" s="37"/>
      <c r="V901" s="37"/>
      <c r="W901" s="37"/>
    </row>
    <row r="902" spans="1:23" x14ac:dyDescent="0.2">
      <c r="A902" s="26"/>
      <c r="B902" s="29">
        <v>43164</v>
      </c>
      <c r="C902" s="26"/>
      <c r="D902" s="49">
        <v>298.66849999999999</v>
      </c>
      <c r="E902" s="49">
        <v>319.83179199999995</v>
      </c>
      <c r="F902" s="49">
        <v>314.26420000000002</v>
      </c>
      <c r="G902" s="26"/>
      <c r="H902" s="80">
        <v>738.33333333333337</v>
      </c>
      <c r="I902" s="71">
        <v>765.25925925925924</v>
      </c>
      <c r="J902" s="71">
        <v>799.27777777777783</v>
      </c>
      <c r="K902" s="71">
        <v>592.90625</v>
      </c>
      <c r="L902" s="71">
        <v>521.32075471698113</v>
      </c>
      <c r="N902" s="47">
        <v>48.611333333333391</v>
      </c>
      <c r="O902" s="47">
        <v>64.437259259259235</v>
      </c>
      <c r="P902" s="47">
        <v>87.355777777777803</v>
      </c>
      <c r="Q902" s="47">
        <v>152.28625</v>
      </c>
      <c r="R902" s="47">
        <v>59.898754716981102</v>
      </c>
      <c r="S902" s="37"/>
      <c r="T902" s="37"/>
      <c r="U902" s="37"/>
      <c r="V902" s="37"/>
      <c r="W902" s="37"/>
    </row>
    <row r="903" spans="1:23" x14ac:dyDescent="0.2">
      <c r="A903" s="26"/>
      <c r="B903" s="29">
        <v>43171</v>
      </c>
      <c r="C903" s="26"/>
      <c r="D903" s="49">
        <v>304.91199999999998</v>
      </c>
      <c r="E903" s="49">
        <v>323.84615359999998</v>
      </c>
      <c r="F903" s="49">
        <v>317.26499999999999</v>
      </c>
      <c r="G903" s="26"/>
      <c r="H903" s="80">
        <v>733.31481481481478</v>
      </c>
      <c r="I903" s="71">
        <v>759.57407407407402</v>
      </c>
      <c r="J903" s="71">
        <v>793.03703703703707</v>
      </c>
      <c r="K903" s="71">
        <v>597.0625</v>
      </c>
      <c r="L903" s="71">
        <v>515.92592592592598</v>
      </c>
      <c r="N903" s="47">
        <v>49.291814814814757</v>
      </c>
      <c r="O903" s="47">
        <v>64.451074074073972</v>
      </c>
      <c r="P903" s="47">
        <v>86.81403703703711</v>
      </c>
      <c r="Q903" s="47">
        <v>151.60950000000003</v>
      </c>
      <c r="R903" s="47">
        <v>60.203925925926001</v>
      </c>
      <c r="S903" s="37"/>
      <c r="T903" s="37"/>
      <c r="U903" s="37"/>
      <c r="V903" s="37"/>
      <c r="W903" s="37"/>
    </row>
    <row r="904" spans="1:23" x14ac:dyDescent="0.2">
      <c r="A904" s="26"/>
      <c r="B904" s="29">
        <v>43178</v>
      </c>
      <c r="C904" s="26"/>
      <c r="D904" s="49">
        <v>302.37950000000001</v>
      </c>
      <c r="E904" s="49">
        <v>316.43200400000001</v>
      </c>
      <c r="F904" s="49">
        <v>313.76909999999998</v>
      </c>
      <c r="G904" s="26"/>
      <c r="H904" s="80">
        <v>728.12962962962968</v>
      </c>
      <c r="I904" s="71">
        <v>754.22222222222217</v>
      </c>
      <c r="J904" s="71">
        <v>787.72222222222217</v>
      </c>
      <c r="K904" s="71">
        <v>599.0625</v>
      </c>
      <c r="L904" s="71">
        <v>511.57407407407408</v>
      </c>
      <c r="N904" s="47">
        <v>49.803629629629654</v>
      </c>
      <c r="O904" s="47">
        <v>64.797722222222092</v>
      </c>
      <c r="P904" s="47">
        <v>87.199222222222147</v>
      </c>
      <c r="Q904" s="47">
        <v>151.6925</v>
      </c>
      <c r="R904" s="47">
        <v>60.024074074074065</v>
      </c>
      <c r="S904" s="37"/>
      <c r="T904" s="37"/>
      <c r="U904" s="37"/>
      <c r="V904" s="37"/>
      <c r="W904" s="37"/>
    </row>
    <row r="905" spans="1:23" x14ac:dyDescent="0.2">
      <c r="A905" s="26"/>
      <c r="B905" s="29">
        <v>43185</v>
      </c>
      <c r="C905" s="26"/>
      <c r="D905" s="49">
        <v>303.78800000000001</v>
      </c>
      <c r="E905" s="49">
        <v>312.56571580000002</v>
      </c>
      <c r="F905" s="49">
        <v>311.98950000000002</v>
      </c>
      <c r="G905" s="26"/>
      <c r="H905" s="80">
        <v>722.18518518518522</v>
      </c>
      <c r="I905" s="71">
        <v>748.74074074074076</v>
      </c>
      <c r="J905" s="71">
        <v>782.51851851851848</v>
      </c>
      <c r="K905" s="71">
        <v>593.71875</v>
      </c>
      <c r="L905" s="71">
        <v>508.7962962962963</v>
      </c>
      <c r="N905" s="47">
        <v>49.560185185185219</v>
      </c>
      <c r="O905" s="47">
        <v>65.015740740740739</v>
      </c>
      <c r="P905" s="47">
        <v>87.693518518518431</v>
      </c>
      <c r="Q905" s="47">
        <v>150.18074999999999</v>
      </c>
      <c r="R905" s="47">
        <v>60.064296296296277</v>
      </c>
      <c r="S905" s="37"/>
      <c r="T905" s="37"/>
      <c r="U905" s="37"/>
      <c r="V905" s="37"/>
      <c r="W905" s="37"/>
    </row>
    <row r="906" spans="1:23" x14ac:dyDescent="0.2">
      <c r="A906" s="26"/>
      <c r="B906" s="29">
        <v>43192</v>
      </c>
      <c r="C906" s="26"/>
      <c r="D906" s="49">
        <v>319.83449999999999</v>
      </c>
      <c r="E906" s="49">
        <v>325.88490510000003</v>
      </c>
      <c r="F906" s="49">
        <v>320.6336</v>
      </c>
      <c r="G906" s="26"/>
      <c r="H906" s="80">
        <v>727.35185185185185</v>
      </c>
      <c r="I906" s="71">
        <v>753.37037037037032</v>
      </c>
      <c r="J906" s="71">
        <v>786.53703703703707</v>
      </c>
      <c r="K906" s="71">
        <v>599.18181818181813</v>
      </c>
      <c r="L906" s="71">
        <v>514.59259259259261</v>
      </c>
      <c r="N906" s="47">
        <v>49.07685185185187</v>
      </c>
      <c r="O906" s="47">
        <v>64.368370370370371</v>
      </c>
      <c r="P906" s="47">
        <v>86.808037037037025</v>
      </c>
      <c r="Q906" s="47">
        <v>146.96781818181813</v>
      </c>
      <c r="R906" s="47">
        <v>60.216592592592633</v>
      </c>
      <c r="S906" s="37"/>
      <c r="T906" s="37"/>
      <c r="U906" s="37"/>
      <c r="V906" s="37"/>
      <c r="W906" s="37"/>
    </row>
    <row r="907" spans="1:23" x14ac:dyDescent="0.2">
      <c r="A907" s="26"/>
      <c r="B907" s="29">
        <v>43199</v>
      </c>
      <c r="C907" s="26"/>
      <c r="D907" s="49">
        <v>332.06040000000002</v>
      </c>
      <c r="E907" s="49">
        <v>337.75142869999996</v>
      </c>
      <c r="F907" s="49">
        <v>332.76890000000003</v>
      </c>
      <c r="G907" s="26"/>
      <c r="H907" s="80">
        <v>733.59259259259261</v>
      </c>
      <c r="I907" s="71">
        <v>759.42592592592598</v>
      </c>
      <c r="J907" s="71">
        <v>792.33333333333337</v>
      </c>
      <c r="K907" s="71">
        <v>604.5151515151515</v>
      </c>
      <c r="L907" s="71">
        <v>520.74074074074076</v>
      </c>
      <c r="N907" s="47">
        <v>49.617592592592587</v>
      </c>
      <c r="O907" s="47">
        <v>64.749425925925948</v>
      </c>
      <c r="P907" s="47">
        <v>86.955333333333328</v>
      </c>
      <c r="Q907" s="47">
        <v>146.28415151515151</v>
      </c>
      <c r="R907" s="47">
        <v>60.66474074074074</v>
      </c>
      <c r="S907" s="37"/>
      <c r="T907" s="37"/>
      <c r="U907" s="37"/>
      <c r="V907" s="37"/>
      <c r="W907" s="37"/>
    </row>
    <row r="908" spans="1:23" x14ac:dyDescent="0.2">
      <c r="A908" s="26"/>
      <c r="B908" s="29">
        <v>43206</v>
      </c>
      <c r="C908" s="26"/>
      <c r="D908" s="49">
        <v>330.7133</v>
      </c>
      <c r="E908" s="49">
        <v>326.93777699999998</v>
      </c>
      <c r="F908" s="49">
        <v>332.25240000000002</v>
      </c>
      <c r="G908" s="26"/>
      <c r="H908" s="80">
        <v>732.09259259259261</v>
      </c>
      <c r="I908" s="71">
        <v>757.90740740740739</v>
      </c>
      <c r="J908" s="71">
        <v>790.75925925925924</v>
      </c>
      <c r="K908" s="71">
        <v>605.29411764705878</v>
      </c>
      <c r="L908" s="71">
        <v>526.59259259259261</v>
      </c>
      <c r="N908" s="47">
        <v>50.972592592592605</v>
      </c>
      <c r="O908" s="47">
        <v>64.947907407407456</v>
      </c>
      <c r="P908" s="47">
        <v>85.96025925925926</v>
      </c>
      <c r="Q908" s="47">
        <v>149.91911764705878</v>
      </c>
      <c r="R908" s="47">
        <v>60.814592592592589</v>
      </c>
      <c r="S908" s="37"/>
      <c r="T908" s="37"/>
      <c r="U908" s="37"/>
      <c r="V908" s="37"/>
      <c r="W908" s="37"/>
    </row>
    <row r="909" spans="1:23" x14ac:dyDescent="0.2">
      <c r="A909" s="26"/>
      <c r="B909" s="29">
        <v>43213</v>
      </c>
      <c r="C909" s="26"/>
      <c r="D909" s="49">
        <v>336.74359999999996</v>
      </c>
      <c r="E909" s="49">
        <v>343.40998440000004</v>
      </c>
      <c r="F909" s="49">
        <v>335.30359999999996</v>
      </c>
      <c r="G909" s="26"/>
      <c r="H909" s="80">
        <v>733.18518518518522</v>
      </c>
      <c r="I909" s="71">
        <v>758.75925925925924</v>
      </c>
      <c r="J909" s="71">
        <v>791.61111111111109</v>
      </c>
      <c r="K909" s="71">
        <v>606.58823529411768</v>
      </c>
      <c r="L909" s="71">
        <v>532.40740740740739</v>
      </c>
      <c r="N909" s="47">
        <v>50.855185185185178</v>
      </c>
      <c r="O909" s="47">
        <v>65.813259259259212</v>
      </c>
      <c r="P909" s="47">
        <v>88.049111111111074</v>
      </c>
      <c r="Q909" s="47">
        <v>150.4072352941177</v>
      </c>
      <c r="R909" s="47">
        <v>60.931407407407391</v>
      </c>
      <c r="S909" s="37"/>
      <c r="T909" s="37"/>
      <c r="U909" s="37"/>
      <c r="V909" s="37"/>
      <c r="W909" s="37"/>
    </row>
    <row r="910" spans="1:23" x14ac:dyDescent="0.2">
      <c r="A910" s="26"/>
      <c r="B910" s="29">
        <v>43220</v>
      </c>
      <c r="C910" s="26"/>
      <c r="D910" s="49">
        <v>344.69059999999996</v>
      </c>
      <c r="E910" s="49">
        <v>352.570967</v>
      </c>
      <c r="F910" s="49">
        <v>341.94540000000001</v>
      </c>
      <c r="G910" s="26"/>
      <c r="H910" s="80">
        <v>738.96296296296293</v>
      </c>
      <c r="I910" s="71">
        <v>764.7962962962963</v>
      </c>
      <c r="J910" s="71">
        <v>797.48148148148152</v>
      </c>
      <c r="K910" s="71">
        <v>609.74285714285713</v>
      </c>
      <c r="L910" s="71">
        <v>538.24074074074076</v>
      </c>
      <c r="N910" s="47">
        <v>50.986962962962934</v>
      </c>
      <c r="O910" s="47">
        <v>66.402296296296299</v>
      </c>
      <c r="P910" s="47">
        <v>88.669481481481512</v>
      </c>
      <c r="Q910" s="47">
        <v>147.02185714285713</v>
      </c>
      <c r="R910" s="47">
        <v>61.066740740740784</v>
      </c>
      <c r="S910" s="37"/>
      <c r="T910" s="37"/>
      <c r="U910" s="37"/>
      <c r="V910" s="37"/>
      <c r="W910" s="37"/>
    </row>
    <row r="911" spans="1:23" x14ac:dyDescent="0.2">
      <c r="A911" s="26"/>
      <c r="B911" s="29">
        <v>43227</v>
      </c>
      <c r="C911" s="26"/>
      <c r="D911" s="49">
        <v>349.47109999999998</v>
      </c>
      <c r="E911" s="49">
        <v>369.39852000000002</v>
      </c>
      <c r="F911" s="49">
        <v>346.91879999999998</v>
      </c>
      <c r="G911" s="26"/>
      <c r="H911" s="80">
        <v>744.7962962962963</v>
      </c>
      <c r="I911" s="71">
        <v>770.33333333333337</v>
      </c>
      <c r="J911" s="71">
        <v>803.09259259259261</v>
      </c>
      <c r="K911" s="71">
        <v>623.5</v>
      </c>
      <c r="L911" s="71">
        <v>544.16666666666663</v>
      </c>
      <c r="N911" s="47">
        <v>51.110296296296269</v>
      </c>
      <c r="O911" s="47">
        <v>66.24583333333328</v>
      </c>
      <c r="P911" s="47">
        <v>88.603592592592577</v>
      </c>
      <c r="Q911" s="47">
        <v>146.48700000000002</v>
      </c>
      <c r="R911" s="47">
        <v>61.278666666666652</v>
      </c>
      <c r="S911" s="37"/>
      <c r="T911" s="37"/>
      <c r="U911" s="37"/>
      <c r="V911" s="37"/>
      <c r="W911" s="37"/>
    </row>
    <row r="912" spans="1:23" x14ac:dyDescent="0.2">
      <c r="A912" s="26"/>
      <c r="B912" s="29">
        <v>43234</v>
      </c>
      <c r="C912" s="26"/>
      <c r="D912" s="49">
        <v>357.26729999999998</v>
      </c>
      <c r="E912" s="49">
        <v>366.82616500000006</v>
      </c>
      <c r="F912" s="49">
        <v>355.93279999999999</v>
      </c>
      <c r="G912" s="26"/>
      <c r="H912" s="80">
        <v>751.01851851851848</v>
      </c>
      <c r="I912" s="71">
        <v>776.14814814814815</v>
      </c>
      <c r="J912" s="71">
        <v>809.03703703703707</v>
      </c>
      <c r="K912" s="71">
        <v>640.92499999999995</v>
      </c>
      <c r="L912" s="71">
        <v>550.53703703703707</v>
      </c>
      <c r="N912" s="47">
        <v>51.629518518518466</v>
      </c>
      <c r="O912" s="47">
        <v>66.360148148148141</v>
      </c>
      <c r="P912" s="47">
        <v>88.850037037037055</v>
      </c>
      <c r="Q912" s="47">
        <v>147.15599999999995</v>
      </c>
      <c r="R912" s="47">
        <v>61.950037037037077</v>
      </c>
      <c r="S912" s="37"/>
      <c r="T912" s="37"/>
      <c r="U912" s="37"/>
      <c r="V912" s="37"/>
      <c r="W912" s="37"/>
    </row>
    <row r="913" spans="1:23" x14ac:dyDescent="0.2">
      <c r="A913" s="26"/>
      <c r="B913" s="29">
        <v>43241</v>
      </c>
      <c r="C913" s="26"/>
      <c r="D913" s="49">
        <v>368.14429999999999</v>
      </c>
      <c r="E913" s="49">
        <v>387.77579919999999</v>
      </c>
      <c r="F913" s="49">
        <v>371.16659999999996</v>
      </c>
      <c r="G913" s="26"/>
      <c r="H913" s="80">
        <v>757</v>
      </c>
      <c r="I913" s="71">
        <v>782.11111111111109</v>
      </c>
      <c r="J913" s="71">
        <v>815.01851851851848</v>
      </c>
      <c r="K913" s="71">
        <v>654.74418604651157</v>
      </c>
      <c r="L913" s="71">
        <v>556.35185185185185</v>
      </c>
      <c r="N913" s="47">
        <v>51.913000000000011</v>
      </c>
      <c r="O913" s="47">
        <v>66.623111111111029</v>
      </c>
      <c r="P913" s="47">
        <v>89.129518518518466</v>
      </c>
      <c r="Q913" s="47">
        <v>148.53718604651158</v>
      </c>
      <c r="R913" s="47">
        <v>62.063851851851837</v>
      </c>
      <c r="S913" s="37"/>
      <c r="T913" s="37"/>
      <c r="U913" s="37"/>
      <c r="V913" s="37"/>
      <c r="W913" s="37"/>
    </row>
    <row r="914" spans="1:23" x14ac:dyDescent="0.2">
      <c r="A914" s="26"/>
      <c r="B914" s="29">
        <v>43248</v>
      </c>
      <c r="C914" s="26"/>
      <c r="D914" s="49">
        <v>381.92259999999999</v>
      </c>
      <c r="E914" s="49">
        <v>391.30648199999996</v>
      </c>
      <c r="F914" s="49">
        <v>386.45009999999996</v>
      </c>
      <c r="G914" s="26"/>
      <c r="H914" s="80">
        <v>763.23636363636365</v>
      </c>
      <c r="I914" s="71">
        <v>788.4545454545455</v>
      </c>
      <c r="J914" s="71">
        <v>822.18181818181813</v>
      </c>
      <c r="K914" s="71">
        <v>661.75</v>
      </c>
      <c r="L914" s="71">
        <v>561.72727272727275</v>
      </c>
      <c r="N914" s="47">
        <v>52.451363636363681</v>
      </c>
      <c r="O914" s="47">
        <v>67.268545454545574</v>
      </c>
      <c r="P914" s="47">
        <v>90.594818181818141</v>
      </c>
      <c r="Q914" s="47">
        <v>147.85199999999998</v>
      </c>
      <c r="R914" s="47">
        <v>61.738272727272772</v>
      </c>
      <c r="S914" s="37"/>
      <c r="T914" s="37"/>
      <c r="U914" s="37"/>
      <c r="V914" s="37"/>
      <c r="W914" s="37"/>
    </row>
    <row r="915" spans="1:23" x14ac:dyDescent="0.2">
      <c r="A915" s="26"/>
      <c r="B915" s="29">
        <v>43255</v>
      </c>
      <c r="C915" s="26"/>
      <c r="D915" s="49">
        <v>388.47929999999997</v>
      </c>
      <c r="E915" s="49">
        <v>393.73724040000002</v>
      </c>
      <c r="F915" s="49">
        <v>389.33249999999998</v>
      </c>
      <c r="G915" s="26"/>
      <c r="H915" s="80">
        <v>768.78181818181815</v>
      </c>
      <c r="I915" s="71">
        <v>794.0181818181818</v>
      </c>
      <c r="J915" s="71">
        <v>827.75636363636363</v>
      </c>
      <c r="K915" s="71">
        <v>667.56818181818187</v>
      </c>
      <c r="L915" s="71">
        <v>567.41818181818178</v>
      </c>
      <c r="N915" s="47">
        <v>52.295818181818163</v>
      </c>
      <c r="O915" s="47">
        <v>67.131181818181858</v>
      </c>
      <c r="P915" s="47">
        <v>90.46836363636362</v>
      </c>
      <c r="Q915" s="47">
        <v>148.3601818181819</v>
      </c>
      <c r="R915" s="47">
        <v>61.731181818181767</v>
      </c>
      <c r="S915" s="37"/>
      <c r="T915" s="37"/>
      <c r="U915" s="37"/>
      <c r="V915" s="37"/>
      <c r="W915" s="37"/>
    </row>
    <row r="916" spans="1:23" x14ac:dyDescent="0.2">
      <c r="A916" s="26"/>
      <c r="B916" s="29">
        <v>43262</v>
      </c>
      <c r="C916" s="26"/>
      <c r="D916" s="49">
        <v>382.69440000000003</v>
      </c>
      <c r="E916" s="49">
        <v>383.35773150000006</v>
      </c>
      <c r="F916" s="49">
        <v>382.3888</v>
      </c>
      <c r="G916" s="26"/>
      <c r="H916" s="80">
        <v>774.34545454545457</v>
      </c>
      <c r="I916" s="71">
        <v>799.5090909090909</v>
      </c>
      <c r="J916" s="71">
        <v>833.42909090909086</v>
      </c>
      <c r="K916" s="71">
        <v>666.77272727272725</v>
      </c>
      <c r="L916" s="71">
        <v>573.4727272727273</v>
      </c>
      <c r="N916" s="47">
        <v>52.140454545454531</v>
      </c>
      <c r="O916" s="47">
        <v>66.904590909090871</v>
      </c>
      <c r="P916" s="47">
        <v>90.425090909090841</v>
      </c>
      <c r="Q916" s="47">
        <v>152.36172727272731</v>
      </c>
      <c r="R916" s="47">
        <v>62.066727272727292</v>
      </c>
      <c r="S916" s="37"/>
      <c r="T916" s="37"/>
      <c r="U916" s="37"/>
      <c r="V916" s="37"/>
      <c r="W916" s="37"/>
    </row>
    <row r="917" spans="1:23" x14ac:dyDescent="0.2">
      <c r="A917" s="26"/>
      <c r="B917" s="29">
        <v>43269</v>
      </c>
      <c r="C917" s="26"/>
      <c r="D917" s="49">
        <v>372.55680000000001</v>
      </c>
      <c r="E917" s="49">
        <v>380.17458049999999</v>
      </c>
      <c r="F917" s="49">
        <v>373.69720000000001</v>
      </c>
      <c r="G917" s="26"/>
      <c r="H917" s="80">
        <v>780.25454545454545</v>
      </c>
      <c r="I917" s="71">
        <v>804.83636363636367</v>
      </c>
      <c r="J917" s="71">
        <v>838.06545454545449</v>
      </c>
      <c r="K917" s="71">
        <v>655.8</v>
      </c>
      <c r="L917" s="71">
        <v>579.16363636363633</v>
      </c>
      <c r="N917" s="47">
        <v>52.349545454545478</v>
      </c>
      <c r="O917" s="47">
        <v>66.532363636363698</v>
      </c>
      <c r="P917" s="47">
        <v>89.362454545454511</v>
      </c>
      <c r="Q917" s="47">
        <v>157.59499999999997</v>
      </c>
      <c r="R917" s="47">
        <v>62.059636363636287</v>
      </c>
      <c r="S917" s="37"/>
      <c r="T917" s="37"/>
      <c r="U917" s="37"/>
      <c r="V917" s="37"/>
      <c r="W917" s="37"/>
    </row>
    <row r="918" spans="1:23" x14ac:dyDescent="0.2">
      <c r="A918" s="26"/>
      <c r="B918" s="29">
        <v>43276</v>
      </c>
      <c r="C918" s="26"/>
      <c r="D918" s="49">
        <v>368.74990000000003</v>
      </c>
      <c r="E918" s="49">
        <v>378.40306900000002</v>
      </c>
      <c r="F918" s="49">
        <v>371.2011</v>
      </c>
      <c r="G918" s="26"/>
      <c r="H918" s="80">
        <v>779.67272727272723</v>
      </c>
      <c r="I918" s="71">
        <v>806.12727272727273</v>
      </c>
      <c r="J918" s="71">
        <v>841.19272727272721</v>
      </c>
      <c r="K918" s="71">
        <v>652.48888888888894</v>
      </c>
      <c r="L918" s="71">
        <v>584.20000000000005</v>
      </c>
      <c r="N918" s="47">
        <v>52.935727272727263</v>
      </c>
      <c r="O918" s="47">
        <v>66.73977272727268</v>
      </c>
      <c r="P918" s="47">
        <v>89.1547272727272</v>
      </c>
      <c r="Q918" s="47">
        <v>157.92388888888894</v>
      </c>
      <c r="R918" s="47">
        <v>61.396000000000072</v>
      </c>
      <c r="S918" s="37"/>
      <c r="T918" s="37"/>
      <c r="U918" s="37"/>
      <c r="V918" s="37"/>
      <c r="W918" s="37"/>
    </row>
    <row r="919" spans="1:23" x14ac:dyDescent="0.2">
      <c r="A919" s="26"/>
      <c r="B919" s="29">
        <v>43283</v>
      </c>
      <c r="C919" s="26"/>
      <c r="D919" s="49">
        <v>365.68079999999998</v>
      </c>
      <c r="E919" s="49">
        <v>377.19761299999999</v>
      </c>
      <c r="F919" s="49">
        <v>369.62900000000002</v>
      </c>
      <c r="G919" s="26"/>
      <c r="H919" s="80">
        <v>777.78181818181815</v>
      </c>
      <c r="I919" s="71">
        <v>804.9454545454546</v>
      </c>
      <c r="J919" s="71">
        <v>840.86545454545455</v>
      </c>
      <c r="K919" s="71">
        <v>650.06666666666672</v>
      </c>
      <c r="L919" s="71">
        <v>584.65454545454543</v>
      </c>
      <c r="N919" s="47">
        <v>53.572818181818207</v>
      </c>
      <c r="O919" s="47">
        <v>67.431954545454573</v>
      </c>
      <c r="P919" s="47">
        <v>90.047454545454571</v>
      </c>
      <c r="Q919" s="47">
        <v>157.9666666666667</v>
      </c>
      <c r="R919" s="47">
        <v>61.710545454545468</v>
      </c>
      <c r="S919" s="37"/>
      <c r="T919" s="37"/>
      <c r="U919" s="37"/>
      <c r="V919" s="37"/>
      <c r="W919" s="37"/>
    </row>
    <row r="920" spans="1:23" x14ac:dyDescent="0.2">
      <c r="A920" s="26"/>
      <c r="B920" s="29">
        <v>43290</v>
      </c>
      <c r="C920" s="26"/>
      <c r="D920" s="49">
        <v>369.58959999999996</v>
      </c>
      <c r="E920" s="49">
        <v>392.93215409999999</v>
      </c>
      <c r="F920" s="49">
        <v>373</v>
      </c>
      <c r="G920" s="26"/>
      <c r="H920" s="80">
        <v>781.5090909090909</v>
      </c>
      <c r="I920" s="71">
        <v>806.72727272727275</v>
      </c>
      <c r="J920" s="71">
        <v>840.56363636363642</v>
      </c>
      <c r="K920" s="71">
        <v>650.44444444444446</v>
      </c>
      <c r="L920" s="71">
        <v>587.43636363636358</v>
      </c>
      <c r="N920" s="47">
        <v>52.773090909090911</v>
      </c>
      <c r="O920" s="47">
        <v>67.134272727272673</v>
      </c>
      <c r="P920" s="47">
        <v>90.113636363636374</v>
      </c>
      <c r="Q920" s="47">
        <v>157.21544444444447</v>
      </c>
      <c r="R920" s="47">
        <v>61.552363636363566</v>
      </c>
      <c r="S920" s="37"/>
      <c r="T920" s="37"/>
      <c r="U920" s="37"/>
      <c r="V920" s="37"/>
      <c r="W920" s="37"/>
    </row>
    <row r="921" spans="1:23" x14ac:dyDescent="0.2">
      <c r="A921" s="26"/>
      <c r="B921" s="29">
        <v>43297</v>
      </c>
      <c r="C921" s="26"/>
      <c r="D921" s="49">
        <v>381.733</v>
      </c>
      <c r="E921" s="49">
        <v>390.31403449999993</v>
      </c>
      <c r="F921" s="49">
        <v>382.97980000000001</v>
      </c>
      <c r="G921" s="26"/>
      <c r="H921" s="80">
        <v>786.9818181818182</v>
      </c>
      <c r="I921" s="71">
        <v>812.23636363636365</v>
      </c>
      <c r="J921" s="71">
        <v>846.14545454545453</v>
      </c>
      <c r="K921" s="71">
        <v>659.48888888888894</v>
      </c>
      <c r="L921" s="71">
        <v>592.76363636363635</v>
      </c>
      <c r="N921" s="47">
        <v>52.558818181818197</v>
      </c>
      <c r="O921" s="47">
        <v>66.912863636363682</v>
      </c>
      <c r="P921" s="47">
        <v>89.92145454545448</v>
      </c>
      <c r="Q921" s="47">
        <v>152.64788888888893</v>
      </c>
      <c r="R921" s="47">
        <v>61.144636363636323</v>
      </c>
      <c r="S921" s="37"/>
      <c r="T921" s="37"/>
      <c r="U921" s="37"/>
      <c r="V921" s="37"/>
      <c r="W921" s="37"/>
    </row>
    <row r="922" spans="1:23" x14ac:dyDescent="0.2">
      <c r="A922" s="26"/>
      <c r="B922" s="29">
        <v>43304</v>
      </c>
      <c r="C922" s="26"/>
      <c r="D922" s="49">
        <v>387.13749999999999</v>
      </c>
      <c r="E922" s="49">
        <v>397.68172420000002</v>
      </c>
      <c r="F922" s="49">
        <v>386.49359999999996</v>
      </c>
      <c r="G922" s="26"/>
      <c r="H922" s="80">
        <v>793.27272727272725</v>
      </c>
      <c r="I922" s="71">
        <v>818.25090909090909</v>
      </c>
      <c r="J922" s="71">
        <v>852.07272727272732</v>
      </c>
      <c r="K922" s="71">
        <v>661.15555555555557</v>
      </c>
      <c r="L922" s="71">
        <v>599.0545454545454</v>
      </c>
      <c r="N922" s="47">
        <v>53.151727272727271</v>
      </c>
      <c r="O922" s="47">
        <v>67.228409090909054</v>
      </c>
      <c r="P922" s="47">
        <v>90.148727272727342</v>
      </c>
      <c r="Q922" s="47">
        <v>155.48755555555556</v>
      </c>
      <c r="R922" s="47">
        <v>61.735545454545445</v>
      </c>
      <c r="S922" s="37"/>
      <c r="T922" s="37"/>
      <c r="U922" s="37"/>
      <c r="V922" s="37"/>
      <c r="W922" s="37"/>
    </row>
    <row r="923" spans="1:23" x14ac:dyDescent="0.2">
      <c r="A923" s="26"/>
      <c r="B923" s="29">
        <v>43311</v>
      </c>
      <c r="C923" s="26"/>
      <c r="D923" s="49">
        <v>380.63</v>
      </c>
      <c r="E923" s="49">
        <v>374.26582910000002</v>
      </c>
      <c r="F923" s="49">
        <v>379.42840000000001</v>
      </c>
      <c r="G923" s="26"/>
      <c r="H923" s="80">
        <v>795.92727272727268</v>
      </c>
      <c r="I923" s="71">
        <v>819.74545454545455</v>
      </c>
      <c r="J923" s="71">
        <v>852.6</v>
      </c>
      <c r="K923" s="71">
        <v>656.88888888888891</v>
      </c>
      <c r="L923" s="71">
        <v>595.5454545454545</v>
      </c>
      <c r="N923" s="47">
        <v>52.638272727272692</v>
      </c>
      <c r="O923" s="47">
        <v>67.063954545454635</v>
      </c>
      <c r="P923" s="47">
        <v>90.526000000000067</v>
      </c>
      <c r="Q923" s="47">
        <v>156.98188888888893</v>
      </c>
      <c r="R923" s="47">
        <v>62.033454545454561</v>
      </c>
      <c r="S923" s="37"/>
      <c r="T923" s="37"/>
      <c r="U923" s="37"/>
      <c r="V923" s="37"/>
      <c r="W923" s="37"/>
    </row>
    <row r="924" spans="1:23" x14ac:dyDescent="0.2">
      <c r="A924" s="26"/>
      <c r="B924" s="29">
        <v>43318</v>
      </c>
      <c r="C924" s="26"/>
      <c r="D924" s="49">
        <v>382.35859999999997</v>
      </c>
      <c r="E924" s="49">
        <v>387.0319662</v>
      </c>
      <c r="F924" s="49">
        <v>379.02550000000002</v>
      </c>
      <c r="G924" s="26"/>
      <c r="H924" s="80">
        <v>793.34545454545457</v>
      </c>
      <c r="I924" s="71">
        <v>818.36363636363637</v>
      </c>
      <c r="J924" s="71">
        <v>852.14545454545453</v>
      </c>
      <c r="K924" s="71">
        <v>655.90909090909088</v>
      </c>
      <c r="L924" s="71">
        <v>590.9818181818182</v>
      </c>
      <c r="N924" s="47">
        <v>51.475454545454568</v>
      </c>
      <c r="O924" s="47">
        <v>66.714136363636385</v>
      </c>
      <c r="P924" s="47">
        <v>90.716454545454553</v>
      </c>
      <c r="Q924" s="47">
        <v>159.73709090909085</v>
      </c>
      <c r="R924" s="47">
        <v>61.352818181818179</v>
      </c>
      <c r="S924" s="37"/>
      <c r="T924" s="37"/>
      <c r="U924" s="37"/>
      <c r="V924" s="37"/>
      <c r="W924" s="37"/>
    </row>
    <row r="925" spans="1:23" x14ac:dyDescent="0.2">
      <c r="A925" s="26"/>
      <c r="B925" s="29">
        <v>43325</v>
      </c>
      <c r="C925" s="26"/>
      <c r="D925" s="49">
        <v>384.6071</v>
      </c>
      <c r="E925" s="49">
        <v>391.25661459999998</v>
      </c>
      <c r="F925" s="49">
        <v>405.10500000000002</v>
      </c>
      <c r="G925" s="26"/>
      <c r="H925" s="80">
        <v>794.92727272727268</v>
      </c>
      <c r="I925" s="71">
        <v>819.9454545454546</v>
      </c>
      <c r="J925" s="71">
        <v>853.56363636363642</v>
      </c>
      <c r="K925" s="71">
        <v>652.78571428571433</v>
      </c>
      <c r="L925" s="71">
        <v>589.21818181818185</v>
      </c>
      <c r="N925" s="47">
        <v>51.268272727272688</v>
      </c>
      <c r="O925" s="47">
        <v>66.440954545454588</v>
      </c>
      <c r="P925" s="47">
        <v>90.213636363636397</v>
      </c>
      <c r="Q925" s="47">
        <v>158.73671428571436</v>
      </c>
      <c r="R925" s="47">
        <v>61.427181818181793</v>
      </c>
      <c r="S925" s="37"/>
      <c r="T925" s="37"/>
      <c r="U925" s="37"/>
      <c r="V925" s="37"/>
      <c r="W925" s="37"/>
    </row>
    <row r="926" spans="1:23" x14ac:dyDescent="0.2">
      <c r="A926" s="26"/>
      <c r="B926" s="29">
        <v>43332</v>
      </c>
      <c r="C926" s="26"/>
      <c r="D926" s="49">
        <v>377.16370000000001</v>
      </c>
      <c r="E926" s="49">
        <v>396.99988480000002</v>
      </c>
      <c r="F926" s="49">
        <v>394.63470000000001</v>
      </c>
      <c r="G926" s="26"/>
      <c r="H926" s="80">
        <v>796.0363636363636</v>
      </c>
      <c r="I926" s="71">
        <v>819.9818181818182</v>
      </c>
      <c r="J926" s="71">
        <v>852.9454545454546</v>
      </c>
      <c r="K926" s="71">
        <v>656.09756097560978</v>
      </c>
      <c r="L926" s="71">
        <v>591.5090909090909</v>
      </c>
      <c r="N926" s="47">
        <v>51.072363636363548</v>
      </c>
      <c r="O926" s="47">
        <v>66.296318181818151</v>
      </c>
      <c r="P926" s="47">
        <v>90.538454545454556</v>
      </c>
      <c r="Q926" s="47">
        <v>158.21256097560979</v>
      </c>
      <c r="R926" s="47">
        <v>60.753090909090929</v>
      </c>
      <c r="S926" s="37"/>
      <c r="T926" s="37"/>
      <c r="U926" s="37"/>
      <c r="V926" s="37"/>
      <c r="W926" s="37"/>
    </row>
    <row r="927" spans="1:23" x14ac:dyDescent="0.2">
      <c r="A927" s="26"/>
      <c r="B927" s="29">
        <v>43339</v>
      </c>
      <c r="C927" s="26"/>
      <c r="D927" s="49">
        <v>376.74009999999998</v>
      </c>
      <c r="E927" s="49">
        <v>392.22986879999996</v>
      </c>
      <c r="F927" s="49">
        <v>390.62729999999999</v>
      </c>
      <c r="G927" s="26"/>
      <c r="H927" s="80">
        <v>800.38181818181818</v>
      </c>
      <c r="I927" s="71">
        <v>822.90909090909088</v>
      </c>
      <c r="J927" s="71">
        <v>854.21818181818185</v>
      </c>
      <c r="K927" s="71">
        <v>664.26190476190482</v>
      </c>
      <c r="L927" s="71">
        <v>596.58181818181822</v>
      </c>
      <c r="N927" s="47">
        <v>49.652818181818134</v>
      </c>
      <c r="O927" s="47">
        <v>64.877090909090839</v>
      </c>
      <c r="P927" s="47">
        <v>88.883181818181811</v>
      </c>
      <c r="Q927" s="47">
        <v>154.58890476190481</v>
      </c>
      <c r="R927" s="47">
        <v>60.054818181818177</v>
      </c>
      <c r="S927" s="37"/>
      <c r="T927" s="37"/>
      <c r="U927" s="37"/>
      <c r="V927" s="37"/>
      <c r="W927" s="37"/>
    </row>
    <row r="928" spans="1:23" x14ac:dyDescent="0.2">
      <c r="A928" s="26"/>
      <c r="B928" s="29">
        <v>43346</v>
      </c>
      <c r="C928" s="26"/>
      <c r="D928" s="49">
        <v>384.08969999999999</v>
      </c>
      <c r="E928" s="49">
        <v>412.49336640000001</v>
      </c>
      <c r="F928" s="49">
        <v>387.71530000000001</v>
      </c>
      <c r="G928" s="26"/>
      <c r="H928" s="80">
        <v>805.14545454545453</v>
      </c>
      <c r="I928" s="71">
        <v>826.83636363636367</v>
      </c>
      <c r="J928" s="71">
        <v>857.23636363636365</v>
      </c>
      <c r="K928" s="71">
        <v>669.83333333333337</v>
      </c>
      <c r="L928" s="71">
        <v>602.43636363636358</v>
      </c>
      <c r="N928" s="47">
        <v>49.510454545454536</v>
      </c>
      <c r="O928" s="47">
        <v>64.891363636363735</v>
      </c>
      <c r="P928" s="47">
        <v>88.981363636363653</v>
      </c>
      <c r="Q928" s="47">
        <v>153.05233333333342</v>
      </c>
      <c r="R928" s="47">
        <v>60.210363636363581</v>
      </c>
      <c r="S928" s="37"/>
      <c r="T928" s="37"/>
      <c r="U928" s="37"/>
      <c r="V928" s="37"/>
      <c r="W928" s="37"/>
    </row>
    <row r="929" spans="1:23" x14ac:dyDescent="0.2">
      <c r="A929" s="26"/>
      <c r="B929" s="29">
        <v>43353</v>
      </c>
      <c r="C929" s="26"/>
      <c r="D929" s="49">
        <v>388.87400000000002</v>
      </c>
      <c r="E929" s="49">
        <v>429.35937480000001</v>
      </c>
      <c r="F929" s="49">
        <v>400.57529999999997</v>
      </c>
      <c r="G929" s="26"/>
      <c r="H929" s="80">
        <v>810.83636363636367</v>
      </c>
      <c r="I929" s="71">
        <v>832.07272727272732</v>
      </c>
      <c r="J929" s="71">
        <v>861.5454545454545</v>
      </c>
      <c r="K929" s="71">
        <v>683.59523809523807</v>
      </c>
      <c r="L929" s="71">
        <v>607.92727272727268</v>
      </c>
      <c r="N929" s="47">
        <v>49.485363636363672</v>
      </c>
      <c r="O929" s="47">
        <v>64.370727272727322</v>
      </c>
      <c r="P929" s="47">
        <v>87.492454545454507</v>
      </c>
      <c r="Q929" s="47">
        <v>152.06023809523811</v>
      </c>
      <c r="R929" s="47">
        <v>59.978272727272724</v>
      </c>
      <c r="S929" s="37"/>
      <c r="T929" s="37"/>
      <c r="U929" s="37"/>
      <c r="V929" s="37"/>
      <c r="W929" s="37"/>
    </row>
    <row r="930" spans="1:23" x14ac:dyDescent="0.2">
      <c r="A930" s="26"/>
      <c r="B930" s="29">
        <v>43360</v>
      </c>
      <c r="C930" s="26"/>
      <c r="D930" s="49">
        <v>385.83131933681</v>
      </c>
      <c r="E930" s="49">
        <v>424.09452479999993</v>
      </c>
      <c r="F930" s="49">
        <v>412.93244664285999</v>
      </c>
      <c r="G930" s="26"/>
      <c r="H930" s="80">
        <v>816.72727272727275</v>
      </c>
      <c r="I930" s="71">
        <v>837.9454545454546</v>
      </c>
      <c r="J930" s="71">
        <v>867.30909090909086</v>
      </c>
      <c r="K930" s="71">
        <v>701.53658536585363</v>
      </c>
      <c r="L930" s="71">
        <v>613.5272727272727</v>
      </c>
      <c r="N930" s="47">
        <v>49.579272727272723</v>
      </c>
      <c r="O930" s="47">
        <v>64.446454545454571</v>
      </c>
      <c r="P930" s="47">
        <v>87.459090909090833</v>
      </c>
      <c r="Q930" s="47">
        <v>147.53658536585363</v>
      </c>
      <c r="R930" s="47">
        <v>59.878272727272702</v>
      </c>
      <c r="S930" s="37"/>
      <c r="T930" s="37"/>
      <c r="U930" s="37"/>
      <c r="V930" s="37"/>
      <c r="W930" s="37"/>
    </row>
    <row r="931" spans="1:23" x14ac:dyDescent="0.2">
      <c r="A931" s="26"/>
      <c r="B931" s="29">
        <v>43367</v>
      </c>
      <c r="C931" s="26"/>
      <c r="D931" s="49">
        <v>387.78534441639999</v>
      </c>
      <c r="E931" s="49">
        <v>414.27909720000002</v>
      </c>
      <c r="F931" s="49">
        <v>420.43689808206</v>
      </c>
      <c r="G931" s="26"/>
      <c r="H931" s="80">
        <v>821.09090909090912</v>
      </c>
      <c r="I931" s="71">
        <v>843.6</v>
      </c>
      <c r="J931" s="71">
        <v>874.16363636363633</v>
      </c>
      <c r="K931" s="71">
        <v>707.17948717948718</v>
      </c>
      <c r="L931" s="71">
        <v>619.30909090909086</v>
      </c>
      <c r="N931" s="47">
        <v>48.240909090909099</v>
      </c>
      <c r="O931" s="47">
        <v>64.350999999999999</v>
      </c>
      <c r="P931" s="47">
        <v>88.515636363636304</v>
      </c>
      <c r="Q931" s="47">
        <v>147.02848717948723</v>
      </c>
      <c r="R931" s="47">
        <v>59.960090909090809</v>
      </c>
      <c r="S931" s="37"/>
      <c r="T931" s="37"/>
      <c r="U931" s="37"/>
      <c r="V931" s="37"/>
      <c r="W931" s="37"/>
    </row>
    <row r="932" spans="1:23" x14ac:dyDescent="0.2">
      <c r="A932" s="26"/>
      <c r="B932" s="29">
        <v>43374</v>
      </c>
      <c r="C932" s="26"/>
      <c r="D932" s="49">
        <v>391.71894610625998</v>
      </c>
      <c r="E932" s="49">
        <v>406.76588639999994</v>
      </c>
      <c r="F932" s="49">
        <v>418.64051372044997</v>
      </c>
      <c r="G932" s="26"/>
      <c r="H932" s="80">
        <v>826.30909090909086</v>
      </c>
      <c r="I932" s="71">
        <v>849.38181818181818</v>
      </c>
      <c r="J932" s="71">
        <v>880.58181818181822</v>
      </c>
      <c r="K932" s="71">
        <v>704.07894736842104</v>
      </c>
      <c r="L932" s="71">
        <v>624.90909090909088</v>
      </c>
      <c r="N932" s="47">
        <v>47.660090909090854</v>
      </c>
      <c r="O932" s="47">
        <v>64.382818181818152</v>
      </c>
      <c r="P932" s="47">
        <v>89.232818181818175</v>
      </c>
      <c r="Q932" s="47">
        <v>150.72894736842102</v>
      </c>
      <c r="R932" s="47">
        <v>59.857090909090857</v>
      </c>
      <c r="S932" s="37"/>
      <c r="T932" s="37"/>
      <c r="U932" s="37"/>
      <c r="V932" s="37"/>
      <c r="W932" s="37"/>
    </row>
    <row r="933" spans="1:23" x14ac:dyDescent="0.2">
      <c r="A933" s="26"/>
      <c r="B933" s="29">
        <v>43381</v>
      </c>
      <c r="C933" s="26"/>
      <c r="D933" s="49">
        <v>394.8981</v>
      </c>
      <c r="E933" s="49">
        <v>428.58072000000004</v>
      </c>
      <c r="F933" s="49">
        <v>418.64409999999998</v>
      </c>
      <c r="G933" s="26"/>
      <c r="H933" s="80">
        <v>830.34545454545457</v>
      </c>
      <c r="I933" s="71">
        <v>853.87272727272727</v>
      </c>
      <c r="J933" s="71">
        <v>885.4909090909091</v>
      </c>
      <c r="K933" s="71">
        <v>701.87179487179492</v>
      </c>
      <c r="L933" s="71">
        <v>630</v>
      </c>
      <c r="N933" s="47">
        <v>46.600454545454568</v>
      </c>
      <c r="O933" s="47">
        <v>63.469227272727267</v>
      </c>
      <c r="P933" s="47">
        <v>88.428909090909087</v>
      </c>
      <c r="Q933" s="47">
        <v>151.28579487179491</v>
      </c>
      <c r="R933" s="47">
        <v>59.13900000000001</v>
      </c>
      <c r="S933" s="37"/>
      <c r="T933" s="37"/>
      <c r="U933" s="37"/>
      <c r="V933" s="37"/>
      <c r="W933" s="37"/>
    </row>
    <row r="934" spans="1:23" x14ac:dyDescent="0.2">
      <c r="A934" s="26"/>
      <c r="B934" s="29">
        <v>43388</v>
      </c>
      <c r="C934" s="26"/>
      <c r="D934" s="49">
        <v>402.42740000000003</v>
      </c>
      <c r="E934" s="49">
        <v>451.16679299999998</v>
      </c>
      <c r="F934" s="49">
        <v>427.74129999999997</v>
      </c>
      <c r="G934" s="26"/>
      <c r="H934" s="80">
        <v>835.78181818181815</v>
      </c>
      <c r="I934" s="71">
        <v>858.83636363636367</v>
      </c>
      <c r="J934" s="71">
        <v>889.61818181818182</v>
      </c>
      <c r="K934" s="71">
        <v>711.9</v>
      </c>
      <c r="L934" s="71">
        <v>635.38181818181818</v>
      </c>
      <c r="N934" s="47">
        <v>46.319818181818164</v>
      </c>
      <c r="O934" s="47">
        <v>62.674363636363637</v>
      </c>
      <c r="P934" s="47">
        <v>86.756181818181858</v>
      </c>
      <c r="Q934" s="47">
        <v>145.03199999999993</v>
      </c>
      <c r="R934" s="47">
        <v>58.718818181818165</v>
      </c>
      <c r="S934" s="37"/>
      <c r="T934" s="37"/>
      <c r="U934" s="37"/>
      <c r="V934" s="37"/>
      <c r="W934" s="37"/>
    </row>
    <row r="935" spans="1:23" x14ac:dyDescent="0.2">
      <c r="A935" s="26"/>
      <c r="B935" s="29">
        <v>43395</v>
      </c>
      <c r="C935" s="26"/>
      <c r="D935" s="49">
        <v>402.77670000000001</v>
      </c>
      <c r="E935" s="49">
        <v>441.48119579999997</v>
      </c>
      <c r="F935" s="49">
        <v>437.34479999999996</v>
      </c>
      <c r="G935" s="26"/>
      <c r="H935" s="80">
        <v>841.83333333333337</v>
      </c>
      <c r="I935" s="71">
        <v>864.2962962962963</v>
      </c>
      <c r="J935" s="71">
        <v>894.44444444444446</v>
      </c>
      <c r="K935" s="71">
        <v>728.92307692307691</v>
      </c>
      <c r="L935" s="71">
        <v>641.62962962962968</v>
      </c>
      <c r="N935" s="47">
        <v>46.572333333333404</v>
      </c>
      <c r="O935" s="47">
        <v>62.334796296296304</v>
      </c>
      <c r="P935" s="47">
        <v>85.782444444444423</v>
      </c>
      <c r="Q935" s="47">
        <v>141.31407692307687</v>
      </c>
      <c r="R935" s="47">
        <v>59.166629629629711</v>
      </c>
      <c r="S935" s="37"/>
      <c r="T935" s="37"/>
      <c r="U935" s="37"/>
      <c r="V935" s="37"/>
      <c r="W935" s="37"/>
    </row>
    <row r="936" spans="1:23" x14ac:dyDescent="0.2">
      <c r="A936" s="26"/>
      <c r="B936" s="29">
        <v>43402</v>
      </c>
      <c r="C936" s="26"/>
      <c r="D936" s="49">
        <v>387.72949999999997</v>
      </c>
      <c r="E936" s="49">
        <v>442.06870670000001</v>
      </c>
      <c r="F936" s="49">
        <v>434.59120000000001</v>
      </c>
      <c r="G936" s="26"/>
      <c r="H936" s="80">
        <v>836.62962962962968</v>
      </c>
      <c r="I936" s="71">
        <v>862.64814814814815</v>
      </c>
      <c r="J936" s="71">
        <v>896.88888888888891</v>
      </c>
      <c r="K936" s="71">
        <v>721.9487179487179</v>
      </c>
      <c r="L936" s="71">
        <v>648.01851851851848</v>
      </c>
      <c r="N936" s="47">
        <v>47.091629629629665</v>
      </c>
      <c r="O936" s="47">
        <v>62.738148148148071</v>
      </c>
      <c r="P936" s="47">
        <v>86.606888888888875</v>
      </c>
      <c r="Q936" s="47">
        <v>146.12071794871792</v>
      </c>
      <c r="R936" s="47">
        <v>59.754518518518466</v>
      </c>
      <c r="S936" s="37"/>
      <c r="T936" s="37"/>
      <c r="U936" s="37"/>
      <c r="V936" s="37"/>
      <c r="W936" s="37"/>
    </row>
    <row r="937" spans="1:23" x14ac:dyDescent="0.2">
      <c r="A937" s="26"/>
      <c r="B937" s="29">
        <v>43409</v>
      </c>
      <c r="C937" s="26"/>
      <c r="D937" s="49">
        <v>370.18114894718002</v>
      </c>
      <c r="E937" s="49">
        <v>441.14063999999996</v>
      </c>
      <c r="F937" s="49">
        <v>370.18114894718002</v>
      </c>
      <c r="G937" s="26"/>
      <c r="H937" s="80">
        <v>830.9636363636364</v>
      </c>
      <c r="I937" s="71">
        <v>857.43636363636358</v>
      </c>
      <c r="J937" s="71">
        <v>892.16363636363633</v>
      </c>
      <c r="K937" s="71">
        <v>723.10256410256409</v>
      </c>
      <c r="L937" s="71">
        <v>653.63636363636363</v>
      </c>
      <c r="N937" s="47">
        <v>47.243636363636369</v>
      </c>
      <c r="O937" s="47">
        <v>63.315863636363588</v>
      </c>
      <c r="P937" s="47">
        <v>87.64263636363637</v>
      </c>
      <c r="Q937" s="47">
        <v>145.9195641025641</v>
      </c>
      <c r="R937" s="47">
        <v>59.555363636363609</v>
      </c>
      <c r="S937" s="37"/>
      <c r="T937" s="37"/>
      <c r="U937" s="37"/>
      <c r="V937" s="37"/>
      <c r="W937" s="37"/>
    </row>
    <row r="938" spans="1:23" x14ac:dyDescent="0.2">
      <c r="A938" s="26"/>
      <c r="B938" s="29">
        <v>43416</v>
      </c>
      <c r="C938" s="26"/>
      <c r="D938" s="49">
        <v>359.90242394563995</v>
      </c>
      <c r="E938" s="49">
        <v>422.52189870000001</v>
      </c>
      <c r="F938" s="49">
        <v>359.90242394563995</v>
      </c>
      <c r="G938" s="26"/>
      <c r="H938" s="80">
        <v>824.4545454545455</v>
      </c>
      <c r="I938" s="71">
        <v>851.9636363636364</v>
      </c>
      <c r="J938" s="71">
        <v>887.32727272727277</v>
      </c>
      <c r="K938" s="71">
        <v>723.88888888888891</v>
      </c>
      <c r="L938" s="71">
        <v>659.4545454545455</v>
      </c>
      <c r="N938" s="47">
        <v>46.53254545454547</v>
      </c>
      <c r="O938" s="47">
        <v>63.643136363636359</v>
      </c>
      <c r="P938" s="47">
        <v>88.60827272727272</v>
      </c>
      <c r="Q938" s="47">
        <v>149.17288888888891</v>
      </c>
      <c r="R938" s="47">
        <v>59.906545454545494</v>
      </c>
      <c r="S938" s="37"/>
      <c r="T938" s="37"/>
      <c r="U938" s="37"/>
      <c r="V938" s="37"/>
      <c r="W938" s="37"/>
    </row>
    <row r="939" spans="1:23" x14ac:dyDescent="0.2">
      <c r="A939" s="26"/>
      <c r="B939" s="29">
        <v>43423</v>
      </c>
      <c r="C939" s="26"/>
      <c r="D939" s="49">
        <v>342.39779999999996</v>
      </c>
      <c r="E939" s="49">
        <v>406.38443169999994</v>
      </c>
      <c r="F939" s="49">
        <v>417.27100000000002</v>
      </c>
      <c r="G939" s="26"/>
      <c r="H939" s="80">
        <v>818.43636363636358</v>
      </c>
      <c r="I939" s="71">
        <v>846.43636363636358</v>
      </c>
      <c r="J939" s="71">
        <v>882.70909090909095</v>
      </c>
      <c r="K939" s="71">
        <v>708.64864864864865</v>
      </c>
      <c r="L939" s="71">
        <v>653.5454545454545</v>
      </c>
      <c r="N939" s="47">
        <v>46.3153636363636</v>
      </c>
      <c r="O939" s="47">
        <v>63.916363636363599</v>
      </c>
      <c r="P939" s="47">
        <v>89.790090909090964</v>
      </c>
      <c r="Q939" s="47">
        <v>153.44564864864867</v>
      </c>
      <c r="R939" s="47">
        <v>59.8244545454545</v>
      </c>
      <c r="S939" s="37"/>
      <c r="T939" s="37"/>
      <c r="U939" s="37"/>
      <c r="V939" s="37"/>
      <c r="W939" s="37"/>
    </row>
    <row r="940" spans="1:23" x14ac:dyDescent="0.2">
      <c r="A940" s="26"/>
      <c r="B940" s="29">
        <v>43430</v>
      </c>
      <c r="C940" s="26"/>
      <c r="D940" s="49">
        <v>319.30340000000001</v>
      </c>
      <c r="E940" s="49">
        <v>384.3590135</v>
      </c>
      <c r="F940" s="49">
        <v>398.09469999999999</v>
      </c>
      <c r="G940" s="26"/>
      <c r="H940" s="80">
        <v>812.41818181818178</v>
      </c>
      <c r="I940" s="71">
        <v>840.69090909090914</v>
      </c>
      <c r="J940" s="71">
        <v>876.81818181818187</v>
      </c>
      <c r="K940" s="71">
        <v>702.81081081081084</v>
      </c>
      <c r="L940" s="71">
        <v>647.4</v>
      </c>
      <c r="N940" s="47">
        <v>46.098181818181729</v>
      </c>
      <c r="O940" s="47">
        <v>63.969909090909141</v>
      </c>
      <c r="P940" s="47">
        <v>89.696181818181913</v>
      </c>
      <c r="Q940" s="47">
        <v>155.04681081081083</v>
      </c>
      <c r="R940" s="47">
        <v>59.480999999999995</v>
      </c>
      <c r="S940" s="37"/>
      <c r="T940" s="37"/>
      <c r="U940" s="37"/>
      <c r="V940" s="37"/>
      <c r="W940" s="37"/>
    </row>
    <row r="941" spans="1:23" x14ac:dyDescent="0.2">
      <c r="A941" s="26"/>
      <c r="B941" s="29">
        <v>43437</v>
      </c>
      <c r="C941" s="26"/>
      <c r="D941" s="49">
        <v>303.51209999999998</v>
      </c>
      <c r="E941" s="49">
        <v>367.93851430000001</v>
      </c>
      <c r="F941" s="49">
        <v>377.35950000000003</v>
      </c>
      <c r="G941" s="26"/>
      <c r="H941" s="80">
        <v>806.6</v>
      </c>
      <c r="I941" s="71">
        <v>834.21818181818185</v>
      </c>
      <c r="J941" s="71">
        <v>869.27272727272725</v>
      </c>
      <c r="K941" s="71">
        <v>674.24324324324323</v>
      </c>
      <c r="L941" s="71">
        <v>641.23636363636365</v>
      </c>
      <c r="N941" s="47">
        <v>46.081000000000017</v>
      </c>
      <c r="O941" s="47">
        <v>63.299181818181864</v>
      </c>
      <c r="P941" s="47">
        <v>87.953727272727292</v>
      </c>
      <c r="Q941" s="47">
        <v>155.48424324324321</v>
      </c>
      <c r="R941" s="47">
        <v>59.115363636363668</v>
      </c>
      <c r="S941" s="37"/>
      <c r="T941" s="37"/>
      <c r="U941" s="37"/>
      <c r="V941" s="37"/>
      <c r="W941" s="37"/>
    </row>
    <row r="942" spans="1:23" x14ac:dyDescent="0.2">
      <c r="A942" s="26"/>
      <c r="B942" s="29">
        <v>43444</v>
      </c>
      <c r="C942" s="26"/>
      <c r="D942" s="49">
        <v>288.85240000000005</v>
      </c>
      <c r="E942" s="49">
        <v>347.20474439999998</v>
      </c>
      <c r="F942" s="49">
        <v>354.59859999999998</v>
      </c>
      <c r="G942" s="26"/>
      <c r="H942" s="80">
        <v>801.2</v>
      </c>
      <c r="I942" s="71">
        <v>828</v>
      </c>
      <c r="J942" s="71">
        <v>862.32727272727277</v>
      </c>
      <c r="K942" s="71">
        <v>651.59459459459458</v>
      </c>
      <c r="L942" s="71">
        <v>635.23636363636365</v>
      </c>
      <c r="N942" s="47">
        <v>46.503000000000043</v>
      </c>
      <c r="O942" s="47">
        <v>62.902000000000044</v>
      </c>
      <c r="P942" s="47">
        <v>86.828272727272747</v>
      </c>
      <c r="Q942" s="47">
        <v>159.42959459459456</v>
      </c>
      <c r="R942" s="47">
        <v>58.939363636363623</v>
      </c>
      <c r="S942" s="37"/>
      <c r="T942" s="37"/>
      <c r="U942" s="37"/>
      <c r="V942" s="37"/>
      <c r="W942" s="37"/>
    </row>
    <row r="943" spans="1:23" x14ac:dyDescent="0.2">
      <c r="A943" s="26"/>
      <c r="B943" s="29">
        <v>43451</v>
      </c>
      <c r="C943" s="26"/>
      <c r="D943" s="49">
        <v>286.1139</v>
      </c>
      <c r="E943" s="49">
        <v>363.80633560000007</v>
      </c>
      <c r="F943" s="49">
        <v>345.04480000000001</v>
      </c>
      <c r="G943" s="26"/>
      <c r="H943" s="80">
        <v>796.38181818181818</v>
      </c>
      <c r="I943" s="71">
        <v>822.74545454545455</v>
      </c>
      <c r="J943" s="71">
        <v>857.32727272727277</v>
      </c>
      <c r="K943" s="71">
        <v>642.25</v>
      </c>
      <c r="L943" s="71">
        <v>629.30909090909086</v>
      </c>
      <c r="N943" s="47">
        <v>47.483818181818151</v>
      </c>
      <c r="O943" s="47">
        <v>63.447454545454548</v>
      </c>
      <c r="P943" s="47">
        <v>87.629272727272792</v>
      </c>
      <c r="Q943" s="47">
        <v>160.06599999999997</v>
      </c>
      <c r="R943" s="47">
        <v>58.813090909090874</v>
      </c>
      <c r="S943" s="37"/>
      <c r="T943" s="37"/>
      <c r="U943" s="37"/>
      <c r="V943" s="37"/>
      <c r="W943" s="37"/>
    </row>
    <row r="944" spans="1:23" x14ac:dyDescent="0.2">
      <c r="A944" s="26"/>
      <c r="B944" s="29">
        <v>43458</v>
      </c>
      <c r="C944" s="26"/>
      <c r="D944" s="49">
        <v>290.22210000000001</v>
      </c>
      <c r="E944" s="49">
        <v>359.94536749999997</v>
      </c>
      <c r="F944" s="49">
        <v>347.00990000000002</v>
      </c>
      <c r="G944" s="26"/>
      <c r="H944" s="80">
        <v>790.07272727272732</v>
      </c>
      <c r="I944" s="71">
        <v>816.30909090909086</v>
      </c>
      <c r="J944" s="71">
        <v>850.61818181818182</v>
      </c>
      <c r="K944" s="71">
        <v>646.91666666666663</v>
      </c>
      <c r="L944" s="71">
        <v>623.12727272727273</v>
      </c>
      <c r="N944" s="47">
        <v>46.974727272727364</v>
      </c>
      <c r="O944" s="47">
        <v>62.81159090909091</v>
      </c>
      <c r="P944" s="47">
        <v>86.721181818181776</v>
      </c>
      <c r="Q944" s="47">
        <v>157.03666666666663</v>
      </c>
      <c r="R944" s="47">
        <v>58.431272727272699</v>
      </c>
      <c r="S944" s="37"/>
      <c r="T944" s="37"/>
      <c r="U944" s="37"/>
      <c r="V944" s="37"/>
      <c r="W944" s="37"/>
    </row>
    <row r="945" spans="1:23" x14ac:dyDescent="0.2">
      <c r="A945" s="26"/>
      <c r="B945" s="29">
        <v>43465</v>
      </c>
      <c r="C945" s="26"/>
      <c r="D945" s="49">
        <v>278.49509999999998</v>
      </c>
      <c r="E945" s="49">
        <v>342.09164370000002</v>
      </c>
      <c r="F945" s="49">
        <v>338.41320000000002</v>
      </c>
      <c r="G945" s="26"/>
      <c r="H945" s="80">
        <v>783</v>
      </c>
      <c r="I945" s="71">
        <v>808.90909090909088</v>
      </c>
      <c r="J945" s="71">
        <v>843.76363636363635</v>
      </c>
      <c r="K945" s="71">
        <v>641.58333333333337</v>
      </c>
      <c r="L945" s="71">
        <v>616.23636363636365</v>
      </c>
      <c r="N945" s="47">
        <v>45.700000000000045</v>
      </c>
      <c r="O945" s="47">
        <v>61.211090909090899</v>
      </c>
      <c r="P945" s="47">
        <v>85.667636363636348</v>
      </c>
      <c r="Q945" s="47">
        <v>159.76233333333334</v>
      </c>
      <c r="R945" s="47">
        <v>57.338363636363624</v>
      </c>
      <c r="S945" s="37"/>
      <c r="T945" s="37"/>
      <c r="U945" s="37"/>
      <c r="V945" s="37"/>
      <c r="W945" s="37"/>
    </row>
    <row r="946" spans="1:23" x14ac:dyDescent="0.2">
      <c r="A946" s="26"/>
      <c r="B946" s="29">
        <v>43472</v>
      </c>
      <c r="C946" s="26"/>
      <c r="D946" s="49">
        <v>262.36369999999999</v>
      </c>
      <c r="E946" s="49">
        <v>322.91028519999998</v>
      </c>
      <c r="F946" s="49">
        <v>323.50390000000004</v>
      </c>
      <c r="G946" s="26"/>
      <c r="H946" s="80">
        <v>777.63636363636363</v>
      </c>
      <c r="I946" s="71">
        <v>803.4545454545455</v>
      </c>
      <c r="J946" s="71">
        <v>838.25454545454545</v>
      </c>
      <c r="K946" s="71">
        <v>627.7714285714286</v>
      </c>
      <c r="L946" s="71">
        <v>610.85454545454547</v>
      </c>
      <c r="N946" s="47">
        <v>46.138363636363579</v>
      </c>
      <c r="O946" s="47">
        <v>61.557545454545448</v>
      </c>
      <c r="P946" s="47">
        <v>85.958545454545401</v>
      </c>
      <c r="Q946" s="47">
        <v>160.89042857142863</v>
      </c>
      <c r="R946" s="47">
        <v>57.75854545454547</v>
      </c>
      <c r="S946" s="37"/>
      <c r="T946" s="37"/>
      <c r="U946" s="37"/>
      <c r="V946" s="37"/>
      <c r="W946" s="37"/>
    </row>
    <row r="947" spans="1:23" x14ac:dyDescent="0.2">
      <c r="A947" s="26"/>
      <c r="B947" s="29">
        <v>43479</v>
      </c>
      <c r="C947" s="26"/>
      <c r="D947" s="49">
        <v>261.63099999999997</v>
      </c>
      <c r="E947" s="49">
        <v>319.23792599999996</v>
      </c>
      <c r="F947" s="49">
        <v>322.02159999999998</v>
      </c>
      <c r="G947" s="26"/>
      <c r="H947" s="80">
        <v>772.33333333333337</v>
      </c>
      <c r="I947" s="71">
        <v>797.37037037037032</v>
      </c>
      <c r="J947" s="71">
        <v>831.61111111111109</v>
      </c>
      <c r="K947" s="71">
        <v>623.11428571428576</v>
      </c>
      <c r="L947" s="71">
        <v>604.94444444444446</v>
      </c>
      <c r="N947" s="47">
        <v>46.636333333333369</v>
      </c>
      <c r="O947" s="47">
        <v>61.273370370370344</v>
      </c>
      <c r="P947" s="47">
        <v>85.114111111111129</v>
      </c>
      <c r="Q947" s="47">
        <v>162.13828571428576</v>
      </c>
      <c r="R947" s="47">
        <v>57.645444444444479</v>
      </c>
      <c r="S947" s="37"/>
      <c r="T947" s="37"/>
      <c r="U947" s="37"/>
      <c r="V947" s="37"/>
      <c r="W947" s="37"/>
    </row>
    <row r="948" spans="1:23" x14ac:dyDescent="0.2">
      <c r="A948" s="26"/>
      <c r="B948" s="29">
        <v>43486</v>
      </c>
      <c r="C948" s="26"/>
      <c r="D948" s="49">
        <v>267.42520000000002</v>
      </c>
      <c r="E948" s="49">
        <v>347.306129</v>
      </c>
      <c r="F948" s="49">
        <v>334.89209999999997</v>
      </c>
      <c r="G948" s="26"/>
      <c r="H948" s="80">
        <v>766.53703703703707</v>
      </c>
      <c r="I948" s="71">
        <v>791.96296296296293</v>
      </c>
      <c r="J948" s="71">
        <v>826.57407407407402</v>
      </c>
      <c r="K948" s="71">
        <v>635</v>
      </c>
      <c r="L948" s="71">
        <v>599.22222222222217</v>
      </c>
      <c r="N948" s="47">
        <v>46.640037037037018</v>
      </c>
      <c r="O948" s="47">
        <v>61.66546296296292</v>
      </c>
      <c r="P948" s="47">
        <v>85.87607407407404</v>
      </c>
      <c r="Q948" s="47">
        <v>156.40300000000002</v>
      </c>
      <c r="R948" s="47">
        <v>57.724222222222124</v>
      </c>
      <c r="S948" s="37"/>
      <c r="T948" s="37"/>
      <c r="U948" s="37"/>
      <c r="V948" s="37"/>
      <c r="W948" s="37"/>
    </row>
    <row r="949" spans="1:23" x14ac:dyDescent="0.2">
      <c r="A949" s="26"/>
      <c r="B949" s="29">
        <v>43493</v>
      </c>
      <c r="C949" s="26"/>
      <c r="D949" s="49">
        <v>270.54429999999996</v>
      </c>
      <c r="E949" s="49">
        <v>347.14095679999991</v>
      </c>
      <c r="F949" s="49">
        <v>342.28449999999998</v>
      </c>
      <c r="G949" s="26"/>
      <c r="H949" s="80">
        <v>760.72222222222217</v>
      </c>
      <c r="I949" s="71">
        <v>785.5</v>
      </c>
      <c r="J949" s="71">
        <v>819.2962962962963</v>
      </c>
      <c r="K949" s="71">
        <v>645.5</v>
      </c>
      <c r="L949" s="71">
        <v>592.57407407407402</v>
      </c>
      <c r="N949" s="47">
        <v>46.624222222222215</v>
      </c>
      <c r="O949" s="47">
        <v>61.002500000000055</v>
      </c>
      <c r="P949" s="47">
        <v>84.399296296296257</v>
      </c>
      <c r="Q949" s="47">
        <v>152.82499999999999</v>
      </c>
      <c r="R949" s="47">
        <v>56.875074074074064</v>
      </c>
      <c r="S949" s="37"/>
      <c r="T949" s="37"/>
      <c r="U949" s="37"/>
      <c r="V949" s="37"/>
      <c r="W949" s="37"/>
    </row>
    <row r="950" spans="1:23" x14ac:dyDescent="0.2">
      <c r="A950" s="26"/>
      <c r="B950" s="29">
        <v>43500</v>
      </c>
      <c r="C950" s="26"/>
      <c r="D950" s="49">
        <v>272.78340000000003</v>
      </c>
      <c r="E950" s="49">
        <v>345.08905059999995</v>
      </c>
      <c r="F950" s="49">
        <v>345.07759999999996</v>
      </c>
      <c r="G950" s="26"/>
      <c r="H950" s="80">
        <v>754.4545454545455</v>
      </c>
      <c r="I950" s="71">
        <v>780.16363636363633</v>
      </c>
      <c r="J950" s="71">
        <v>814.61818181818182</v>
      </c>
      <c r="K950" s="71">
        <v>649.97142857142853</v>
      </c>
      <c r="L950" s="71">
        <v>587.38181818181818</v>
      </c>
      <c r="N950" s="47">
        <v>46.159545454545537</v>
      </c>
      <c r="O950" s="47">
        <v>61.467636363636302</v>
      </c>
      <c r="P950" s="47">
        <v>85.521181818181844</v>
      </c>
      <c r="Q950" s="47">
        <v>153.57142857142856</v>
      </c>
      <c r="R950" s="47">
        <v>57.483818181818151</v>
      </c>
      <c r="S950" s="37"/>
      <c r="T950" s="37"/>
      <c r="U950" s="37"/>
      <c r="V950" s="37"/>
      <c r="W950" s="37"/>
    </row>
    <row r="951" spans="1:23" x14ac:dyDescent="0.2">
      <c r="A951" s="26"/>
      <c r="B951" s="29">
        <v>43507</v>
      </c>
      <c r="C951" s="26"/>
      <c r="D951" s="49">
        <v>270.49099999999999</v>
      </c>
      <c r="E951" s="49">
        <v>347.22138779999995</v>
      </c>
      <c r="F951" s="49">
        <v>346.27550000000002</v>
      </c>
      <c r="G951" s="26"/>
      <c r="H951" s="80">
        <v>749.70909090909095</v>
      </c>
      <c r="I951" s="71">
        <v>774.58181818181822</v>
      </c>
      <c r="J951" s="71">
        <v>808.29090909090905</v>
      </c>
      <c r="K951" s="71">
        <v>642.61764705882354</v>
      </c>
      <c r="L951" s="71">
        <v>581.70909090909095</v>
      </c>
      <c r="N951" s="47">
        <v>47.204090909090951</v>
      </c>
      <c r="O951" s="47">
        <v>61.676818181818248</v>
      </c>
      <c r="P951" s="47">
        <v>84.985909090909104</v>
      </c>
      <c r="Q951" s="47">
        <v>153.50964705882353</v>
      </c>
      <c r="R951" s="47">
        <v>57.608090909090947</v>
      </c>
      <c r="S951" s="37"/>
      <c r="T951" s="37"/>
      <c r="U951" s="37"/>
      <c r="V951" s="37"/>
      <c r="W951" s="37"/>
    </row>
    <row r="952" spans="1:23" x14ac:dyDescent="0.2">
      <c r="A952" s="26"/>
      <c r="B952" s="29">
        <v>43514</v>
      </c>
      <c r="C952" s="26"/>
      <c r="D952" s="49">
        <v>270.5598</v>
      </c>
      <c r="E952" s="49">
        <v>352.75929439999999</v>
      </c>
      <c r="F952" s="49">
        <v>342.25059999999996</v>
      </c>
      <c r="G952" s="26"/>
      <c r="H952" s="80">
        <v>743.81818181818187</v>
      </c>
      <c r="I952" s="71">
        <v>768.58181818181822</v>
      </c>
      <c r="J952" s="71">
        <v>801.78181818181815</v>
      </c>
      <c r="K952" s="71">
        <v>635.63636363636363</v>
      </c>
      <c r="L952" s="71">
        <v>575.56363636363642</v>
      </c>
      <c r="N952" s="47">
        <v>47.114181818181919</v>
      </c>
      <c r="O952" s="47">
        <v>61.477818181818179</v>
      </c>
      <c r="P952" s="47">
        <v>84.277818181818134</v>
      </c>
      <c r="Q952" s="47">
        <v>155.13136363636363</v>
      </c>
      <c r="R952" s="47">
        <v>57.261636363636399</v>
      </c>
      <c r="S952" s="37"/>
      <c r="T952" s="37"/>
      <c r="U952" s="37"/>
      <c r="V952" s="37"/>
      <c r="W952" s="37"/>
    </row>
    <row r="953" spans="1:23" x14ac:dyDescent="0.2">
      <c r="A953" s="26"/>
      <c r="B953" s="29">
        <v>43521</v>
      </c>
      <c r="C953" s="26"/>
      <c r="D953" s="49">
        <v>280.55240000000003</v>
      </c>
      <c r="E953" s="49">
        <v>353.5191264</v>
      </c>
      <c r="F953" s="49">
        <v>345.90159999999997</v>
      </c>
      <c r="G953" s="26"/>
      <c r="H953" s="80">
        <v>737.34545454545457</v>
      </c>
      <c r="I953" s="71">
        <v>762.85454545454547</v>
      </c>
      <c r="J953" s="71">
        <v>796.83636363636367</v>
      </c>
      <c r="K953" s="71">
        <v>646.46875</v>
      </c>
      <c r="L953" s="71">
        <v>568.89090909090908</v>
      </c>
      <c r="N953" s="47">
        <v>46.444454545454619</v>
      </c>
      <c r="O953" s="47">
        <v>61.552545454545452</v>
      </c>
      <c r="P953" s="47">
        <v>85.133363636363697</v>
      </c>
      <c r="Q953" s="47">
        <v>155.51474999999999</v>
      </c>
      <c r="R953" s="47">
        <v>56.385909090909081</v>
      </c>
      <c r="S953" s="37"/>
      <c r="T953" s="37"/>
      <c r="U953" s="37"/>
      <c r="V953" s="37"/>
      <c r="W953" s="37"/>
    </row>
    <row r="954" spans="1:23" x14ac:dyDescent="0.2">
      <c r="A954" s="26"/>
      <c r="B954" s="29">
        <v>43528</v>
      </c>
      <c r="C954" s="26"/>
      <c r="D954" s="49">
        <v>298.15550000000002</v>
      </c>
      <c r="E954" s="49">
        <v>369.32062500000001</v>
      </c>
      <c r="F954" s="49">
        <v>359.36950000000002</v>
      </c>
      <c r="G954" s="26"/>
      <c r="H954" s="80">
        <v>732.0181818181818</v>
      </c>
      <c r="I954" s="71">
        <v>757.8</v>
      </c>
      <c r="J954" s="71">
        <v>791.41818181818178</v>
      </c>
      <c r="K954" s="71">
        <v>651.625</v>
      </c>
      <c r="L954" s="71">
        <v>564.87272727272727</v>
      </c>
      <c r="N954" s="47">
        <v>46.916181818181826</v>
      </c>
      <c r="O954" s="47">
        <v>62.2974999999999</v>
      </c>
      <c r="P954" s="47">
        <v>85.515181818181759</v>
      </c>
      <c r="Q954" s="47">
        <v>154.32900000000001</v>
      </c>
      <c r="R954" s="47">
        <v>56.790727272727281</v>
      </c>
      <c r="S954" s="37"/>
      <c r="T954" s="37"/>
      <c r="U954" s="37"/>
      <c r="V954" s="37"/>
      <c r="W954" s="37"/>
    </row>
    <row r="955" spans="1:23" x14ac:dyDescent="0.2">
      <c r="A955" s="26"/>
      <c r="B955" s="29">
        <v>43535</v>
      </c>
      <c r="C955" s="26"/>
      <c r="D955" s="49">
        <v>306.29450000000003</v>
      </c>
      <c r="E955" s="49">
        <v>371.371488</v>
      </c>
      <c r="F955" s="49">
        <v>362.53820000000002</v>
      </c>
      <c r="G955" s="26"/>
      <c r="H955" s="80">
        <v>735.83636363636367</v>
      </c>
      <c r="I955" s="71">
        <v>760.5272727272727</v>
      </c>
      <c r="J955" s="71">
        <v>793.4</v>
      </c>
      <c r="K955" s="71">
        <v>654.33333333333337</v>
      </c>
      <c r="L955" s="71">
        <v>570</v>
      </c>
      <c r="N955" s="47">
        <v>46.435363636363718</v>
      </c>
      <c r="O955" s="47">
        <v>62.11477272727268</v>
      </c>
      <c r="P955" s="47">
        <v>85.975999999999999</v>
      </c>
      <c r="Q955" s="47">
        <v>155.15233333333339</v>
      </c>
      <c r="R955" s="47">
        <v>56.774999999999977</v>
      </c>
      <c r="S955" s="37"/>
      <c r="T955" s="37"/>
      <c r="U955" s="37"/>
      <c r="V955" s="37"/>
      <c r="W955" s="37"/>
    </row>
    <row r="956" spans="1:23" x14ac:dyDescent="0.2">
      <c r="A956" s="26"/>
      <c r="B956" s="29">
        <v>43542</v>
      </c>
      <c r="C956" s="26"/>
      <c r="D956" s="49">
        <v>315.81950000000001</v>
      </c>
      <c r="E956" s="49">
        <v>365.5806546</v>
      </c>
      <c r="F956" s="49">
        <v>360.01440000000002</v>
      </c>
      <c r="G956" s="26"/>
      <c r="H956" s="80">
        <v>741.78181818181815</v>
      </c>
      <c r="I956" s="71">
        <v>766.5090909090909</v>
      </c>
      <c r="J956" s="71">
        <v>799.36363636363637</v>
      </c>
      <c r="K956" s="71">
        <v>656.8125</v>
      </c>
      <c r="L956" s="71">
        <v>573.76363636363635</v>
      </c>
      <c r="N956" s="47">
        <v>46.578818181818178</v>
      </c>
      <c r="O956" s="47">
        <v>62.305590909090938</v>
      </c>
      <c r="P956" s="47">
        <v>86.159636363636423</v>
      </c>
      <c r="Q956" s="47">
        <v>154.6035</v>
      </c>
      <c r="R956" s="47">
        <v>56.977636363636407</v>
      </c>
      <c r="S956" s="37"/>
      <c r="T956" s="37"/>
      <c r="U956" s="37"/>
      <c r="V956" s="37"/>
      <c r="W956" s="37"/>
    </row>
    <row r="957" spans="1:23" x14ac:dyDescent="0.2">
      <c r="A957" s="26"/>
      <c r="B957" s="29">
        <v>43549</v>
      </c>
      <c r="C957" s="26"/>
      <c r="D957" s="49">
        <v>337.93959999999998</v>
      </c>
      <c r="E957" s="49">
        <v>366.58864599999993</v>
      </c>
      <c r="F957" s="49">
        <v>361.33859999999999</v>
      </c>
      <c r="G957" s="26"/>
      <c r="H957" s="80">
        <v>747.65454545454543</v>
      </c>
      <c r="I957" s="71">
        <v>772.4909090909091</v>
      </c>
      <c r="J957" s="71">
        <v>805.18181818181813</v>
      </c>
      <c r="K957" s="71">
        <v>654.1875</v>
      </c>
      <c r="L957" s="71">
        <v>574.30909090909086</v>
      </c>
      <c r="N957" s="47">
        <v>46.650545454545409</v>
      </c>
      <c r="O957" s="47">
        <v>62.488909090909146</v>
      </c>
      <c r="P957" s="47">
        <v>86.18181818181813</v>
      </c>
      <c r="Q957" s="47">
        <v>155.7235</v>
      </c>
      <c r="R957" s="47">
        <v>57.300090909090841</v>
      </c>
      <c r="S957" s="37"/>
      <c r="T957" s="37"/>
      <c r="U957" s="37"/>
      <c r="V957" s="37"/>
      <c r="W957" s="37"/>
    </row>
    <row r="958" spans="1:23" x14ac:dyDescent="0.2">
      <c r="A958" s="26"/>
      <c r="B958" s="29">
        <v>43556</v>
      </c>
      <c r="C958" s="26"/>
      <c r="D958" s="49">
        <v>355.66480000000001</v>
      </c>
      <c r="E958" s="49">
        <v>371.3933955</v>
      </c>
      <c r="F958" s="49">
        <v>362.47199999999998</v>
      </c>
      <c r="G958" s="26"/>
      <c r="H958" s="80">
        <v>753.38181818181818</v>
      </c>
      <c r="I958" s="71">
        <v>778.32727272727277</v>
      </c>
      <c r="J958" s="71">
        <v>811.34545454545457</v>
      </c>
      <c r="K958" s="71">
        <v>648.90625</v>
      </c>
      <c r="L958" s="71">
        <v>574.20000000000005</v>
      </c>
      <c r="N958" s="47">
        <v>46.577818181818202</v>
      </c>
      <c r="O958" s="47">
        <v>62.523772727272785</v>
      </c>
      <c r="P958" s="47">
        <v>86.542454545454575</v>
      </c>
      <c r="Q958" s="47">
        <v>157.47325000000001</v>
      </c>
      <c r="R958" s="47">
        <v>57.399000000000001</v>
      </c>
      <c r="S958" s="37"/>
      <c r="T958" s="37"/>
      <c r="U958" s="37"/>
      <c r="V958" s="37"/>
      <c r="W958" s="37"/>
    </row>
    <row r="959" spans="1:23" x14ac:dyDescent="0.2">
      <c r="A959" s="26"/>
      <c r="B959" s="29">
        <v>43563</v>
      </c>
      <c r="C959" s="26"/>
      <c r="D959" s="49">
        <v>366.79730000000001</v>
      </c>
      <c r="E959" s="49">
        <v>362.96226330000002</v>
      </c>
      <c r="F959" s="49">
        <v>366.66</v>
      </c>
      <c r="G959" s="26"/>
      <c r="H959" s="80">
        <v>759.29090909090905</v>
      </c>
      <c r="I959" s="71">
        <v>784.32727272727277</v>
      </c>
      <c r="J959" s="71">
        <v>817.30909090909086</v>
      </c>
      <c r="K959" s="71">
        <v>661.68571428571431</v>
      </c>
      <c r="L959" s="71">
        <v>580.23636363636365</v>
      </c>
      <c r="N959" s="47">
        <v>46.686909090909012</v>
      </c>
      <c r="O959" s="47">
        <v>62.724272727272819</v>
      </c>
      <c r="P959" s="47">
        <v>86.70709090909088</v>
      </c>
      <c r="Q959" s="47">
        <v>160.70871428571434</v>
      </c>
      <c r="R959" s="47">
        <v>57.632363636363607</v>
      </c>
      <c r="S959" s="37"/>
      <c r="T959" s="37"/>
      <c r="U959" s="37"/>
      <c r="V959" s="37"/>
      <c r="W959" s="37"/>
    </row>
    <row r="960" spans="1:23" x14ac:dyDescent="0.2">
      <c r="A960" s="26"/>
      <c r="B960" s="29">
        <v>43570</v>
      </c>
      <c r="C960" s="26"/>
      <c r="D960" s="49">
        <v>376.15844203278999</v>
      </c>
      <c r="E960" s="49">
        <v>366.26884129999996</v>
      </c>
      <c r="F960" s="49">
        <v>370.2799</v>
      </c>
      <c r="G960" s="26"/>
      <c r="H960" s="80">
        <v>765.56363636363642</v>
      </c>
      <c r="I960" s="71">
        <v>790.6</v>
      </c>
      <c r="J960" s="71">
        <v>823.6</v>
      </c>
      <c r="K960" s="71">
        <v>659.48571428571427</v>
      </c>
      <c r="L960" s="71">
        <v>580.6</v>
      </c>
      <c r="N960" s="47">
        <v>47.162636363636466</v>
      </c>
      <c r="O960" s="47">
        <v>63.197499999999991</v>
      </c>
      <c r="P960" s="47">
        <v>87.196000000000026</v>
      </c>
      <c r="Q960" s="47">
        <v>163.47271428571429</v>
      </c>
      <c r="R960" s="47">
        <v>58.307999999999993</v>
      </c>
      <c r="S960" s="37"/>
      <c r="T960" s="37"/>
      <c r="U960" s="37"/>
      <c r="V960" s="37"/>
      <c r="W960" s="37"/>
    </row>
    <row r="961" spans="1:23" x14ac:dyDescent="0.2">
      <c r="A961" s="26"/>
      <c r="B961" s="29">
        <v>43577</v>
      </c>
      <c r="C961" s="26"/>
      <c r="D961" s="49">
        <v>386.77156401635</v>
      </c>
      <c r="E961" s="49">
        <v>373.79181069999998</v>
      </c>
      <c r="F961" s="49">
        <v>372.41490000000005</v>
      </c>
      <c r="G961" s="26"/>
      <c r="H961" s="80">
        <v>771.65454545454543</v>
      </c>
      <c r="I961" s="71">
        <v>795.78181818181815</v>
      </c>
      <c r="J961" s="71">
        <v>828</v>
      </c>
      <c r="K961" s="71">
        <v>667.89743589743591</v>
      </c>
      <c r="L961" s="71">
        <v>584.4727272727273</v>
      </c>
      <c r="N961" s="47">
        <v>47.452545454545429</v>
      </c>
      <c r="O961" s="47">
        <v>62.579818181818155</v>
      </c>
      <c r="P961" s="47">
        <v>85.798000000000002</v>
      </c>
      <c r="Q961" s="47">
        <v>167.13043589743592</v>
      </c>
      <c r="R961" s="47">
        <v>57.936727272727353</v>
      </c>
      <c r="S961" s="37"/>
      <c r="T961" s="37"/>
      <c r="U961" s="37"/>
      <c r="V961" s="37"/>
      <c r="W961" s="37"/>
    </row>
    <row r="962" spans="1:23" x14ac:dyDescent="0.2">
      <c r="A962" s="26"/>
      <c r="B962" s="29">
        <v>43584</v>
      </c>
      <c r="C962" s="26"/>
      <c r="D962" s="49">
        <v>387.11352833884001</v>
      </c>
      <c r="E962" s="49">
        <v>380.7713316</v>
      </c>
      <c r="F962" s="49">
        <v>373.83820000000003</v>
      </c>
      <c r="G962" s="26"/>
      <c r="H962" s="80">
        <v>777.78181818181815</v>
      </c>
      <c r="I962" s="71">
        <v>801.12727272727273</v>
      </c>
      <c r="J962" s="71">
        <v>832.38181818181818</v>
      </c>
      <c r="K962" s="71">
        <v>677.58974358974353</v>
      </c>
      <c r="L962" s="71">
        <v>589.58181818181822</v>
      </c>
      <c r="N962" s="47">
        <v>47.7798181818182</v>
      </c>
      <c r="O962" s="47">
        <v>62.125272727272772</v>
      </c>
      <c r="P962" s="47">
        <v>84.379818181818223</v>
      </c>
      <c r="Q962" s="47">
        <v>166.13274358974354</v>
      </c>
      <c r="R962" s="47">
        <v>58.023818181818228</v>
      </c>
      <c r="S962" s="37"/>
      <c r="T962" s="37"/>
      <c r="U962" s="37"/>
      <c r="V962" s="37"/>
      <c r="W962" s="37"/>
    </row>
    <row r="963" spans="1:23" x14ac:dyDescent="0.2">
      <c r="A963" s="26"/>
      <c r="B963" s="29">
        <v>43591</v>
      </c>
      <c r="C963" s="26"/>
      <c r="D963" s="49">
        <v>386.21790000000004</v>
      </c>
      <c r="E963" s="49">
        <v>389.31799519999993</v>
      </c>
      <c r="F963" s="49">
        <v>377.43279999999999</v>
      </c>
      <c r="G963" s="26"/>
      <c r="H963" s="80">
        <v>783.10909090909092</v>
      </c>
      <c r="I963" s="71">
        <v>807.09090909090912</v>
      </c>
      <c r="J963" s="71">
        <v>839.27272727272725</v>
      </c>
      <c r="K963" s="71">
        <v>677.71794871794873</v>
      </c>
      <c r="L963" s="71">
        <v>595.6</v>
      </c>
      <c r="N963" s="47">
        <v>47.278090909090906</v>
      </c>
      <c r="O963" s="47">
        <v>62.259909090909105</v>
      </c>
      <c r="P963" s="47">
        <v>85.441727272727235</v>
      </c>
      <c r="Q963" s="47">
        <v>165.42694871794868</v>
      </c>
      <c r="R963" s="47">
        <v>58.168999999999983</v>
      </c>
      <c r="S963" s="37"/>
      <c r="T963" s="37"/>
      <c r="U963" s="37"/>
      <c r="V963" s="37"/>
      <c r="W963" s="37"/>
    </row>
    <row r="964" spans="1:23" x14ac:dyDescent="0.2">
      <c r="A964" s="26"/>
      <c r="B964" s="29">
        <v>43598</v>
      </c>
      <c r="C964" s="26"/>
      <c r="D964" s="49">
        <v>389.78649999999999</v>
      </c>
      <c r="E964" s="49">
        <v>388.11664679999996</v>
      </c>
      <c r="F964" s="49">
        <v>382.45800000000003</v>
      </c>
      <c r="G964" s="26"/>
      <c r="H964" s="80">
        <v>789.4</v>
      </c>
      <c r="I964" s="71">
        <v>813.38181818181818</v>
      </c>
      <c r="J964" s="71">
        <v>845.63636363636363</v>
      </c>
      <c r="K964" s="71">
        <v>682.77499999999998</v>
      </c>
      <c r="L964" s="71">
        <v>601.85454545454547</v>
      </c>
      <c r="N964" s="47">
        <v>47.769000000000005</v>
      </c>
      <c r="O964" s="47">
        <v>62.750818181818204</v>
      </c>
      <c r="P964" s="47">
        <v>86.005363636363654</v>
      </c>
      <c r="Q964" s="47">
        <v>164.09399999999994</v>
      </c>
      <c r="R964" s="47">
        <v>58.623545454545479</v>
      </c>
      <c r="S964" s="37"/>
      <c r="T964" s="37"/>
      <c r="U964" s="37"/>
      <c r="V964" s="37"/>
      <c r="W964" s="37"/>
    </row>
    <row r="965" spans="1:23" x14ac:dyDescent="0.2">
      <c r="A965" s="26"/>
      <c r="B965" s="29">
        <v>43605</v>
      </c>
      <c r="C965" s="26"/>
      <c r="D965" s="49">
        <v>382.37180000000001</v>
      </c>
      <c r="E965" s="49">
        <v>395.37493770000009</v>
      </c>
      <c r="F965" s="49">
        <v>383.55099999999999</v>
      </c>
      <c r="G965" s="26"/>
      <c r="H965" s="80">
        <v>795.16363636363633</v>
      </c>
      <c r="I965" s="71">
        <v>818.6</v>
      </c>
      <c r="J965" s="71">
        <v>850.30909090909086</v>
      </c>
      <c r="K965" s="71">
        <v>682.45238095238096</v>
      </c>
      <c r="L965" s="71">
        <v>605.92727272727268</v>
      </c>
      <c r="N965" s="47">
        <v>47.732636363636288</v>
      </c>
      <c r="O965" s="47">
        <v>62.168999999999983</v>
      </c>
      <c r="P965" s="47">
        <v>84.878090909090815</v>
      </c>
      <c r="Q965" s="47">
        <v>163.01738095238102</v>
      </c>
      <c r="R965" s="47">
        <v>58.923272727272661</v>
      </c>
      <c r="S965" s="37"/>
      <c r="T965" s="37"/>
      <c r="U965" s="37"/>
      <c r="V965" s="37"/>
      <c r="W965" s="37"/>
    </row>
    <row r="966" spans="1:23" x14ac:dyDescent="0.2">
      <c r="A966" s="26"/>
      <c r="B966" s="29">
        <v>43612</v>
      </c>
      <c r="C966" s="26"/>
      <c r="D966" s="49">
        <v>379.90770000000003</v>
      </c>
      <c r="E966" s="49">
        <v>402.18034039999998</v>
      </c>
      <c r="F966" s="49">
        <v>388.48590000000002</v>
      </c>
      <c r="G966" s="26"/>
      <c r="H966" s="80">
        <v>795.5272727272727</v>
      </c>
      <c r="I966" s="71">
        <v>818.76363636363635</v>
      </c>
      <c r="J966" s="71">
        <v>850.21818181818185</v>
      </c>
      <c r="K966" s="71">
        <v>687.27906976744191</v>
      </c>
      <c r="L966" s="71">
        <v>610.92727272727268</v>
      </c>
      <c r="N966" s="47">
        <v>47.676272727272703</v>
      </c>
      <c r="O966" s="47">
        <v>62.579136363636394</v>
      </c>
      <c r="P966" s="47">
        <v>85.700181818181818</v>
      </c>
      <c r="Q966" s="47">
        <v>161.79606976744196</v>
      </c>
      <c r="R966" s="47">
        <v>58.096272727272662</v>
      </c>
      <c r="S966" s="37"/>
      <c r="T966" s="37"/>
      <c r="U966" s="37"/>
      <c r="V966" s="37"/>
      <c r="W966" s="37"/>
    </row>
    <row r="967" spans="1:23" x14ac:dyDescent="0.2">
      <c r="A967" s="26"/>
      <c r="B967" s="29">
        <v>43619</v>
      </c>
      <c r="C967" s="26"/>
      <c r="D967" s="49">
        <v>381.9597</v>
      </c>
      <c r="E967" s="49">
        <v>401.56934999999999</v>
      </c>
      <c r="F967" s="49">
        <v>390.07049999999998</v>
      </c>
      <c r="G967" s="26"/>
      <c r="H967" s="80">
        <v>795.8</v>
      </c>
      <c r="I967" s="71">
        <v>819.07272727272732</v>
      </c>
      <c r="J967" s="71">
        <v>850.58181818181822</v>
      </c>
      <c r="K967" s="71">
        <v>688.18604651162786</v>
      </c>
      <c r="L967" s="71">
        <v>613.0545454545454</v>
      </c>
      <c r="N967" s="47">
        <v>48.274000000000001</v>
      </c>
      <c r="O967" s="47">
        <v>63.039727272727305</v>
      </c>
      <c r="P967" s="47">
        <v>86.041818181818257</v>
      </c>
      <c r="Q967" s="47">
        <v>161.54904651162792</v>
      </c>
      <c r="R967" s="47">
        <v>58.435545454545377</v>
      </c>
      <c r="S967" s="37"/>
      <c r="T967" s="37"/>
      <c r="U967" s="37"/>
      <c r="V967" s="37"/>
      <c r="W967" s="37"/>
    </row>
    <row r="968" spans="1:23" x14ac:dyDescent="0.2">
      <c r="A968" s="26"/>
      <c r="B968" s="29">
        <v>43626</v>
      </c>
      <c r="C968" s="26"/>
      <c r="D968" s="49">
        <v>376.6198</v>
      </c>
      <c r="E968" s="49">
        <v>375.53420880000004</v>
      </c>
      <c r="F968" s="49">
        <v>379.13079999999997</v>
      </c>
      <c r="G968" s="26"/>
      <c r="H968" s="80">
        <v>792.85454545454547</v>
      </c>
      <c r="I968" s="71">
        <v>817.29090909090905</v>
      </c>
      <c r="J968" s="71">
        <v>849.41818181818178</v>
      </c>
      <c r="K968" s="71">
        <v>681.8604651162791</v>
      </c>
      <c r="L968" s="71">
        <v>607.32727272727277</v>
      </c>
      <c r="N968" s="47">
        <v>48.029545454545428</v>
      </c>
      <c r="O968" s="47">
        <v>63.834909090909036</v>
      </c>
      <c r="P968" s="47">
        <v>87.33118181818179</v>
      </c>
      <c r="Q968" s="47">
        <v>164.50346511627913</v>
      </c>
      <c r="R968" s="47">
        <v>58.576272727272794</v>
      </c>
      <c r="S968" s="37"/>
      <c r="T968" s="37"/>
      <c r="U968" s="37"/>
      <c r="V968" s="37"/>
      <c r="W968" s="37"/>
    </row>
    <row r="969" spans="1:23" x14ac:dyDescent="0.2">
      <c r="A969" s="26"/>
      <c r="B969" s="29">
        <v>43633</v>
      </c>
      <c r="C969" s="26"/>
      <c r="D969" s="49">
        <v>360.36250000000001</v>
      </c>
      <c r="E969" s="49">
        <v>354.2230912</v>
      </c>
      <c r="F969" s="49">
        <v>358.72609999999997</v>
      </c>
      <c r="G969" s="26"/>
      <c r="H969" s="80">
        <v>786.58181818181822</v>
      </c>
      <c r="I969" s="71">
        <v>811.4545454545455</v>
      </c>
      <c r="J969" s="71">
        <v>843.63636363636363</v>
      </c>
      <c r="K969" s="71">
        <v>659.09090909090912</v>
      </c>
      <c r="L969" s="71">
        <v>601.4</v>
      </c>
      <c r="N969" s="47">
        <v>47.629818181818223</v>
      </c>
      <c r="O969" s="47">
        <v>63.854045454545485</v>
      </c>
      <c r="P969" s="47">
        <v>87.387363636363602</v>
      </c>
      <c r="Q969" s="47">
        <v>174.9499090909091</v>
      </c>
      <c r="R969" s="47">
        <v>58.451000000000022</v>
      </c>
      <c r="S969" s="37"/>
      <c r="T969" s="37"/>
      <c r="U969" s="37"/>
      <c r="V969" s="37"/>
      <c r="W969" s="37"/>
    </row>
    <row r="970" spans="1:23" x14ac:dyDescent="0.2">
      <c r="A970" s="26"/>
      <c r="B970" s="29">
        <v>43640</v>
      </c>
      <c r="C970" s="26"/>
      <c r="D970" s="49">
        <v>345.01670000000001</v>
      </c>
      <c r="E970" s="49">
        <v>346.18133549999999</v>
      </c>
      <c r="F970" s="49">
        <v>345.0582</v>
      </c>
      <c r="G970" s="26"/>
      <c r="H970" s="80">
        <v>780.65454545454543</v>
      </c>
      <c r="I970" s="71">
        <v>805.5454545454545</v>
      </c>
      <c r="J970" s="71">
        <v>837.4727272727273</v>
      </c>
      <c r="K970" s="71">
        <v>648.11363636363637</v>
      </c>
      <c r="L970" s="71">
        <v>595.74545454545455</v>
      </c>
      <c r="N970" s="47">
        <v>47.505545454545427</v>
      </c>
      <c r="O970" s="47">
        <v>63.795454545454504</v>
      </c>
      <c r="P970" s="47">
        <v>87.121727272727298</v>
      </c>
      <c r="Q970" s="47">
        <v>177.50063636363637</v>
      </c>
      <c r="R970" s="47">
        <v>58.695454545454595</v>
      </c>
      <c r="S970" s="37"/>
      <c r="T970" s="37"/>
      <c r="U970" s="37"/>
      <c r="V970" s="37"/>
      <c r="W970" s="37"/>
    </row>
    <row r="971" spans="1:23" x14ac:dyDescent="0.2">
      <c r="A971" s="26"/>
      <c r="B971" s="29">
        <v>43647</v>
      </c>
      <c r="C971" s="26"/>
      <c r="D971" s="49">
        <v>344.66980000000001</v>
      </c>
      <c r="E971" s="49">
        <v>352.99500399999994</v>
      </c>
      <c r="F971" s="49">
        <v>349.00870000000003</v>
      </c>
      <c r="G971" s="26"/>
      <c r="H971" s="80">
        <v>774.9818181818182</v>
      </c>
      <c r="I971" s="71">
        <v>800.07272727272732</v>
      </c>
      <c r="J971" s="71">
        <v>831.63636363636363</v>
      </c>
      <c r="K971" s="71">
        <v>647.30232558139539</v>
      </c>
      <c r="L971" s="71">
        <v>589.87272727272727</v>
      </c>
      <c r="N971" s="47">
        <v>47.731818181818198</v>
      </c>
      <c r="O971" s="47">
        <v>64.171727272727367</v>
      </c>
      <c r="P971" s="47">
        <v>87.084363636363605</v>
      </c>
      <c r="Q971" s="47">
        <v>172.97432558139542</v>
      </c>
      <c r="R971" s="47">
        <v>58.621727272727298</v>
      </c>
      <c r="S971" s="37"/>
      <c r="T971" s="37"/>
      <c r="U971" s="37"/>
      <c r="V971" s="37"/>
      <c r="W971" s="37"/>
    </row>
    <row r="972" spans="1:23" x14ac:dyDescent="0.2">
      <c r="A972" s="26"/>
      <c r="B972" s="29">
        <v>43654</v>
      </c>
      <c r="C972" s="26"/>
      <c r="D972" s="49">
        <v>355.90859999999998</v>
      </c>
      <c r="E972" s="49">
        <v>373.19528719999994</v>
      </c>
      <c r="F972" s="49">
        <v>358.83080000000001</v>
      </c>
      <c r="G972" s="26"/>
      <c r="H972" s="80">
        <v>769.16363636363633</v>
      </c>
      <c r="I972" s="71">
        <v>794.4909090909091</v>
      </c>
      <c r="J972" s="71">
        <v>825.9454545454546</v>
      </c>
      <c r="K972" s="71">
        <v>649.72093023255809</v>
      </c>
      <c r="L972" s="71">
        <v>584.41818181818178</v>
      </c>
      <c r="N972" s="47">
        <v>47.748636363636365</v>
      </c>
      <c r="O972" s="47">
        <v>64.057909090909106</v>
      </c>
      <c r="P972" s="47">
        <v>86.494454545454573</v>
      </c>
      <c r="Q972" s="47">
        <v>168.74293023255808</v>
      </c>
      <c r="R972" s="47">
        <v>59.001181818181749</v>
      </c>
      <c r="S972" s="37"/>
      <c r="T972" s="37"/>
      <c r="U972" s="37"/>
      <c r="V972" s="37"/>
      <c r="W972" s="37"/>
    </row>
    <row r="973" spans="1:23" x14ac:dyDescent="0.2">
      <c r="A973" s="26"/>
      <c r="B973" s="29">
        <v>43661</v>
      </c>
      <c r="C973" s="26"/>
      <c r="D973" s="49">
        <v>368.59429999999998</v>
      </c>
      <c r="E973" s="49">
        <v>367.60072180000003</v>
      </c>
      <c r="F973" s="49">
        <v>360.31609999999995</v>
      </c>
      <c r="G973" s="26"/>
      <c r="H973" s="80">
        <v>776.07272727272732</v>
      </c>
      <c r="I973" s="71">
        <v>801.4545454545455</v>
      </c>
      <c r="J973" s="71">
        <v>832.81818181818187</v>
      </c>
      <c r="K973" s="71">
        <v>655.65116279069764</v>
      </c>
      <c r="L973" s="71">
        <v>580.92727272727268</v>
      </c>
      <c r="N973" s="47">
        <v>48.789727272727305</v>
      </c>
      <c r="O973" s="47">
        <v>65.121045454545538</v>
      </c>
      <c r="P973" s="47">
        <v>87.434181818181855</v>
      </c>
      <c r="Q973" s="47">
        <v>166.65516279069766</v>
      </c>
      <c r="R973" s="47">
        <v>61.412272727272693</v>
      </c>
      <c r="S973" s="37"/>
      <c r="T973" s="37"/>
      <c r="U973" s="37"/>
      <c r="V973" s="37"/>
      <c r="W973" s="37"/>
    </row>
    <row r="974" spans="1:23" x14ac:dyDescent="0.2">
      <c r="A974" s="26"/>
      <c r="B974" s="29">
        <v>43668</v>
      </c>
      <c r="C974" s="26"/>
      <c r="D974" s="49">
        <v>378.40479999999997</v>
      </c>
      <c r="E974" s="49">
        <v>382.819142</v>
      </c>
      <c r="F974" s="49">
        <v>360.68129999999996</v>
      </c>
      <c r="G974" s="26"/>
      <c r="H974" s="80">
        <v>782.0181818181818</v>
      </c>
      <c r="I974" s="71">
        <v>807.4</v>
      </c>
      <c r="J974" s="71">
        <v>838.4</v>
      </c>
      <c r="K974" s="71">
        <v>659.92857142857144</v>
      </c>
      <c r="L974" s="71">
        <v>581.0363636363636</v>
      </c>
      <c r="N974" s="47">
        <v>48.833181818181856</v>
      </c>
      <c r="O974" s="47">
        <v>65.166499999999928</v>
      </c>
      <c r="P974" s="47">
        <v>87.117999999999938</v>
      </c>
      <c r="Q974" s="47">
        <v>168.51957142857145</v>
      </c>
      <c r="R974" s="47">
        <v>61.469363636363596</v>
      </c>
      <c r="S974" s="37"/>
      <c r="T974" s="37"/>
      <c r="U974" s="37"/>
      <c r="V974" s="37"/>
      <c r="W974" s="37"/>
    </row>
    <row r="975" spans="1:23" x14ac:dyDescent="0.2">
      <c r="A975" s="26"/>
      <c r="B975" s="29">
        <v>43675</v>
      </c>
      <c r="C975" s="26"/>
      <c r="D975" s="49">
        <v>373.55159999999995</v>
      </c>
      <c r="E975" s="49">
        <v>375.98671260000003</v>
      </c>
      <c r="F975" s="49">
        <v>358.6234</v>
      </c>
      <c r="G975" s="26"/>
      <c r="H975" s="80">
        <v>788.4909090909091</v>
      </c>
      <c r="I975" s="71">
        <v>813.65454545454543</v>
      </c>
      <c r="J975" s="71">
        <v>845.43636363636358</v>
      </c>
      <c r="K975" s="71">
        <v>655.92857142857144</v>
      </c>
      <c r="L975" s="71">
        <v>576.16363636363633</v>
      </c>
      <c r="N975" s="47">
        <v>49.408909090909106</v>
      </c>
      <c r="O975" s="47">
        <v>65.520545454545413</v>
      </c>
      <c r="P975" s="47">
        <v>88.250363636363545</v>
      </c>
      <c r="Q975" s="47">
        <v>170.44157142857142</v>
      </c>
      <c r="R975" s="47">
        <v>61.548636363636319</v>
      </c>
      <c r="S975" s="37"/>
      <c r="T975" s="37"/>
      <c r="U975" s="37"/>
      <c r="V975" s="37"/>
      <c r="W975" s="37"/>
    </row>
    <row r="976" spans="1:23" x14ac:dyDescent="0.2">
      <c r="A976" s="26"/>
      <c r="B976" s="29">
        <v>43682</v>
      </c>
      <c r="C976" s="26"/>
      <c r="D976" s="49">
        <v>361.76240000000001</v>
      </c>
      <c r="E976" s="49">
        <v>387.44495790000002</v>
      </c>
      <c r="F976" s="49">
        <v>357.52090000000004</v>
      </c>
      <c r="G976" s="26"/>
      <c r="H976" s="80">
        <v>782.12727272727273</v>
      </c>
      <c r="I976" s="71">
        <v>811.5454545454545</v>
      </c>
      <c r="J976" s="71">
        <v>846.85454545454547</v>
      </c>
      <c r="K976" s="71">
        <v>657.28571428571433</v>
      </c>
      <c r="L976" s="71">
        <v>579.09090909090912</v>
      </c>
      <c r="N976" s="47">
        <v>48.909272727272764</v>
      </c>
      <c r="O976" s="47">
        <v>65.468454545454506</v>
      </c>
      <c r="P976" s="47">
        <v>87.918545454545438</v>
      </c>
      <c r="Q976" s="47">
        <v>169.29871428571431</v>
      </c>
      <c r="R976" s="47">
        <v>62.059909090909173</v>
      </c>
      <c r="S976" s="37"/>
      <c r="T976" s="37"/>
      <c r="U976" s="37"/>
      <c r="V976" s="37"/>
      <c r="W976" s="37"/>
    </row>
    <row r="977" spans="1:23" x14ac:dyDescent="0.2">
      <c r="A977" s="26"/>
      <c r="B977" s="29">
        <v>43689</v>
      </c>
      <c r="C977" s="26"/>
      <c r="D977" s="49">
        <v>365.67020000000002</v>
      </c>
      <c r="E977" s="49">
        <v>387.60609440000002</v>
      </c>
      <c r="F977" s="49">
        <v>364.89940000000001</v>
      </c>
      <c r="G977" s="26"/>
      <c r="H977" s="80">
        <v>785.44444444444446</v>
      </c>
      <c r="I977" s="71">
        <v>815.83333333333337</v>
      </c>
      <c r="J977" s="71">
        <v>852.22222222222217</v>
      </c>
      <c r="K977" s="71">
        <v>665.61904761904759</v>
      </c>
      <c r="L977" s="71">
        <v>585.07407407407402</v>
      </c>
      <c r="N977" s="47">
        <v>48.798444444444499</v>
      </c>
      <c r="O977" s="47">
        <v>65.118333333333339</v>
      </c>
      <c r="P977" s="47">
        <v>87.43822222222218</v>
      </c>
      <c r="Q977" s="47">
        <v>168.2630476190476</v>
      </c>
      <c r="R977" s="47">
        <v>62.190074074074005</v>
      </c>
      <c r="S977" s="37"/>
      <c r="T977" s="37"/>
      <c r="U977" s="37"/>
      <c r="V977" s="37"/>
      <c r="W977" s="37"/>
    </row>
    <row r="978" spans="1:23" x14ac:dyDescent="0.2">
      <c r="A978" s="26"/>
      <c r="B978" s="29">
        <v>43696</v>
      </c>
      <c r="C978" s="26"/>
      <c r="D978" s="49">
        <v>360.01190000000003</v>
      </c>
      <c r="E978" s="49">
        <v>360.07002419999998</v>
      </c>
      <c r="F978" s="49">
        <v>360.74869999999999</v>
      </c>
      <c r="G978" s="26"/>
      <c r="H978" s="80">
        <v>784.62962962962968</v>
      </c>
      <c r="I978" s="71">
        <v>815.87037037037032</v>
      </c>
      <c r="J978" s="71">
        <v>853.22222222222217</v>
      </c>
      <c r="K978" s="71">
        <v>664.70731707317077</v>
      </c>
      <c r="L978" s="71">
        <v>585.90566037735846</v>
      </c>
      <c r="N978" s="47">
        <v>49.362629629629623</v>
      </c>
      <c r="O978" s="47">
        <v>65.429370370370293</v>
      </c>
      <c r="P978" s="47">
        <v>87.607222222222163</v>
      </c>
      <c r="Q978" s="47">
        <v>168.00731707317078</v>
      </c>
      <c r="R978" s="47">
        <v>62.332660377358479</v>
      </c>
      <c r="S978" s="37"/>
      <c r="T978" s="37"/>
      <c r="U978" s="37"/>
      <c r="V978" s="37"/>
      <c r="W978" s="37"/>
    </row>
    <row r="979" spans="1:23" x14ac:dyDescent="0.2">
      <c r="A979" s="26"/>
      <c r="B979" s="29">
        <v>43703</v>
      </c>
      <c r="C979" s="26"/>
      <c r="D979" s="49">
        <v>347.8605</v>
      </c>
      <c r="E979" s="49">
        <v>368.14363199999997</v>
      </c>
      <c r="F979" s="49">
        <v>355.7937</v>
      </c>
      <c r="G979" s="26"/>
      <c r="H979" s="80">
        <v>778.35185185185185</v>
      </c>
      <c r="I979" s="71">
        <v>809.74074074074076</v>
      </c>
      <c r="J979" s="71">
        <v>846.96296296296293</v>
      </c>
      <c r="K979" s="71">
        <v>655.22500000000002</v>
      </c>
      <c r="L979" s="71">
        <v>581.03703703703707</v>
      </c>
      <c r="N979" s="47">
        <v>48.934851851851818</v>
      </c>
      <c r="O979" s="47">
        <v>65.174740740740731</v>
      </c>
      <c r="P979" s="47">
        <v>87.247962962962902</v>
      </c>
      <c r="Q979" s="47">
        <v>170.22300000000001</v>
      </c>
      <c r="R979" s="47">
        <v>63.319037037037106</v>
      </c>
      <c r="S979" s="37"/>
      <c r="T979" s="37"/>
      <c r="U979" s="37"/>
      <c r="V979" s="37"/>
      <c r="W979" s="37"/>
    </row>
    <row r="980" spans="1:23" x14ac:dyDescent="0.2">
      <c r="A980" s="26"/>
      <c r="B980" s="29">
        <v>43710</v>
      </c>
      <c r="C980" s="26"/>
      <c r="D980" s="49">
        <v>346.02290000000005</v>
      </c>
      <c r="E980" s="49">
        <v>374.18711199999996</v>
      </c>
      <c r="F980" s="49">
        <v>359.12</v>
      </c>
      <c r="G980" s="26"/>
      <c r="H980" s="80">
        <v>772.55555555555554</v>
      </c>
      <c r="I980" s="71">
        <v>803.83333333333337</v>
      </c>
      <c r="J980" s="71">
        <v>841.2037037037037</v>
      </c>
      <c r="K980" s="71">
        <v>656.76315789473688</v>
      </c>
      <c r="L980" s="71">
        <v>581.03703703703707</v>
      </c>
      <c r="N980" s="47">
        <v>49.03855555555549</v>
      </c>
      <c r="O980" s="47">
        <v>65.167833333333419</v>
      </c>
      <c r="P980" s="47">
        <v>87.389703703703731</v>
      </c>
      <c r="Q980" s="47">
        <v>168.50115789473688</v>
      </c>
      <c r="R980" s="47">
        <v>63.490037037037041</v>
      </c>
      <c r="S980" s="37"/>
      <c r="T980" s="37"/>
      <c r="U980" s="37"/>
      <c r="V980" s="37"/>
      <c r="W980" s="37"/>
    </row>
    <row r="981" spans="1:23" x14ac:dyDescent="0.2">
      <c r="A981" s="26"/>
      <c r="B981" s="29">
        <v>43717</v>
      </c>
      <c r="C981" s="26"/>
      <c r="D981" s="49">
        <v>346.5727</v>
      </c>
      <c r="E981" s="49">
        <v>369.37921920000002</v>
      </c>
      <c r="F981" s="49">
        <v>363.25229999999999</v>
      </c>
      <c r="G981" s="26"/>
      <c r="H981" s="80">
        <v>775.94444444444446</v>
      </c>
      <c r="I981" s="71">
        <v>805.27777777777783</v>
      </c>
      <c r="J981" s="71">
        <v>840.5</v>
      </c>
      <c r="K981" s="71">
        <v>661.07692307692309</v>
      </c>
      <c r="L981" s="71">
        <v>587.11111111111109</v>
      </c>
      <c r="N981" s="47">
        <v>49.299444444444475</v>
      </c>
      <c r="O981" s="47">
        <v>65.948277777777776</v>
      </c>
      <c r="P981" s="47">
        <v>88.48599999999999</v>
      </c>
      <c r="Q981" s="47">
        <v>167.38392307692311</v>
      </c>
      <c r="R981" s="47">
        <v>63.716111111111104</v>
      </c>
      <c r="S981" s="37"/>
      <c r="T981" s="37"/>
      <c r="U981" s="37"/>
      <c r="V981" s="37"/>
      <c r="W981" s="37"/>
    </row>
    <row r="982" spans="1:23" x14ac:dyDescent="0.2">
      <c r="A982" s="26"/>
      <c r="B982" s="29">
        <v>43724</v>
      </c>
      <c r="C982" s="26"/>
      <c r="D982" s="49">
        <v>338.98970000000003</v>
      </c>
      <c r="E982" s="49">
        <v>366.12084600000003</v>
      </c>
      <c r="F982" s="49">
        <v>369.27330000000001</v>
      </c>
      <c r="G982" s="26"/>
      <c r="H982" s="80">
        <v>777.83333333333337</v>
      </c>
      <c r="I982" s="71">
        <v>807.37037037037032</v>
      </c>
      <c r="J982" s="71">
        <v>842.61111111111109</v>
      </c>
      <c r="K982" s="71">
        <v>664.34210526315792</v>
      </c>
      <c r="L982" s="71">
        <v>590.96296296296293</v>
      </c>
      <c r="N982" s="47">
        <v>49.205333333333328</v>
      </c>
      <c r="O982" s="47">
        <v>65.582370370370313</v>
      </c>
      <c r="P982" s="47">
        <v>87.663111111111107</v>
      </c>
      <c r="Q982" s="47">
        <v>167.4221052631579</v>
      </c>
      <c r="R982" s="47">
        <v>63.657962962962984</v>
      </c>
      <c r="S982" s="37"/>
      <c r="T982" s="37"/>
      <c r="U982" s="37"/>
      <c r="V982" s="37"/>
      <c r="W982" s="37"/>
    </row>
    <row r="983" spans="1:23" x14ac:dyDescent="0.2">
      <c r="A983" s="26"/>
      <c r="B983" s="29">
        <v>43731</v>
      </c>
      <c r="C983" s="26"/>
      <c r="D983" s="49">
        <v>332.18990000000002</v>
      </c>
      <c r="E983" s="49">
        <v>373.784424</v>
      </c>
      <c r="F983" s="49">
        <v>372.9273</v>
      </c>
      <c r="G983" s="26"/>
      <c r="H983" s="80">
        <v>780.72222222222217</v>
      </c>
      <c r="I983" s="71">
        <v>811.2962962962963</v>
      </c>
      <c r="J983" s="71">
        <v>847.46296296296293</v>
      </c>
      <c r="K983" s="71">
        <v>666.57894736842104</v>
      </c>
      <c r="L983" s="71">
        <v>593.05660377358492</v>
      </c>
      <c r="N983" s="47">
        <v>49.062222222222204</v>
      </c>
      <c r="O983" s="47">
        <v>65.931296296296296</v>
      </c>
      <c r="P983" s="47">
        <v>88.392962962962883</v>
      </c>
      <c r="Q983" s="47">
        <v>166.27394736842103</v>
      </c>
      <c r="R983" s="47">
        <v>63.87160377358498</v>
      </c>
      <c r="S983" s="37"/>
      <c r="T983" s="37"/>
      <c r="U983" s="37"/>
      <c r="V983" s="37"/>
      <c r="W983" s="37"/>
    </row>
    <row r="984" spans="1:23" x14ac:dyDescent="0.2">
      <c r="A984" s="26"/>
      <c r="B984" s="29">
        <v>43738</v>
      </c>
      <c r="C984" s="26"/>
      <c r="D984" s="49">
        <v>341.2611</v>
      </c>
      <c r="E984" s="49">
        <v>402.99187440000003</v>
      </c>
      <c r="F984" s="49">
        <v>381.6223</v>
      </c>
      <c r="G984" s="26"/>
      <c r="H984" s="80">
        <v>786.75925925925924</v>
      </c>
      <c r="I984" s="71">
        <v>817.33333333333337</v>
      </c>
      <c r="J984" s="71">
        <v>853.59259259259261</v>
      </c>
      <c r="K984" s="71">
        <v>678.52631578947364</v>
      </c>
      <c r="L984" s="71">
        <v>599.05555555555554</v>
      </c>
      <c r="N984" s="47">
        <v>49.165259259259187</v>
      </c>
      <c r="O984" s="47">
        <v>66.037333333333322</v>
      </c>
      <c r="P984" s="47">
        <v>88.594592592592562</v>
      </c>
      <c r="Q984" s="47">
        <v>163.49231578947365</v>
      </c>
      <c r="R984" s="47">
        <v>63.962555555555582</v>
      </c>
      <c r="S984" s="37"/>
      <c r="T984" s="37"/>
      <c r="U984" s="37"/>
      <c r="V984" s="37"/>
      <c r="W984" s="37"/>
    </row>
    <row r="985" spans="1:23" x14ac:dyDescent="0.2">
      <c r="A985" s="26"/>
      <c r="B985" s="29">
        <v>43745</v>
      </c>
      <c r="C985" s="26"/>
      <c r="D985" s="49">
        <v>348.43829999999997</v>
      </c>
      <c r="E985" s="49">
        <v>388.55425589999999</v>
      </c>
      <c r="F985" s="49">
        <v>389.38299999999998</v>
      </c>
      <c r="G985" s="26"/>
      <c r="H985" s="80">
        <v>792.74074074074076</v>
      </c>
      <c r="I985" s="71">
        <v>823.33333333333337</v>
      </c>
      <c r="J985" s="71">
        <v>859.66666666666663</v>
      </c>
      <c r="K985" s="71">
        <v>691.13157894736844</v>
      </c>
      <c r="L985" s="71">
        <v>605.12962962962968</v>
      </c>
      <c r="N985" s="47">
        <v>49.231740740740747</v>
      </c>
      <c r="O985" s="47">
        <v>66.125833333333389</v>
      </c>
      <c r="P985" s="47">
        <v>88.76066666666668</v>
      </c>
      <c r="Q985" s="47">
        <v>160.95757894736846</v>
      </c>
      <c r="R985" s="47">
        <v>64.120629629629661</v>
      </c>
      <c r="S985" s="37"/>
      <c r="T985" s="37"/>
      <c r="U985" s="37"/>
      <c r="V985" s="37"/>
      <c r="W985" s="37"/>
    </row>
    <row r="986" spans="1:23" x14ac:dyDescent="0.2">
      <c r="A986" s="26"/>
      <c r="B986" s="29">
        <v>43752</v>
      </c>
      <c r="C986" s="26"/>
      <c r="D986" s="49">
        <v>341.875</v>
      </c>
      <c r="E986" s="49">
        <v>375.23424419999998</v>
      </c>
      <c r="F986" s="49">
        <v>383.7595</v>
      </c>
      <c r="G986" s="26"/>
      <c r="H986" s="80">
        <v>798.48148148148152</v>
      </c>
      <c r="I986" s="71">
        <v>829.16666666666663</v>
      </c>
      <c r="J986" s="71">
        <v>865.42592592592598</v>
      </c>
      <c r="K986" s="71">
        <v>677.36111111111109</v>
      </c>
      <c r="L986" s="71">
        <v>609.5</v>
      </c>
      <c r="N986" s="47">
        <v>49.7324814814815</v>
      </c>
      <c r="O986" s="47">
        <v>66.387166666666644</v>
      </c>
      <c r="P986" s="47">
        <v>88.615925925926035</v>
      </c>
      <c r="Q986" s="47">
        <v>160.72811111111105</v>
      </c>
      <c r="R986" s="47">
        <v>64.971000000000004</v>
      </c>
      <c r="S986" s="37"/>
      <c r="T986" s="37"/>
      <c r="U986" s="37"/>
      <c r="V986" s="37"/>
      <c r="W986" s="37"/>
    </row>
    <row r="987" spans="1:23" x14ac:dyDescent="0.2">
      <c r="A987" s="26"/>
      <c r="B987" s="29">
        <v>43759</v>
      </c>
      <c r="C987" s="26"/>
      <c r="D987" s="49">
        <v>338.39420000000001</v>
      </c>
      <c r="E987" s="49">
        <v>378.08380830000004</v>
      </c>
      <c r="F987" s="49">
        <v>380.86759999999998</v>
      </c>
      <c r="G987" s="26"/>
      <c r="H987" s="80">
        <v>794.27777777777783</v>
      </c>
      <c r="I987" s="71">
        <v>829.01851851851848</v>
      </c>
      <c r="J987" s="71">
        <v>869.48148148148152</v>
      </c>
      <c r="K987" s="71">
        <v>673.02941176470586</v>
      </c>
      <c r="L987" s="71">
        <v>605.87037037037032</v>
      </c>
      <c r="N987" s="47">
        <v>50.710777777777821</v>
      </c>
      <c r="O987" s="47">
        <v>65.880518518518443</v>
      </c>
      <c r="P987" s="47">
        <v>86.772481481481577</v>
      </c>
      <c r="Q987" s="47">
        <v>160.45441176470581</v>
      </c>
      <c r="R987" s="47">
        <v>64.937370370370331</v>
      </c>
      <c r="S987" s="37"/>
      <c r="T987" s="37"/>
      <c r="U987" s="37"/>
      <c r="V987" s="37"/>
      <c r="W987" s="37"/>
    </row>
    <row r="988" spans="1:23" x14ac:dyDescent="0.2">
      <c r="A988" s="26"/>
      <c r="B988" s="29">
        <v>43766</v>
      </c>
      <c r="C988" s="26"/>
      <c r="D988" s="49">
        <v>342.16309999999999</v>
      </c>
      <c r="E988" s="49">
        <v>388.79048940000001</v>
      </c>
      <c r="F988" s="49">
        <v>381.45170000000002</v>
      </c>
      <c r="G988" s="26"/>
      <c r="H988" s="80">
        <v>794.25925925925924</v>
      </c>
      <c r="I988" s="71">
        <v>829.01851851851848</v>
      </c>
      <c r="J988" s="71">
        <v>869.46296296296293</v>
      </c>
      <c r="K988" s="71">
        <v>673.02941176470586</v>
      </c>
      <c r="L988" s="71">
        <v>605.87037037037032</v>
      </c>
      <c r="N988" s="47">
        <v>50.692259259259231</v>
      </c>
      <c r="O988" s="47">
        <v>65.880518518518443</v>
      </c>
      <c r="P988" s="47">
        <v>86.753962962962987</v>
      </c>
      <c r="Q988" s="47">
        <v>160.45441176470581</v>
      </c>
      <c r="R988" s="47">
        <v>64.937370370370331</v>
      </c>
      <c r="S988" s="37"/>
      <c r="T988" s="37"/>
      <c r="U988" s="37"/>
      <c r="V988" s="37"/>
      <c r="W988" s="37"/>
    </row>
    <row r="989" spans="1:23" x14ac:dyDescent="0.2">
      <c r="A989" s="26"/>
      <c r="B989" s="29">
        <v>43773</v>
      </c>
      <c r="C989" s="26"/>
      <c r="D989" s="49">
        <v>342.20679999999999</v>
      </c>
      <c r="E989" s="49">
        <v>398.0810285</v>
      </c>
      <c r="F989" s="49">
        <v>382.5247</v>
      </c>
      <c r="G989" s="26"/>
      <c r="H989" s="80">
        <v>794.16666666666663</v>
      </c>
      <c r="I989" s="71">
        <v>829.01851851851848</v>
      </c>
      <c r="J989" s="71">
        <v>869.46296296296293</v>
      </c>
      <c r="K989" s="71">
        <v>673.02941176470586</v>
      </c>
      <c r="L989" s="71">
        <v>605.87037037037032</v>
      </c>
      <c r="N989" s="47">
        <v>50.599666666666621</v>
      </c>
      <c r="O989" s="47">
        <v>65.880518518518443</v>
      </c>
      <c r="P989" s="47">
        <v>86.753962962962987</v>
      </c>
      <c r="Q989" s="47">
        <v>160.45441176470581</v>
      </c>
      <c r="R989" s="47">
        <v>64.937370370370331</v>
      </c>
      <c r="S989" s="37"/>
      <c r="T989" s="37"/>
      <c r="U989" s="37"/>
      <c r="V989" s="37"/>
      <c r="W989" s="37"/>
    </row>
    <row r="990" spans="1:23" x14ac:dyDescent="0.2">
      <c r="A990" s="26"/>
      <c r="B990" s="29">
        <v>43780</v>
      </c>
      <c r="C990" s="26"/>
      <c r="D990" s="49">
        <v>343.44069999999999</v>
      </c>
      <c r="E990" s="49">
        <v>391.03198229999998</v>
      </c>
      <c r="F990" s="49">
        <v>380.5949</v>
      </c>
      <c r="G990" s="26"/>
      <c r="H990" s="80">
        <v>794.16666666666663</v>
      </c>
      <c r="I990" s="71">
        <v>829.01851851851848</v>
      </c>
      <c r="J990" s="71">
        <v>869.46296296296293</v>
      </c>
      <c r="K990" s="71">
        <v>673.02941176470586</v>
      </c>
      <c r="L990" s="71">
        <v>605.87037037037032</v>
      </c>
      <c r="N990" s="47">
        <v>50.599666666666621</v>
      </c>
      <c r="O990" s="47">
        <v>65.880518518518443</v>
      </c>
      <c r="P990" s="47">
        <v>86.753962962962987</v>
      </c>
      <c r="Q990" s="47">
        <v>160.45441176470581</v>
      </c>
      <c r="R990" s="47">
        <v>64.937370370370331</v>
      </c>
      <c r="S990" s="37"/>
      <c r="T990" s="37"/>
      <c r="U990" s="37"/>
      <c r="V990" s="37"/>
      <c r="W990" s="37"/>
    </row>
    <row r="991" spans="1:23" x14ac:dyDescent="0.2">
      <c r="A991" s="26"/>
      <c r="B991" s="29">
        <v>43787</v>
      </c>
      <c r="C991" s="26"/>
      <c r="D991" s="49">
        <v>350.87970000000001</v>
      </c>
      <c r="E991" s="49">
        <v>415.30166639999999</v>
      </c>
      <c r="F991" s="49">
        <v>381.85329999999999</v>
      </c>
      <c r="G991" s="26"/>
      <c r="H991" s="80">
        <v>794.16666666666663</v>
      </c>
      <c r="I991" s="71">
        <v>829.01851851851848</v>
      </c>
      <c r="J991" s="71">
        <v>869.46296296296293</v>
      </c>
      <c r="K991" s="71">
        <v>673.02941176470586</v>
      </c>
      <c r="L991" s="71">
        <v>605.87037037037032</v>
      </c>
      <c r="N991" s="47">
        <v>50.599666666666621</v>
      </c>
      <c r="O991" s="47">
        <v>65.880518518518443</v>
      </c>
      <c r="P991" s="47">
        <v>86.753962962962987</v>
      </c>
      <c r="Q991" s="47">
        <v>160.45441176470581</v>
      </c>
      <c r="R991" s="47">
        <v>64.937370370370331</v>
      </c>
      <c r="S991" s="37"/>
      <c r="T991" s="37"/>
      <c r="U991" s="37"/>
      <c r="V991" s="37"/>
      <c r="W991" s="37"/>
    </row>
    <row r="992" spans="1:23" x14ac:dyDescent="0.2">
      <c r="A992" s="26"/>
      <c r="B992" s="29">
        <v>43794</v>
      </c>
      <c r="C992" s="26"/>
      <c r="D992" s="49">
        <v>359.91970000000003</v>
      </c>
      <c r="E992" s="49">
        <v>416.26866060000009</v>
      </c>
      <c r="F992" s="49">
        <v>394.60070000000002</v>
      </c>
      <c r="G992" s="26"/>
      <c r="H992" s="80">
        <v>799.5</v>
      </c>
      <c r="I992" s="71">
        <v>834.55555555555554</v>
      </c>
      <c r="J992" s="71">
        <v>875.18518518518522</v>
      </c>
      <c r="K992" s="71">
        <v>716.9677419354839</v>
      </c>
      <c r="L992" s="71">
        <v>611.25925925925924</v>
      </c>
      <c r="N992" s="47">
        <v>49.990999999999985</v>
      </c>
      <c r="O992" s="47">
        <v>65.497055555555562</v>
      </c>
      <c r="P992" s="47">
        <v>86.577185185185272</v>
      </c>
      <c r="Q992" s="47">
        <v>144.78574193548388</v>
      </c>
      <c r="R992" s="47">
        <v>64.454259259259288</v>
      </c>
      <c r="S992" s="37"/>
      <c r="T992" s="37"/>
      <c r="U992" s="37"/>
      <c r="V992" s="37"/>
      <c r="W992" s="37"/>
    </row>
    <row r="993" spans="1:23" x14ac:dyDescent="0.2">
      <c r="A993" s="26"/>
      <c r="B993" s="29">
        <v>43801</v>
      </c>
      <c r="C993" s="26"/>
      <c r="D993" s="49">
        <v>368.59719999999999</v>
      </c>
      <c r="E993" s="49">
        <v>420.5858844</v>
      </c>
      <c r="F993" s="49">
        <v>403.4794</v>
      </c>
      <c r="G993" s="26"/>
      <c r="H993" s="80">
        <v>805.56862745098044</v>
      </c>
      <c r="I993" s="71">
        <v>840.1960784313726</v>
      </c>
      <c r="J993" s="71">
        <v>880.25490196078431</v>
      </c>
      <c r="K993" s="71">
        <v>724.28571428571433</v>
      </c>
      <c r="L993" s="71">
        <v>617.45098039215691</v>
      </c>
      <c r="N993" s="47">
        <v>50.160627450980428</v>
      </c>
      <c r="O993" s="47">
        <v>65.239078431372604</v>
      </c>
      <c r="P993" s="47">
        <v>85.748901960784337</v>
      </c>
      <c r="Q993" s="47">
        <v>152.90571428571434</v>
      </c>
      <c r="R993" s="47">
        <v>64.742980392156937</v>
      </c>
      <c r="S993" s="37"/>
      <c r="T993" s="37"/>
      <c r="U993" s="37"/>
      <c r="V993" s="37"/>
      <c r="W993" s="37"/>
    </row>
    <row r="994" spans="1:23" x14ac:dyDescent="0.2">
      <c r="A994" s="26"/>
      <c r="B994" s="29">
        <v>43808</v>
      </c>
      <c r="C994" s="26"/>
      <c r="D994" s="49">
        <v>380.6549</v>
      </c>
      <c r="E994" s="49">
        <v>417.16812959999999</v>
      </c>
      <c r="F994" s="49">
        <v>414.8954</v>
      </c>
      <c r="G994" s="26"/>
      <c r="H994" s="80">
        <v>811.47058823529414</v>
      </c>
      <c r="I994" s="71">
        <v>846.27450980392155</v>
      </c>
      <c r="J994" s="71">
        <v>886.54901960784309</v>
      </c>
      <c r="K994" s="71">
        <v>735.5</v>
      </c>
      <c r="L994" s="71">
        <v>623.49019607843138</v>
      </c>
      <c r="N994" s="47">
        <v>50.117588235294193</v>
      </c>
      <c r="O994" s="47">
        <v>65.37050980392155</v>
      </c>
      <c r="P994" s="47">
        <v>86.094019607843052</v>
      </c>
      <c r="Q994" s="47">
        <v>150.91700000000003</v>
      </c>
      <c r="R994" s="47">
        <v>64.837196078431361</v>
      </c>
      <c r="S994" s="37"/>
      <c r="T994" s="37"/>
      <c r="U994" s="37"/>
      <c r="V994" s="37"/>
      <c r="W994" s="37"/>
    </row>
    <row r="995" spans="1:23" x14ac:dyDescent="0.2">
      <c r="A995" s="26"/>
      <c r="B995" s="29">
        <v>43815</v>
      </c>
      <c r="C995" s="26"/>
      <c r="D995" s="49">
        <v>376.91609430057002</v>
      </c>
      <c r="E995" s="49">
        <v>402.05060600000002</v>
      </c>
      <c r="F995" s="49">
        <v>419.34742440393001</v>
      </c>
      <c r="G995" s="26"/>
      <c r="H995" s="80">
        <v>817.41509433962267</v>
      </c>
      <c r="I995" s="71">
        <v>852.30188679245282</v>
      </c>
      <c r="J995" s="71">
        <v>893.07547169811323</v>
      </c>
      <c r="K995" s="71">
        <v>727.51612903225805</v>
      </c>
      <c r="L995" s="71">
        <v>629.56603773584902</v>
      </c>
      <c r="N995" s="47">
        <v>50.060094339622651</v>
      </c>
      <c r="O995" s="47">
        <v>65.396886792452847</v>
      </c>
      <c r="P995" s="47">
        <v>86.620471698113192</v>
      </c>
      <c r="Q995" s="47">
        <v>151.21312903225805</v>
      </c>
      <c r="R995" s="47">
        <v>64.909037735848983</v>
      </c>
      <c r="S995" s="37"/>
      <c r="T995" s="37"/>
      <c r="U995" s="37"/>
      <c r="V995" s="37"/>
      <c r="W995" s="37"/>
    </row>
    <row r="996" spans="1:23" x14ac:dyDescent="0.2">
      <c r="A996" s="26"/>
      <c r="B996" s="29">
        <v>43822</v>
      </c>
      <c r="C996" s="26"/>
      <c r="D996" s="49">
        <v>362.91264634538999</v>
      </c>
      <c r="E996" s="49">
        <v>399.41944439999997</v>
      </c>
      <c r="F996" s="49">
        <v>411.23445157008001</v>
      </c>
      <c r="G996" s="26"/>
      <c r="H996" s="80">
        <v>823.52830188679241</v>
      </c>
      <c r="I996" s="71">
        <v>853.47169811320759</v>
      </c>
      <c r="J996" s="71">
        <v>889.35849056603774</v>
      </c>
      <c r="K996" s="71">
        <v>716</v>
      </c>
      <c r="L996" s="71">
        <v>635.77358490566041</v>
      </c>
      <c r="N996" s="47">
        <v>50.174301886792364</v>
      </c>
      <c r="O996" s="47">
        <v>65.646198113207561</v>
      </c>
      <c r="P996" s="47">
        <v>87.061490566037719</v>
      </c>
      <c r="Q996" s="47">
        <v>153.50099999999998</v>
      </c>
      <c r="R996" s="47">
        <v>65.120584905660394</v>
      </c>
      <c r="S996" s="37"/>
      <c r="T996" s="37"/>
      <c r="U996" s="37"/>
      <c r="V996" s="37"/>
      <c r="W996" s="37"/>
    </row>
    <row r="997" spans="1:23" x14ac:dyDescent="0.2">
      <c r="A997" s="26"/>
      <c r="B997" s="29">
        <v>43829</v>
      </c>
      <c r="C997" s="26"/>
      <c r="D997" s="49">
        <v>360.78293857673998</v>
      </c>
      <c r="E997" s="49">
        <v>414.06084340000001</v>
      </c>
      <c r="F997" s="49">
        <v>411.32168947928</v>
      </c>
      <c r="G997" s="26"/>
      <c r="H997" s="80">
        <v>824.60377358490564</v>
      </c>
      <c r="I997" s="71">
        <v>851.64150943396226</v>
      </c>
      <c r="J997" s="71">
        <v>884.66037735849056</v>
      </c>
      <c r="K997" s="71">
        <v>717.1</v>
      </c>
      <c r="L997" s="71">
        <v>641.4905660377359</v>
      </c>
      <c r="N997" s="47">
        <v>50.235773584905587</v>
      </c>
      <c r="O997" s="47">
        <v>66.284509433962285</v>
      </c>
      <c r="P997" s="47">
        <v>88.31437735849056</v>
      </c>
      <c r="Q997" s="47">
        <v>152.995</v>
      </c>
      <c r="R997" s="47">
        <v>64.836566037735906</v>
      </c>
      <c r="S997" s="37"/>
      <c r="T997" s="37"/>
      <c r="U997" s="37"/>
      <c r="V997" s="37"/>
      <c r="W997" s="37"/>
    </row>
    <row r="998" spans="1:23" x14ac:dyDescent="0.2">
      <c r="A998" s="26"/>
      <c r="B998" s="29">
        <v>43836</v>
      </c>
      <c r="C998" s="26"/>
      <c r="D998" s="49">
        <v>368.17621521887997</v>
      </c>
      <c r="E998" s="49">
        <v>430.03349040000001</v>
      </c>
      <c r="F998" s="49">
        <v>415.56979051373003</v>
      </c>
      <c r="G998" s="26"/>
      <c r="H998" s="80">
        <v>830.79245283018872</v>
      </c>
      <c r="I998" s="71">
        <v>857.77358490566041</v>
      </c>
      <c r="J998" s="71">
        <v>892.07547169811323</v>
      </c>
      <c r="K998" s="71">
        <v>720.93103448275861</v>
      </c>
      <c r="L998" s="71">
        <v>647.77358490566041</v>
      </c>
      <c r="N998" s="47">
        <v>50.432452830188709</v>
      </c>
      <c r="O998" s="47">
        <v>66.463584905660468</v>
      </c>
      <c r="P998" s="47">
        <v>89.815471698113242</v>
      </c>
      <c r="Q998" s="47">
        <v>151.87803448275861</v>
      </c>
      <c r="R998" s="47">
        <v>65.112584905660469</v>
      </c>
      <c r="S998" s="37"/>
      <c r="T998" s="37"/>
      <c r="U998" s="37"/>
      <c r="V998" s="37"/>
      <c r="W998" s="37"/>
    </row>
    <row r="999" spans="1:23" x14ac:dyDescent="0.2">
      <c r="A999" s="26"/>
      <c r="B999" s="29">
        <v>43843</v>
      </c>
      <c r="C999" s="26"/>
      <c r="D999" s="49">
        <v>373.55770000000001</v>
      </c>
      <c r="E999" s="49">
        <v>433.40147200000001</v>
      </c>
      <c r="F999" s="49">
        <v>415.83279999999996</v>
      </c>
      <c r="G999" s="26"/>
      <c r="H999" s="80">
        <v>836.98113207547169</v>
      </c>
      <c r="I999" s="71">
        <v>863.88679245283015</v>
      </c>
      <c r="J999" s="71">
        <v>898.41509433962267</v>
      </c>
      <c r="K999" s="71">
        <v>724.82758620689651</v>
      </c>
      <c r="L999" s="71">
        <v>653.71698113207549</v>
      </c>
      <c r="N999" s="47">
        <v>50.621132075471678</v>
      </c>
      <c r="O999" s="47">
        <v>66.575792452830115</v>
      </c>
      <c r="P999" s="47">
        <v>90.153094339622726</v>
      </c>
      <c r="Q999" s="47">
        <v>152.09458620689657</v>
      </c>
      <c r="R999" s="47">
        <v>65.056981132075521</v>
      </c>
      <c r="S999" s="37"/>
      <c r="T999" s="37"/>
      <c r="U999" s="37"/>
      <c r="V999" s="37"/>
      <c r="W999" s="37"/>
    </row>
    <row r="1000" spans="1:23" x14ac:dyDescent="0.2">
      <c r="A1000" s="26"/>
      <c r="B1000" s="29">
        <v>43850</v>
      </c>
      <c r="C1000" s="26"/>
      <c r="D1000" s="49">
        <v>372.41829999999999</v>
      </c>
      <c r="E1000" s="49">
        <v>424.24357240000001</v>
      </c>
      <c r="F1000" s="49">
        <v>414.33659999999998</v>
      </c>
      <c r="G1000" s="26"/>
      <c r="H1000" s="80">
        <v>843.64150943396226</v>
      </c>
      <c r="I1000" s="71">
        <v>870.52830188679241</v>
      </c>
      <c r="J1000" s="71">
        <v>905.01886792452831</v>
      </c>
      <c r="K1000" s="71">
        <v>736</v>
      </c>
      <c r="L1000" s="71">
        <v>660.39622641509436</v>
      </c>
      <c r="N1000" s="47">
        <v>51.280509433962266</v>
      </c>
      <c r="O1000" s="47">
        <v>67.218801886792448</v>
      </c>
      <c r="P1000" s="47">
        <v>90.76086792452827</v>
      </c>
      <c r="Q1000" s="47">
        <v>153.40200000000004</v>
      </c>
      <c r="R1000" s="47">
        <v>65.734226415094327</v>
      </c>
      <c r="S1000" s="37"/>
      <c r="T1000" s="37"/>
      <c r="U1000" s="37"/>
      <c r="V1000" s="37"/>
      <c r="W1000" s="37"/>
    </row>
    <row r="1001" spans="1:23" x14ac:dyDescent="0.2">
      <c r="A1001" s="26"/>
      <c r="B1001" s="29">
        <v>43857</v>
      </c>
      <c r="C1001" s="26"/>
      <c r="D1001" s="49">
        <v>372.5949</v>
      </c>
      <c r="E1001" s="49">
        <v>409.72301279999999</v>
      </c>
      <c r="F1001" s="49">
        <v>406.5634</v>
      </c>
      <c r="G1001" s="26"/>
      <c r="H1001" s="80">
        <v>850.2641509433962</v>
      </c>
      <c r="I1001" s="71">
        <v>877.20754716981128</v>
      </c>
      <c r="J1001" s="71">
        <v>911.66037735849056</v>
      </c>
      <c r="K1001" s="71">
        <v>726.31034482758616</v>
      </c>
      <c r="L1001" s="71">
        <v>655.64150943396226</v>
      </c>
      <c r="N1001" s="47">
        <v>51.904150943396189</v>
      </c>
      <c r="O1001" s="47">
        <v>67.897547169811332</v>
      </c>
      <c r="P1001" s="47">
        <v>91.400377358490573</v>
      </c>
      <c r="Q1001" s="47">
        <v>156.28134482758617</v>
      </c>
      <c r="R1001" s="47">
        <v>66.904509433962289</v>
      </c>
      <c r="S1001" s="37"/>
      <c r="T1001" s="37"/>
      <c r="U1001" s="37"/>
      <c r="V1001" s="37"/>
      <c r="W1001" s="37"/>
    </row>
    <row r="1002" spans="1:23" x14ac:dyDescent="0.2">
      <c r="A1002" s="26"/>
      <c r="B1002" s="29">
        <v>43864</v>
      </c>
      <c r="C1002" s="26"/>
      <c r="D1002" s="49">
        <v>364.81079999999997</v>
      </c>
      <c r="E1002" s="49">
        <v>408.1534236</v>
      </c>
      <c r="F1002" s="49">
        <v>391.8426</v>
      </c>
      <c r="G1002" s="26"/>
      <c r="H1002" s="80">
        <v>845.15094339622647</v>
      </c>
      <c r="I1002" s="71">
        <v>873.15094339622647</v>
      </c>
      <c r="J1002" s="71">
        <v>908.33962264150944</v>
      </c>
      <c r="K1002" s="71">
        <v>705.68965517241384</v>
      </c>
      <c r="L1002" s="71">
        <v>650.07547169811323</v>
      </c>
      <c r="N1002" s="47">
        <v>52.711943396226502</v>
      </c>
      <c r="O1002" s="47">
        <v>69.109943396226413</v>
      </c>
      <c r="P1002" s="47">
        <v>92.696622641509407</v>
      </c>
      <c r="Q1002" s="47">
        <v>157.85065517241378</v>
      </c>
      <c r="R1002" s="47">
        <v>67.337471698113177</v>
      </c>
      <c r="S1002" s="37"/>
      <c r="T1002" s="37"/>
      <c r="U1002" s="37"/>
      <c r="V1002" s="37"/>
      <c r="W1002" s="37"/>
    </row>
    <row r="1003" spans="1:23" x14ac:dyDescent="0.2">
      <c r="A1003" s="26"/>
      <c r="B1003" s="29">
        <v>43871</v>
      </c>
      <c r="C1003" s="26"/>
      <c r="D1003" s="49">
        <v>351.98543279827004</v>
      </c>
      <c r="E1003" s="49">
        <v>364.98564799999997</v>
      </c>
      <c r="F1003" s="49">
        <v>374.7147297084</v>
      </c>
      <c r="G1003" s="26"/>
      <c r="H1003" s="80">
        <v>839.36538461538464</v>
      </c>
      <c r="I1003" s="71">
        <v>868.07547169811323</v>
      </c>
      <c r="J1003" s="71">
        <v>903.05660377358492</v>
      </c>
      <c r="K1003" s="71">
        <v>692.20689655172418</v>
      </c>
      <c r="L1003" s="71">
        <v>645.16981132075466</v>
      </c>
      <c r="N1003" s="47">
        <v>52.930384615384696</v>
      </c>
      <c r="O1003" s="47">
        <v>70.042471698113218</v>
      </c>
      <c r="P1003" s="47">
        <v>93.425603773584953</v>
      </c>
      <c r="Q1003" s="47">
        <v>159.82989655172423</v>
      </c>
      <c r="R1003" s="47">
        <v>68.435811320754624</v>
      </c>
      <c r="S1003" s="37"/>
      <c r="T1003" s="37"/>
      <c r="U1003" s="37"/>
      <c r="V1003" s="37"/>
      <c r="W1003" s="37"/>
    </row>
    <row r="1004" spans="1:23" x14ac:dyDescent="0.2">
      <c r="A1004" s="26"/>
      <c r="B1004" s="29">
        <v>43878</v>
      </c>
      <c r="C1004" s="26"/>
      <c r="D1004" s="49">
        <v>338.80488674501999</v>
      </c>
      <c r="E1004" s="49">
        <v>345.01195060000003</v>
      </c>
      <c r="F1004" s="49">
        <v>356.26489238923</v>
      </c>
      <c r="G1004" s="26"/>
      <c r="H1004" s="80">
        <v>833.92452830188677</v>
      </c>
      <c r="I1004" s="71">
        <v>862.32075471698113</v>
      </c>
      <c r="J1004" s="71">
        <v>897.43396226415098</v>
      </c>
      <c r="K1004" s="71">
        <v>664.89285714285711</v>
      </c>
      <c r="L1004" s="71">
        <v>638.52830188679241</v>
      </c>
      <c r="N1004" s="47">
        <v>53.491528301886774</v>
      </c>
      <c r="O1004" s="47">
        <v>70.287754716981112</v>
      </c>
      <c r="P1004" s="47">
        <v>93.80096226415094</v>
      </c>
      <c r="Q1004" s="47">
        <v>160.94085714285711</v>
      </c>
      <c r="R1004" s="47">
        <v>67.796301886792435</v>
      </c>
      <c r="S1004" s="37"/>
      <c r="T1004" s="37"/>
      <c r="U1004" s="37"/>
      <c r="V1004" s="37"/>
      <c r="W1004" s="37"/>
    </row>
    <row r="1005" spans="1:23" x14ac:dyDescent="0.2">
      <c r="A1005" s="26"/>
      <c r="B1005" s="29">
        <v>43885</v>
      </c>
      <c r="C1005" s="26"/>
      <c r="D1005" s="49">
        <v>339.96595217733</v>
      </c>
      <c r="E1005" s="49">
        <v>361.33358579999998</v>
      </c>
      <c r="F1005" s="49">
        <v>352.20107957827997</v>
      </c>
      <c r="G1005" s="26"/>
      <c r="H1005" s="80">
        <v>828.69811320754718</v>
      </c>
      <c r="I1005" s="71">
        <v>857.07547169811323</v>
      </c>
      <c r="J1005" s="71">
        <v>892.37735849056605</v>
      </c>
      <c r="K1005" s="71">
        <v>659.07142857142856</v>
      </c>
      <c r="L1005" s="71">
        <v>632.7358490566038</v>
      </c>
      <c r="N1005" s="47">
        <v>54.264113207547211</v>
      </c>
      <c r="O1005" s="47">
        <v>71.040971698113253</v>
      </c>
      <c r="P1005" s="47">
        <v>94.742358490566062</v>
      </c>
      <c r="Q1005" s="47">
        <v>160.78742857142856</v>
      </c>
      <c r="R1005" s="47">
        <v>68.00184905660376</v>
      </c>
      <c r="S1005" s="37"/>
      <c r="T1005" s="37"/>
      <c r="U1005" s="37"/>
      <c r="V1005" s="37"/>
      <c r="W1005" s="37"/>
    </row>
    <row r="1006" spans="1:23" x14ac:dyDescent="0.2">
      <c r="A1006" s="26"/>
      <c r="B1006" s="29">
        <v>43892</v>
      </c>
      <c r="C1006" s="26"/>
      <c r="D1006" s="49">
        <v>362.78860829279</v>
      </c>
      <c r="E1006" s="49">
        <v>373.86585840000004</v>
      </c>
      <c r="F1006" s="49">
        <v>362.15549530384004</v>
      </c>
      <c r="G1006" s="26"/>
      <c r="H1006" s="80">
        <v>834.83018867924534</v>
      </c>
      <c r="I1006" s="71">
        <v>863.09433962264154</v>
      </c>
      <c r="J1006" s="71">
        <v>898.54716981132071</v>
      </c>
      <c r="K1006" s="71">
        <v>667.62068965517244</v>
      </c>
      <c r="L1006" s="71">
        <v>627.47169811320759</v>
      </c>
      <c r="N1006" s="47">
        <v>54.463188679245377</v>
      </c>
      <c r="O1006" s="47">
        <v>71.127839622641545</v>
      </c>
      <c r="P1006" s="47">
        <v>94.981169811320683</v>
      </c>
      <c r="Q1006" s="47">
        <v>159.46368965517246</v>
      </c>
      <c r="R1006" s="47">
        <v>68.738698113207647</v>
      </c>
      <c r="S1006" s="37"/>
      <c r="T1006" s="37"/>
      <c r="U1006" s="37"/>
      <c r="V1006" s="37"/>
      <c r="W1006" s="37"/>
    </row>
    <row r="1007" spans="1:23" x14ac:dyDescent="0.2">
      <c r="A1007" s="26"/>
      <c r="B1007" s="29">
        <v>43899</v>
      </c>
      <c r="C1007" s="26"/>
      <c r="D1007" s="49">
        <v>365.00891243957</v>
      </c>
      <c r="E1007" s="49">
        <v>344.71885750000007</v>
      </c>
      <c r="F1007" s="49">
        <v>355.26748595808999</v>
      </c>
      <c r="G1007" s="26"/>
      <c r="H1007" s="80">
        <v>840.62264150943395</v>
      </c>
      <c r="I1007" s="71">
        <v>868.77358490566041</v>
      </c>
      <c r="J1007" s="71">
        <v>904.37735849056605</v>
      </c>
      <c r="K1007" s="71">
        <v>665.68965517241384</v>
      </c>
      <c r="L1007" s="71">
        <v>621.09433962264154</v>
      </c>
      <c r="N1007" s="47">
        <v>54.218641509433951</v>
      </c>
      <c r="O1007" s="47">
        <v>70.770584905660371</v>
      </c>
      <c r="P1007" s="47">
        <v>94.775358490566077</v>
      </c>
      <c r="Q1007" s="47">
        <v>161.29865517241382</v>
      </c>
      <c r="R1007" s="47">
        <v>68.397339622641539</v>
      </c>
      <c r="S1007" s="37"/>
      <c r="T1007" s="37"/>
      <c r="U1007" s="37"/>
      <c r="V1007" s="37"/>
      <c r="W1007" s="37"/>
    </row>
    <row r="1008" spans="1:23" x14ac:dyDescent="0.2">
      <c r="A1008" s="26"/>
      <c r="B1008" s="29">
        <v>43906</v>
      </c>
      <c r="C1008" s="26"/>
      <c r="D1008" s="49">
        <v>350.99695828507004</v>
      </c>
      <c r="E1008" s="49">
        <v>340.47878699999995</v>
      </c>
      <c r="F1008" s="49">
        <v>343.07283453711</v>
      </c>
      <c r="G1008" s="26"/>
      <c r="H1008" s="80">
        <v>834.60377358490564</v>
      </c>
      <c r="I1008" s="71">
        <v>862.62264150943395</v>
      </c>
      <c r="J1008" s="71">
        <v>898.39622641509436</v>
      </c>
      <c r="K1008" s="71">
        <v>656.73333333333335</v>
      </c>
      <c r="L1008" s="71">
        <v>615.28301886792451</v>
      </c>
      <c r="N1008" s="47">
        <v>54.206773584905591</v>
      </c>
      <c r="O1008" s="47">
        <v>70.626641509433966</v>
      </c>
      <c r="P1008" s="47">
        <v>94.801226415094334</v>
      </c>
      <c r="Q1008" s="47">
        <v>163.69733333333335</v>
      </c>
      <c r="R1008" s="47">
        <v>68.586018867924508</v>
      </c>
      <c r="S1008" s="37"/>
      <c r="T1008" s="37"/>
      <c r="U1008" s="37"/>
      <c r="V1008" s="37"/>
      <c r="W1008" s="37"/>
    </row>
    <row r="1009" spans="1:23" x14ac:dyDescent="0.2">
      <c r="A1009" s="26"/>
      <c r="B1009" s="29">
        <v>43913</v>
      </c>
      <c r="C1009" s="26"/>
      <c r="D1009" s="49">
        <v>300.22594716203997</v>
      </c>
      <c r="E1009" s="49">
        <v>257.30287350000003</v>
      </c>
      <c r="F1009" s="49">
        <v>312.98351591955998</v>
      </c>
      <c r="G1009" s="26"/>
      <c r="H1009" s="80">
        <v>828.47169811320759</v>
      </c>
      <c r="I1009" s="71">
        <v>856.4905660377359</v>
      </c>
      <c r="J1009" s="71">
        <v>892.35849056603774</v>
      </c>
      <c r="K1009" s="71">
        <v>654.93333333333328</v>
      </c>
      <c r="L1009" s="71">
        <v>608.96226415094338</v>
      </c>
      <c r="N1009" s="47">
        <v>54.076698113207613</v>
      </c>
      <c r="O1009" s="47">
        <v>70.493066037735957</v>
      </c>
      <c r="P1009" s="47">
        <v>94.758490566037722</v>
      </c>
      <c r="Q1009" s="47">
        <v>110.01333333333332</v>
      </c>
      <c r="R1009" s="47">
        <v>68.266264150943357</v>
      </c>
      <c r="S1009" s="37"/>
      <c r="T1009" s="37"/>
      <c r="U1009" s="37"/>
      <c r="V1009" s="37"/>
      <c r="W1009" s="37"/>
    </row>
    <row r="1010" spans="1:23" x14ac:dyDescent="0.2">
      <c r="A1010" s="26"/>
      <c r="B1010" s="29">
        <v>43920</v>
      </c>
      <c r="C1010" s="26"/>
      <c r="D1010" s="49">
        <v>211.41961173365002</v>
      </c>
      <c r="E1010" s="49">
        <v>186.16441469999998</v>
      </c>
      <c r="F1010" s="49">
        <v>264.95712045842004</v>
      </c>
      <c r="G1010" s="26"/>
      <c r="H1010" s="80">
        <v>822.67924528301887</v>
      </c>
      <c r="I1010" s="71">
        <v>850.66037735849056</v>
      </c>
      <c r="J1010" s="71">
        <v>886.54716981132071</v>
      </c>
      <c r="K1010" s="71">
        <v>665.79310344827582</v>
      </c>
      <c r="L1010" s="71">
        <v>603.13207547169816</v>
      </c>
      <c r="N1010" s="47">
        <v>54.282245283018824</v>
      </c>
      <c r="O1010" s="47">
        <v>70.661877358490528</v>
      </c>
      <c r="P1010" s="47">
        <v>94.947169811320691</v>
      </c>
      <c r="Q1010" s="47">
        <v>164.0751034482758</v>
      </c>
      <c r="R1010" s="47">
        <v>68.434075471698179</v>
      </c>
      <c r="S1010" s="37"/>
      <c r="T1010" s="37"/>
      <c r="U1010" s="37"/>
      <c r="V1010" s="37"/>
      <c r="W1010" s="37"/>
    </row>
    <row r="1011" spans="1:23" x14ac:dyDescent="0.2">
      <c r="A1011" s="26"/>
      <c r="B1011" s="29">
        <v>43927</v>
      </c>
      <c r="C1011" s="26"/>
      <c r="D1011" s="49">
        <v>147.59549121465002</v>
      </c>
      <c r="E1011" s="49">
        <v>188.06470329999999</v>
      </c>
      <c r="F1011" s="49">
        <v>249.10691652495001</v>
      </c>
      <c r="G1011" s="26"/>
      <c r="H1011" s="80">
        <v>798.33962264150944</v>
      </c>
      <c r="I1011" s="71">
        <v>829.52830188679241</v>
      </c>
      <c r="J1011" s="71">
        <v>868.22641509433959</v>
      </c>
      <c r="K1011" s="71">
        <v>595.33333333333337</v>
      </c>
      <c r="L1011" s="71">
        <v>596.98113207547169</v>
      </c>
      <c r="N1011" s="47">
        <v>55.247622641509452</v>
      </c>
      <c r="O1011" s="47">
        <v>71.447301886792388</v>
      </c>
      <c r="P1011" s="47">
        <v>95.156415094339536</v>
      </c>
      <c r="Q1011" s="47">
        <v>182.77033333333338</v>
      </c>
      <c r="R1011" s="47">
        <v>68.30813207547169</v>
      </c>
      <c r="S1011" s="37"/>
      <c r="T1011" s="37"/>
      <c r="U1011" s="37"/>
      <c r="V1011" s="37"/>
      <c r="W1011" s="37"/>
    </row>
    <row r="1012" spans="1:23" x14ac:dyDescent="0.2">
      <c r="A1012" s="26"/>
      <c r="B1012" s="29">
        <v>43934</v>
      </c>
      <c r="C1012" s="26"/>
      <c r="D1012" s="49">
        <v>130.50356611085002</v>
      </c>
      <c r="E1012" s="49">
        <v>175.75562640000001</v>
      </c>
      <c r="F1012" s="49">
        <v>243.04272176356</v>
      </c>
      <c r="G1012" s="26"/>
      <c r="H1012" s="80">
        <v>791.83018867924534</v>
      </c>
      <c r="I1012" s="71">
        <v>823.15094339622647</v>
      </c>
      <c r="J1012" s="71">
        <v>861.81132075471703</v>
      </c>
      <c r="K1012" s="71">
        <v>604.39393939393938</v>
      </c>
      <c r="L1012" s="71">
        <v>591.32075471698113</v>
      </c>
      <c r="N1012" s="47">
        <v>54.758188679245336</v>
      </c>
      <c r="O1012" s="47">
        <v>71.078943396226464</v>
      </c>
      <c r="P1012" s="47">
        <v>94.739320754717028</v>
      </c>
      <c r="Q1012" s="47">
        <v>187.81193939393938</v>
      </c>
      <c r="R1012" s="47">
        <v>68.649754716981079</v>
      </c>
      <c r="S1012" s="37"/>
      <c r="T1012" s="37"/>
      <c r="U1012" s="37"/>
      <c r="V1012" s="37"/>
      <c r="W1012" s="37"/>
    </row>
    <row r="1013" spans="1:23" x14ac:dyDescent="0.2">
      <c r="A1013" s="26"/>
      <c r="B1013" s="29">
        <v>43941</v>
      </c>
      <c r="C1013" s="26"/>
      <c r="D1013" s="49">
        <v>142.91362274225</v>
      </c>
      <c r="E1013" s="49">
        <v>175.76819399999999</v>
      </c>
      <c r="F1013" s="49">
        <v>234.56533400927</v>
      </c>
      <c r="G1013" s="26"/>
      <c r="H1013" s="80">
        <v>786.01886792452831</v>
      </c>
      <c r="I1013" s="71">
        <v>817.33962264150944</v>
      </c>
      <c r="J1013" s="71">
        <v>855.67924528301887</v>
      </c>
      <c r="K1013" s="71">
        <v>592.87878787878788</v>
      </c>
      <c r="L1013" s="71">
        <v>585.71698113207549</v>
      </c>
      <c r="N1013" s="47">
        <v>54.943867924528263</v>
      </c>
      <c r="O1013" s="47">
        <v>71.265622641509481</v>
      </c>
      <c r="P1013" s="47">
        <v>94.606245283018893</v>
      </c>
      <c r="Q1013" s="47">
        <v>181.3007878787879</v>
      </c>
      <c r="R1013" s="47">
        <v>69.042981132075511</v>
      </c>
      <c r="S1013" s="37"/>
      <c r="T1013" s="37"/>
      <c r="U1013" s="37"/>
      <c r="V1013" s="37"/>
      <c r="W1013" s="37"/>
    </row>
    <row r="1014" spans="1:23" x14ac:dyDescent="0.2">
      <c r="A1014" s="26"/>
      <c r="B1014" s="29">
        <v>43948</v>
      </c>
      <c r="C1014" s="26"/>
      <c r="D1014" s="49">
        <v>153.947</v>
      </c>
      <c r="E1014" s="49">
        <v>173.43471600000001</v>
      </c>
      <c r="F1014" s="49">
        <v>228.56879999999998</v>
      </c>
      <c r="G1014" s="26"/>
      <c r="H1014" s="80">
        <v>780.88679245283015</v>
      </c>
      <c r="I1014" s="71">
        <v>812.24528301886789</v>
      </c>
      <c r="J1014" s="71">
        <v>848.67924528301887</v>
      </c>
      <c r="K1014" s="71">
        <v>576.79411764705878</v>
      </c>
      <c r="L1014" s="71">
        <v>580.62264150943395</v>
      </c>
      <c r="N1014" s="47">
        <v>55.812792452830195</v>
      </c>
      <c r="O1014" s="47">
        <v>72.172283018867915</v>
      </c>
      <c r="P1014" s="47">
        <v>93.607245283018869</v>
      </c>
      <c r="Q1014" s="47">
        <v>181.1731176470588</v>
      </c>
      <c r="R1014" s="47">
        <v>69.950641509433922</v>
      </c>
      <c r="S1014" s="37"/>
      <c r="T1014" s="37"/>
      <c r="U1014" s="37"/>
      <c r="V1014" s="37"/>
      <c r="W1014" s="37"/>
    </row>
    <row r="1015" spans="1:23" x14ac:dyDescent="0.2">
      <c r="A1015" s="26"/>
      <c r="B1015" s="29">
        <v>43955</v>
      </c>
      <c r="C1015" s="26"/>
      <c r="D1015" s="49">
        <v>157.94</v>
      </c>
      <c r="E1015" s="49">
        <v>145.78132159999998</v>
      </c>
      <c r="F1015" s="49">
        <v>208.35560000000001</v>
      </c>
      <c r="G1015" s="26"/>
      <c r="H1015" s="80">
        <v>775.4905660377359</v>
      </c>
      <c r="I1015" s="71">
        <v>806.86792452830184</v>
      </c>
      <c r="J1015" s="71">
        <v>845.15094339622647</v>
      </c>
      <c r="K1015" s="71">
        <v>581.72222222222217</v>
      </c>
      <c r="L1015" s="71">
        <v>575.28301886792451</v>
      </c>
      <c r="N1015" s="47">
        <v>56.414566037735881</v>
      </c>
      <c r="O1015" s="47">
        <v>72.792924528301796</v>
      </c>
      <c r="P1015" s="47">
        <v>96.076943396226511</v>
      </c>
      <c r="Q1015" s="47">
        <v>186.40122222222215</v>
      </c>
      <c r="R1015" s="47">
        <v>70.6080188679245</v>
      </c>
      <c r="S1015" s="37"/>
      <c r="T1015" s="37"/>
      <c r="U1015" s="37"/>
      <c r="V1015" s="37"/>
      <c r="W1015" s="37"/>
    </row>
    <row r="1016" spans="1:23" x14ac:dyDescent="0.2">
      <c r="A1016" s="26"/>
      <c r="B1016" s="29">
        <v>43962</v>
      </c>
      <c r="C1016" s="26"/>
      <c r="D1016" s="49">
        <v>167.33620000000002</v>
      </c>
      <c r="E1016" s="49">
        <v>139.3348775</v>
      </c>
      <c r="F1016" s="49">
        <v>190.66279999999998</v>
      </c>
      <c r="G1016" s="26"/>
      <c r="H1016" s="80">
        <v>768.67924528301887</v>
      </c>
      <c r="I1016" s="71">
        <v>799.86792452830184</v>
      </c>
      <c r="J1016" s="71">
        <v>838.05660377358492</v>
      </c>
      <c r="K1016" s="71">
        <v>562.51351351351354</v>
      </c>
      <c r="L1016" s="71">
        <v>568.39622641509436</v>
      </c>
      <c r="N1016" s="47">
        <v>55.625245283018899</v>
      </c>
      <c r="O1016" s="47">
        <v>71.812924528301892</v>
      </c>
      <c r="P1016" s="47">
        <v>95.000603773584885</v>
      </c>
      <c r="Q1016" s="47">
        <v>192.01951351351352</v>
      </c>
      <c r="R1016" s="47">
        <v>69.741226415094388</v>
      </c>
      <c r="S1016" s="37"/>
      <c r="T1016" s="37"/>
      <c r="U1016" s="37"/>
      <c r="V1016" s="37"/>
      <c r="W1016" s="37"/>
    </row>
    <row r="1017" spans="1:23" x14ac:dyDescent="0.2">
      <c r="A1017" s="26"/>
      <c r="B1017" s="29">
        <v>43969</v>
      </c>
      <c r="C1017" s="26"/>
      <c r="D1017" s="49">
        <v>188.89260000000002</v>
      </c>
      <c r="E1017" s="49">
        <v>170.70379199999999</v>
      </c>
      <c r="F1017" s="49">
        <v>193.95510000000002</v>
      </c>
      <c r="G1017" s="26"/>
      <c r="H1017" s="80">
        <v>763</v>
      </c>
      <c r="I1017" s="71">
        <v>794.13207547169816</v>
      </c>
      <c r="J1017" s="71">
        <v>832.24528301886789</v>
      </c>
      <c r="K1017" s="71">
        <v>549.70270270270271</v>
      </c>
      <c r="L1017" s="71">
        <v>562.52830188679241</v>
      </c>
      <c r="N1017" s="47">
        <v>55.942999999999984</v>
      </c>
      <c r="O1017" s="47">
        <v>72.077075471698208</v>
      </c>
      <c r="P1017" s="47">
        <v>95.192283018867897</v>
      </c>
      <c r="Q1017" s="47">
        <v>199.27070270270269</v>
      </c>
      <c r="R1017" s="47">
        <v>69.871301886792423</v>
      </c>
      <c r="S1017" s="37"/>
      <c r="T1017" s="37"/>
      <c r="U1017" s="37"/>
      <c r="V1017" s="37"/>
      <c r="W1017" s="37"/>
    </row>
    <row r="1018" spans="1:23" x14ac:dyDescent="0.2">
      <c r="A1018" s="26"/>
      <c r="B1018" s="29">
        <v>43976</v>
      </c>
      <c r="C1018" s="26"/>
      <c r="D1018" s="49">
        <v>200.28970000000001</v>
      </c>
      <c r="E1018" s="49">
        <v>171.383025</v>
      </c>
      <c r="F1018" s="49">
        <v>199.3152</v>
      </c>
      <c r="G1018" s="26"/>
      <c r="H1018" s="80">
        <v>757.2641509433962</v>
      </c>
      <c r="I1018" s="71">
        <v>788.33962264150944</v>
      </c>
      <c r="J1018" s="71">
        <v>826.58490566037733</v>
      </c>
      <c r="K1018" s="71">
        <v>556.41025641025647</v>
      </c>
      <c r="L1018" s="71">
        <v>556.41509433962267</v>
      </c>
      <c r="N1018" s="47">
        <v>56.209150943396253</v>
      </c>
      <c r="O1018" s="47">
        <v>72.284122641509384</v>
      </c>
      <c r="P1018" s="47">
        <v>95.528905660377291</v>
      </c>
      <c r="Q1018" s="47">
        <v>193.84125641025645</v>
      </c>
      <c r="R1018" s="47">
        <v>69.759094339622663</v>
      </c>
      <c r="S1018" s="37"/>
      <c r="T1018" s="37"/>
      <c r="U1018" s="37"/>
      <c r="V1018" s="37"/>
      <c r="W1018" s="37"/>
    </row>
    <row r="1019" spans="1:23" x14ac:dyDescent="0.2">
      <c r="A1019" s="26"/>
      <c r="B1019" s="29">
        <v>43983</v>
      </c>
      <c r="C1019" s="26"/>
      <c r="D1019" s="49">
        <v>211.4264</v>
      </c>
      <c r="E1019" s="49">
        <v>205.24069280000001</v>
      </c>
      <c r="F1019" s="49">
        <v>211.16540000000001</v>
      </c>
      <c r="G1019" s="26"/>
      <c r="H1019" s="80">
        <v>750.96226415094338</v>
      </c>
      <c r="I1019" s="71">
        <v>782.24528301886789</v>
      </c>
      <c r="J1019" s="71">
        <v>821.24528301886789</v>
      </c>
      <c r="K1019" s="71">
        <v>535.67499999999995</v>
      </c>
      <c r="L1019" s="71">
        <v>550.41509433962267</v>
      </c>
      <c r="N1019" s="47">
        <v>55.905264150943367</v>
      </c>
      <c r="O1019" s="47">
        <v>72.188783018867866</v>
      </c>
      <c r="P1019" s="47">
        <v>96.189283018867854</v>
      </c>
      <c r="Q1019" s="47">
        <v>197.51699999999994</v>
      </c>
      <c r="R1019" s="47">
        <v>69.758094339622687</v>
      </c>
      <c r="S1019" s="37"/>
      <c r="T1019" s="37"/>
      <c r="U1019" s="37"/>
      <c r="V1019" s="37"/>
      <c r="W1019" s="37"/>
    </row>
    <row r="1020" spans="1:23" x14ac:dyDescent="0.2">
      <c r="A1020" s="26"/>
      <c r="B1020" s="29">
        <v>43990</v>
      </c>
      <c r="C1020" s="26"/>
      <c r="D1020" s="49">
        <v>221.67370000000003</v>
      </c>
      <c r="E1020" s="49">
        <v>193.0860777</v>
      </c>
      <c r="F1020" s="49">
        <v>223.79510000000002</v>
      </c>
      <c r="G1020" s="26"/>
      <c r="H1020" s="80">
        <v>746.09433962264154</v>
      </c>
      <c r="I1020" s="71">
        <v>777.45283018867929</v>
      </c>
      <c r="J1020" s="71">
        <v>815.94339622641508</v>
      </c>
      <c r="K1020" s="71">
        <v>539.125</v>
      </c>
      <c r="L1020" s="71">
        <v>545.62264150943395</v>
      </c>
      <c r="N1020" s="47">
        <v>57.037339622641525</v>
      </c>
      <c r="O1020" s="47">
        <v>73.396830188679246</v>
      </c>
      <c r="P1020" s="47">
        <v>96.888396226415125</v>
      </c>
      <c r="Q1020" s="47">
        <v>190.8</v>
      </c>
      <c r="R1020" s="47">
        <v>70.965641509433965</v>
      </c>
      <c r="S1020" s="37"/>
      <c r="T1020" s="37"/>
      <c r="U1020" s="37"/>
      <c r="V1020" s="37"/>
      <c r="W1020" s="37"/>
    </row>
    <row r="1021" spans="1:23" x14ac:dyDescent="0.2">
      <c r="A1021" s="26"/>
      <c r="B1021" s="29">
        <v>43997</v>
      </c>
      <c r="C1021" s="26"/>
      <c r="D1021" s="49">
        <v>228.49360000000001</v>
      </c>
      <c r="E1021" s="49">
        <v>215.44229579999998</v>
      </c>
      <c r="F1021" s="49">
        <v>227.57910000000001</v>
      </c>
      <c r="G1021" s="26"/>
      <c r="H1021" s="80">
        <v>739.73076923076928</v>
      </c>
      <c r="I1021" s="71">
        <v>771.15384615384619</v>
      </c>
      <c r="J1021" s="71">
        <v>810.28846153846155</v>
      </c>
      <c r="K1021" s="71">
        <v>521.33333333333337</v>
      </c>
      <c r="L1021" s="71">
        <v>538.88235294117646</v>
      </c>
      <c r="N1021" s="47">
        <v>56.674769230769243</v>
      </c>
      <c r="O1021" s="47">
        <v>73.097846153846149</v>
      </c>
      <c r="P1021" s="47">
        <v>97.232461538461507</v>
      </c>
      <c r="Q1021" s="47">
        <v>194.14333333333337</v>
      </c>
      <c r="R1021" s="47">
        <v>70.225352941176482</v>
      </c>
      <c r="S1021" s="37"/>
      <c r="T1021" s="37"/>
      <c r="U1021" s="37"/>
      <c r="V1021" s="37"/>
      <c r="W1021" s="37"/>
    </row>
    <row r="1022" spans="1:23" x14ac:dyDescent="0.2">
      <c r="A1022" s="26"/>
      <c r="B1022" s="29">
        <v>44004</v>
      </c>
      <c r="C1022" s="26"/>
      <c r="D1022" s="49">
        <v>239.29750000000001</v>
      </c>
      <c r="E1022" s="49">
        <v>236.82136750000001</v>
      </c>
      <c r="F1022" s="49">
        <v>236.3426</v>
      </c>
      <c r="G1022" s="26"/>
      <c r="H1022" s="80">
        <v>733.11320754716985</v>
      </c>
      <c r="I1022" s="71">
        <v>764.28301886792451</v>
      </c>
      <c r="J1022" s="71">
        <v>803.07547169811323</v>
      </c>
      <c r="K1022" s="71">
        <v>522.80952380952385</v>
      </c>
      <c r="L1022" s="71">
        <v>532.84905660377353</v>
      </c>
      <c r="N1022" s="47">
        <v>56.060207547169853</v>
      </c>
      <c r="O1022" s="47">
        <v>72.229518867924526</v>
      </c>
      <c r="P1022" s="47">
        <v>96.02147169811326</v>
      </c>
      <c r="Q1022" s="47">
        <v>192.76752380952388</v>
      </c>
      <c r="R1022" s="47">
        <v>70.192056603773551</v>
      </c>
      <c r="S1022" s="37"/>
      <c r="T1022" s="37"/>
      <c r="U1022" s="37"/>
      <c r="V1022" s="37"/>
      <c r="W1022" s="37"/>
    </row>
    <row r="1023" spans="1:23" x14ac:dyDescent="0.2">
      <c r="A1023" s="26"/>
      <c r="B1023" s="29">
        <v>44011</v>
      </c>
      <c r="C1023" s="26"/>
      <c r="D1023" s="49">
        <v>250.51560000000001</v>
      </c>
      <c r="E1023" s="49">
        <v>248.67558499999998</v>
      </c>
      <c r="F1023" s="49">
        <v>250.87470000000002</v>
      </c>
      <c r="G1023" s="26"/>
      <c r="H1023" s="80">
        <v>727.90566037735846</v>
      </c>
      <c r="I1023" s="71">
        <v>758.98113207547169</v>
      </c>
      <c r="J1023" s="71">
        <v>797.52830188679241</v>
      </c>
      <c r="K1023" s="71">
        <v>530.97619047619048</v>
      </c>
      <c r="L1023" s="71">
        <v>527.33962264150944</v>
      </c>
      <c r="N1023" s="47">
        <v>56.849660377358418</v>
      </c>
      <c r="O1023" s="47">
        <v>72.924632075471663</v>
      </c>
      <c r="P1023" s="47">
        <v>96.471301886792389</v>
      </c>
      <c r="Q1023" s="47">
        <v>187.22019047619051</v>
      </c>
      <c r="R1023" s="47">
        <v>70.684622641509463</v>
      </c>
      <c r="S1023" s="37"/>
      <c r="T1023" s="37"/>
      <c r="U1023" s="37"/>
      <c r="V1023" s="37"/>
      <c r="W1023" s="37"/>
    </row>
    <row r="1024" spans="1:23" x14ac:dyDescent="0.2">
      <c r="A1024" s="26"/>
      <c r="B1024" s="29">
        <v>44018</v>
      </c>
      <c r="C1024" s="26"/>
      <c r="D1024" s="49">
        <v>263.05779999999999</v>
      </c>
      <c r="E1024" s="49">
        <v>240.49410219999999</v>
      </c>
      <c r="F1024" s="49">
        <v>263.50790000000001</v>
      </c>
      <c r="G1024" s="26"/>
      <c r="H1024" s="80">
        <v>722.05660377358492</v>
      </c>
      <c r="I1024" s="71">
        <v>753.16981132075466</v>
      </c>
      <c r="J1024" s="71">
        <v>790.88679245283015</v>
      </c>
      <c r="K1024" s="71">
        <v>538.72500000000002</v>
      </c>
      <c r="L1024" s="71">
        <v>521.52830188679241</v>
      </c>
      <c r="N1024" s="47">
        <v>56.993603773584937</v>
      </c>
      <c r="O1024" s="47">
        <v>73.107811320754649</v>
      </c>
      <c r="P1024" s="47">
        <v>95.825792452830115</v>
      </c>
      <c r="Q1024" s="47">
        <v>181.36600000000004</v>
      </c>
      <c r="R1024" s="47">
        <v>70.865301886792395</v>
      </c>
      <c r="S1024" s="37"/>
      <c r="T1024" s="37"/>
      <c r="U1024" s="37"/>
      <c r="V1024" s="37"/>
      <c r="W1024" s="37"/>
    </row>
    <row r="1025" spans="1:23" x14ac:dyDescent="0.2">
      <c r="A1025" s="26"/>
      <c r="B1025" s="29">
        <v>44025</v>
      </c>
      <c r="C1025" s="26"/>
      <c r="D1025" s="49">
        <v>268.80579999999998</v>
      </c>
      <c r="E1025" s="49">
        <v>240.04550280000004</v>
      </c>
      <c r="F1025" s="49">
        <v>268.46809999999999</v>
      </c>
      <c r="G1025" s="26"/>
      <c r="H1025" s="80">
        <v>716.16981132075466</v>
      </c>
      <c r="I1025" s="71">
        <v>749.24528301886789</v>
      </c>
      <c r="J1025" s="71">
        <v>785.11320754716985</v>
      </c>
      <c r="K1025" s="71">
        <v>533.54999999999995</v>
      </c>
      <c r="L1025" s="71">
        <v>515.60377358490564</v>
      </c>
      <c r="N1025" s="47">
        <v>57.109811320754716</v>
      </c>
      <c r="O1025" s="47">
        <v>75.185283018867949</v>
      </c>
      <c r="P1025" s="47">
        <v>96.053207547169905</v>
      </c>
      <c r="Q1025" s="47">
        <v>184.27899999999994</v>
      </c>
      <c r="R1025" s="47">
        <v>70.941773584905661</v>
      </c>
      <c r="S1025" s="37"/>
      <c r="T1025" s="37"/>
      <c r="U1025" s="37"/>
      <c r="V1025" s="37"/>
      <c r="W1025" s="37"/>
    </row>
    <row r="1026" spans="1:23" x14ac:dyDescent="0.2">
      <c r="A1026" s="26"/>
      <c r="B1026" s="29">
        <v>44032</v>
      </c>
      <c r="C1026" s="26"/>
      <c r="D1026" s="49">
        <v>270.77359999999999</v>
      </c>
      <c r="E1026" s="49">
        <v>250.2620814</v>
      </c>
      <c r="F1026" s="49">
        <v>272.3818</v>
      </c>
      <c r="G1026" s="26"/>
      <c r="H1026" s="80">
        <v>710.33962264150944</v>
      </c>
      <c r="I1026" s="71">
        <v>741.28301886792451</v>
      </c>
      <c r="J1026" s="71">
        <v>779.5094339622641</v>
      </c>
      <c r="K1026" s="71">
        <v>529.16216216216219</v>
      </c>
      <c r="L1026" s="71">
        <v>509.49056603773585</v>
      </c>
      <c r="N1026" s="47">
        <v>57.276622641509448</v>
      </c>
      <c r="O1026" s="47">
        <v>73.221518867924487</v>
      </c>
      <c r="P1026" s="47">
        <v>96.449433962264152</v>
      </c>
      <c r="Q1026" s="47">
        <v>177.80016216216217</v>
      </c>
      <c r="R1026" s="47">
        <v>70.827566037735835</v>
      </c>
      <c r="S1026" s="37"/>
      <c r="T1026" s="37"/>
      <c r="U1026" s="37"/>
      <c r="V1026" s="37"/>
      <c r="W1026" s="37"/>
    </row>
    <row r="1027" spans="1:23" x14ac:dyDescent="0.2">
      <c r="A1027" s="26"/>
      <c r="B1027" s="29">
        <v>44039</v>
      </c>
      <c r="C1027" s="26"/>
      <c r="D1027" s="49">
        <v>268.23349999999999</v>
      </c>
      <c r="E1027" s="49">
        <v>245.74638360000003</v>
      </c>
      <c r="F1027" s="49">
        <v>273.07590000000005</v>
      </c>
      <c r="G1027" s="26"/>
      <c r="H1027" s="80">
        <v>704.5094339622641</v>
      </c>
      <c r="I1027" s="71">
        <v>735.37735849056605</v>
      </c>
      <c r="J1027" s="71">
        <v>773.62264150943395</v>
      </c>
      <c r="K1027" s="71">
        <v>536.05714285714282</v>
      </c>
      <c r="L1027" s="71">
        <v>503.56603773584908</v>
      </c>
      <c r="N1027" s="47">
        <v>57.447433962264085</v>
      </c>
      <c r="O1027" s="47">
        <v>73.314858490566053</v>
      </c>
      <c r="P1027" s="47">
        <v>96.559641509433959</v>
      </c>
      <c r="Q1027" s="47">
        <v>175.68214285714282</v>
      </c>
      <c r="R1027" s="47">
        <v>70.904037735849101</v>
      </c>
      <c r="S1027" s="37"/>
      <c r="T1027" s="37"/>
      <c r="U1027" s="37"/>
      <c r="V1027" s="37"/>
      <c r="W1027" s="37"/>
    </row>
    <row r="1028" spans="1:23" x14ac:dyDescent="0.2">
      <c r="A1028" s="26"/>
      <c r="B1028" s="29">
        <v>44046</v>
      </c>
      <c r="C1028" s="26"/>
      <c r="D1028" s="49">
        <v>264.5453</v>
      </c>
      <c r="E1028" s="49">
        <v>252.71419859999997</v>
      </c>
      <c r="F1028" s="49">
        <v>274.64150000000001</v>
      </c>
      <c r="G1028" s="26"/>
      <c r="H1028" s="80">
        <v>698.30188679245282</v>
      </c>
      <c r="I1028" s="71">
        <v>729.39622641509436</v>
      </c>
      <c r="J1028" s="71">
        <v>767.67924528301887</v>
      </c>
      <c r="K1028" s="71">
        <v>540.11111111111109</v>
      </c>
      <c r="L1028" s="71">
        <v>497.56603773584908</v>
      </c>
      <c r="N1028" s="47">
        <v>57.239886792452808</v>
      </c>
      <c r="O1028" s="47">
        <v>73.333726415094361</v>
      </c>
      <c r="P1028" s="47">
        <v>96.616245283018884</v>
      </c>
      <c r="Q1028" s="47">
        <v>177.9301111111111</v>
      </c>
      <c r="R1028" s="47">
        <v>70.905037735849078</v>
      </c>
      <c r="S1028" s="37"/>
      <c r="T1028" s="37"/>
      <c r="U1028" s="37"/>
      <c r="V1028" s="37"/>
      <c r="W1028" s="37"/>
    </row>
    <row r="1029" spans="1:23" x14ac:dyDescent="0.2">
      <c r="A1029" s="26"/>
      <c r="B1029" s="29">
        <v>44053</v>
      </c>
      <c r="C1029" s="26"/>
      <c r="D1029" s="49">
        <v>257.23410000000001</v>
      </c>
      <c r="E1029" s="49">
        <v>255.9576208</v>
      </c>
      <c r="F1029" s="49">
        <v>271.49190000000004</v>
      </c>
      <c r="G1029" s="26"/>
      <c r="H1029" s="80">
        <v>692.54716981132071</v>
      </c>
      <c r="I1029" s="71">
        <v>723.64150943396226</v>
      </c>
      <c r="J1029" s="71">
        <v>761.98113207547169</v>
      </c>
      <c r="K1029" s="71">
        <v>536.88571428571424</v>
      </c>
      <c r="L1029" s="71">
        <v>491.84905660377359</v>
      </c>
      <c r="N1029" s="47">
        <v>57.480169811320707</v>
      </c>
      <c r="O1029" s="47">
        <v>73.575509433962225</v>
      </c>
      <c r="P1029" s="47">
        <v>96.916132075471637</v>
      </c>
      <c r="Q1029" s="47">
        <v>176.32571428571424</v>
      </c>
      <c r="R1029" s="47">
        <v>71.183056603773593</v>
      </c>
      <c r="S1029" s="37"/>
      <c r="T1029" s="37"/>
      <c r="U1029" s="37"/>
      <c r="V1029" s="37"/>
      <c r="W1029" s="37"/>
    </row>
    <row r="1030" spans="1:23" x14ac:dyDescent="0.2">
      <c r="A1030" s="26"/>
      <c r="B1030" s="29">
        <v>44060</v>
      </c>
      <c r="C1030" s="26"/>
      <c r="D1030" s="49">
        <v>252.2774</v>
      </c>
      <c r="E1030" s="49">
        <v>262.16400650000003</v>
      </c>
      <c r="F1030" s="49">
        <v>265.76100000000002</v>
      </c>
      <c r="G1030" s="26"/>
      <c r="H1030" s="80">
        <v>688.30188679245282</v>
      </c>
      <c r="I1030" s="71">
        <v>718.52830188679241</v>
      </c>
      <c r="J1030" s="71">
        <v>755.94339622641508</v>
      </c>
      <c r="K1030" s="71">
        <v>536.02941176470586</v>
      </c>
      <c r="L1030" s="71">
        <v>485.81132075471697</v>
      </c>
      <c r="N1030" s="47">
        <v>57.097886792452869</v>
      </c>
      <c r="O1030" s="47">
        <v>73.393801886792403</v>
      </c>
      <c r="P1030" s="47">
        <v>96.87839622641502</v>
      </c>
      <c r="Q1030" s="47">
        <v>176.36741176470588</v>
      </c>
      <c r="R1030" s="47">
        <v>71.143320754716967</v>
      </c>
      <c r="S1030" s="37"/>
      <c r="T1030" s="37"/>
      <c r="U1030" s="37"/>
      <c r="V1030" s="37"/>
      <c r="W1030" s="37"/>
    </row>
    <row r="1031" spans="1:23" x14ac:dyDescent="0.2">
      <c r="A1031" s="26"/>
      <c r="B1031" s="29">
        <v>44067</v>
      </c>
      <c r="C1031" s="26"/>
      <c r="D1031" s="49">
        <v>261.65539999999999</v>
      </c>
      <c r="E1031" s="49">
        <v>260.55541599999998</v>
      </c>
      <c r="F1031" s="49">
        <v>270.48879999999997</v>
      </c>
      <c r="G1031" s="26"/>
      <c r="H1031" s="80">
        <v>693.62264150943395</v>
      </c>
      <c r="I1031" s="71">
        <v>721.15094339622647</v>
      </c>
      <c r="J1031" s="71">
        <v>755.75471698113211</v>
      </c>
      <c r="K1031" s="71">
        <v>545.68571428571431</v>
      </c>
      <c r="L1031" s="71">
        <v>484.64150943396226</v>
      </c>
      <c r="N1031" s="47">
        <v>56.387641509433934</v>
      </c>
      <c r="O1031" s="47">
        <v>72.76094339622648</v>
      </c>
      <c r="P1031" s="47">
        <v>96.209716981132146</v>
      </c>
      <c r="Q1031" s="47">
        <v>175.03071428571434</v>
      </c>
      <c r="R1031" s="47">
        <v>71.080509433962277</v>
      </c>
      <c r="S1031" s="37"/>
      <c r="T1031" s="37"/>
      <c r="U1031" s="37"/>
      <c r="V1031" s="37"/>
      <c r="W1031" s="37"/>
    </row>
    <row r="1032" spans="1:23" x14ac:dyDescent="0.2">
      <c r="A1032" s="26"/>
      <c r="B1032" s="29">
        <v>44074</v>
      </c>
      <c r="C1032" s="26"/>
      <c r="D1032" s="49">
        <v>275.64150000000001</v>
      </c>
      <c r="E1032" s="49">
        <v>258.1301224</v>
      </c>
      <c r="F1032" s="49">
        <v>276.72120000000001</v>
      </c>
      <c r="G1032" s="26"/>
      <c r="H1032" s="80">
        <v>700.01886792452831</v>
      </c>
      <c r="I1032" s="71">
        <v>727.28301886792451</v>
      </c>
      <c r="J1032" s="71">
        <v>761.54716981132071</v>
      </c>
      <c r="K1032" s="71">
        <v>538.87878787878788</v>
      </c>
      <c r="L1032" s="71">
        <v>487.94339622641508</v>
      </c>
      <c r="N1032" s="47">
        <v>56.783867924528295</v>
      </c>
      <c r="O1032" s="47">
        <v>72.898518867924508</v>
      </c>
      <c r="P1032" s="47">
        <v>96.013169811320722</v>
      </c>
      <c r="Q1032" s="47">
        <v>171.75778787878789</v>
      </c>
      <c r="R1032" s="47">
        <v>71.870396226415096</v>
      </c>
      <c r="S1032" s="37"/>
      <c r="T1032" s="37"/>
      <c r="U1032" s="37"/>
      <c r="V1032" s="37"/>
      <c r="W1032" s="37"/>
    </row>
    <row r="1033" spans="1:23" x14ac:dyDescent="0.2">
      <c r="A1033" s="26"/>
      <c r="B1033" s="29">
        <v>44081</v>
      </c>
      <c r="C1033" s="26"/>
      <c r="D1033" s="49">
        <v>286.11900000000003</v>
      </c>
      <c r="E1033" s="49">
        <v>259.9291968</v>
      </c>
      <c r="F1033" s="49">
        <v>276.74879999999996</v>
      </c>
      <c r="G1033" s="26"/>
      <c r="H1033" s="80">
        <v>706.20754716981128</v>
      </c>
      <c r="I1033" s="71">
        <v>733.28301886792451</v>
      </c>
      <c r="J1033" s="71">
        <v>767.64150943396226</v>
      </c>
      <c r="K1033" s="71">
        <v>542.24242424242425</v>
      </c>
      <c r="L1033" s="71">
        <v>493.56603773584908</v>
      </c>
      <c r="N1033" s="47">
        <v>56.968547169811245</v>
      </c>
      <c r="O1033" s="47">
        <v>72.895018867924477</v>
      </c>
      <c r="P1033" s="47">
        <v>96.104509433962221</v>
      </c>
      <c r="Q1033" s="47">
        <v>170.96342424242425</v>
      </c>
      <c r="R1033" s="47">
        <v>71.427037735849069</v>
      </c>
      <c r="S1033" s="37"/>
      <c r="T1033" s="37"/>
      <c r="U1033" s="37"/>
      <c r="V1033" s="37"/>
      <c r="W1033" s="37"/>
    </row>
    <row r="1034" spans="1:23" x14ac:dyDescent="0.2">
      <c r="A1034" s="26"/>
      <c r="B1034" s="29">
        <v>44088</v>
      </c>
      <c r="C1034" s="26"/>
      <c r="D1034" s="49">
        <v>279.7355</v>
      </c>
      <c r="E1034" s="49">
        <v>243.37937840000001</v>
      </c>
      <c r="F1034" s="49">
        <v>265.94220000000001</v>
      </c>
      <c r="G1034" s="26"/>
      <c r="H1034" s="80">
        <v>711.88679245283015</v>
      </c>
      <c r="I1034" s="71">
        <v>739.18867924528297</v>
      </c>
      <c r="J1034" s="71">
        <v>773.32075471698113</v>
      </c>
      <c r="K1034" s="71">
        <v>532.5</v>
      </c>
      <c r="L1034" s="71">
        <v>487.71698113207549</v>
      </c>
      <c r="N1034" s="47">
        <v>56.649792452830184</v>
      </c>
      <c r="O1034" s="47">
        <v>72.79967924528296</v>
      </c>
      <c r="P1034" s="47">
        <v>95.779754716981074</v>
      </c>
      <c r="Q1034" s="47">
        <v>171.71100000000001</v>
      </c>
      <c r="R1034" s="47">
        <v>71.65598113207551</v>
      </c>
      <c r="S1034" s="37"/>
      <c r="T1034" s="37"/>
      <c r="U1034" s="37"/>
      <c r="V1034" s="37"/>
      <c r="W1034" s="37"/>
    </row>
    <row r="1035" spans="1:23" x14ac:dyDescent="0.2">
      <c r="A1035" s="26"/>
      <c r="B1035" s="29">
        <v>44095</v>
      </c>
      <c r="C1035" s="26"/>
      <c r="D1035" s="49">
        <v>256.29419999999999</v>
      </c>
      <c r="E1035" s="49">
        <v>223.56180660000001</v>
      </c>
      <c r="F1035" s="49">
        <v>245.40539999999999</v>
      </c>
      <c r="G1035" s="26"/>
      <c r="H1035" s="80">
        <v>713.09433962264154</v>
      </c>
      <c r="I1035" s="71">
        <v>737.16981132075466</v>
      </c>
      <c r="J1035" s="71">
        <v>768.45283018867929</v>
      </c>
      <c r="K1035" s="71">
        <v>519.60606060606062</v>
      </c>
      <c r="L1035" s="71">
        <v>481.7358490566038</v>
      </c>
      <c r="N1035" s="47">
        <v>57.512339622641548</v>
      </c>
      <c r="O1035" s="47">
        <v>73.648811320754703</v>
      </c>
      <c r="P1035" s="47">
        <v>96.99283018867925</v>
      </c>
      <c r="Q1035" s="47">
        <v>179.3040606060606</v>
      </c>
      <c r="R1035" s="47">
        <v>71.671849056603776</v>
      </c>
      <c r="S1035" s="37"/>
      <c r="T1035" s="37"/>
      <c r="U1035" s="37"/>
      <c r="V1035" s="37"/>
      <c r="W1035" s="37"/>
    </row>
    <row r="1036" spans="1:23" x14ac:dyDescent="0.2">
      <c r="A1036" s="26"/>
      <c r="B1036" s="29">
        <v>44102</v>
      </c>
      <c r="C1036" s="26"/>
      <c r="D1036" s="49">
        <v>250.37299999999999</v>
      </c>
      <c r="E1036" s="49">
        <v>233.26403099999996</v>
      </c>
      <c r="F1036" s="49">
        <v>236.90690000000001</v>
      </c>
      <c r="G1036" s="26"/>
      <c r="H1036" s="80">
        <v>707.67924528301887</v>
      </c>
      <c r="I1036" s="71">
        <v>731.05660377358492</v>
      </c>
      <c r="J1036" s="71">
        <v>762.56603773584902</v>
      </c>
      <c r="K1036" s="71">
        <v>502.30303030303031</v>
      </c>
      <c r="L1036" s="71">
        <v>475.03773584905662</v>
      </c>
      <c r="N1036" s="47">
        <v>58.11724528301886</v>
      </c>
      <c r="O1036" s="47">
        <v>73.544103773584879</v>
      </c>
      <c r="P1036" s="47">
        <v>97.103037735849057</v>
      </c>
      <c r="Q1036" s="47">
        <v>176.9430303030303</v>
      </c>
      <c r="R1036" s="47">
        <v>70.976735849056638</v>
      </c>
      <c r="S1036" s="37"/>
      <c r="T1036" s="37"/>
      <c r="U1036" s="37"/>
      <c r="V1036" s="37"/>
      <c r="W1036" s="37"/>
    </row>
    <row r="1037" spans="1:23" x14ac:dyDescent="0.2">
      <c r="A1037" s="26"/>
      <c r="B1037" s="29">
        <v>44109</v>
      </c>
      <c r="C1037" s="26"/>
      <c r="D1037" s="49">
        <v>259.38560000000001</v>
      </c>
      <c r="E1037" s="49">
        <v>227.76118809999997</v>
      </c>
      <c r="F1037" s="49">
        <v>239.6841</v>
      </c>
      <c r="G1037" s="26"/>
      <c r="H1037" s="80">
        <v>712.88679245283015</v>
      </c>
      <c r="I1037" s="71">
        <v>735.77358490566041</v>
      </c>
      <c r="J1037" s="71">
        <v>767.69811320754718</v>
      </c>
      <c r="K1037" s="71">
        <v>505.78787878787881</v>
      </c>
      <c r="L1037" s="71">
        <v>468.33962264150944</v>
      </c>
      <c r="N1037" s="47">
        <v>57.242792452830145</v>
      </c>
      <c r="O1037" s="47">
        <v>72.178084905660398</v>
      </c>
      <c r="P1037" s="47">
        <v>96.151113207547155</v>
      </c>
      <c r="Q1037" s="47">
        <v>173.6728787878788</v>
      </c>
      <c r="R1037" s="47">
        <v>70.284622641509429</v>
      </c>
      <c r="S1037" s="37"/>
      <c r="T1037" s="37"/>
      <c r="U1037" s="37"/>
      <c r="V1037" s="37"/>
      <c r="W1037" s="37"/>
    </row>
    <row r="1038" spans="1:23" x14ac:dyDescent="0.2">
      <c r="A1038" s="26"/>
      <c r="B1038" s="29">
        <v>44116</v>
      </c>
      <c r="C1038" s="26"/>
      <c r="D1038" s="49">
        <v>263.11859999999996</v>
      </c>
      <c r="E1038" s="49">
        <v>235.10540699999999</v>
      </c>
      <c r="F1038" s="49">
        <v>242.61079999999998</v>
      </c>
      <c r="G1038" s="26"/>
      <c r="H1038" s="80">
        <v>718.33962264150944</v>
      </c>
      <c r="I1038" s="71">
        <v>741.69811320754718</v>
      </c>
      <c r="J1038" s="71">
        <v>773.43396226415098</v>
      </c>
      <c r="K1038" s="71">
        <v>511.4848484848485</v>
      </c>
      <c r="L1038" s="71">
        <v>461.90566037735852</v>
      </c>
      <c r="N1038" s="47">
        <v>56.693622641509478</v>
      </c>
      <c r="O1038" s="47">
        <v>72.103113207547153</v>
      </c>
      <c r="P1038" s="47">
        <v>95.889962264150995</v>
      </c>
      <c r="Q1038" s="47">
        <v>173.52284848484851</v>
      </c>
      <c r="R1038" s="47">
        <v>69.850660377358508</v>
      </c>
      <c r="S1038" s="37"/>
      <c r="T1038" s="37"/>
      <c r="U1038" s="37"/>
      <c r="V1038" s="37"/>
      <c r="W1038" s="37"/>
    </row>
    <row r="1039" spans="1:23" x14ac:dyDescent="0.2">
      <c r="A1039" s="26"/>
      <c r="B1039" s="29">
        <v>44123</v>
      </c>
      <c r="C1039" s="26"/>
      <c r="D1039" s="49">
        <v>271.27690000000001</v>
      </c>
      <c r="E1039" s="49">
        <v>249.63664319999998</v>
      </c>
      <c r="F1039" s="49">
        <v>252.86840000000001</v>
      </c>
      <c r="G1039" s="26"/>
      <c r="H1039" s="80">
        <v>724.2641509433962</v>
      </c>
      <c r="I1039" s="71">
        <v>747.33962264150944</v>
      </c>
      <c r="J1039" s="71">
        <v>779.43396226415098</v>
      </c>
      <c r="K1039" s="71">
        <v>527.18181818181813</v>
      </c>
      <c r="L1039" s="71">
        <v>467.66037735849056</v>
      </c>
      <c r="N1039" s="47">
        <v>56.621150943396174</v>
      </c>
      <c r="O1039" s="47">
        <v>71.744622641509409</v>
      </c>
      <c r="P1039" s="47">
        <v>95.886962264150952</v>
      </c>
      <c r="Q1039" s="47">
        <v>170.49081818181816</v>
      </c>
      <c r="R1039" s="47">
        <v>69.513377358490573</v>
      </c>
      <c r="S1039" s="37"/>
      <c r="T1039" s="37"/>
      <c r="U1039" s="37"/>
      <c r="V1039" s="37"/>
      <c r="W1039" s="37"/>
    </row>
    <row r="1040" spans="1:23" x14ac:dyDescent="0.2">
      <c r="A1040" s="26"/>
      <c r="B1040" s="29">
        <v>44130</v>
      </c>
      <c r="C1040" s="26"/>
      <c r="D1040" s="49">
        <v>271.34969999999998</v>
      </c>
      <c r="E1040" s="49">
        <v>246.0083904</v>
      </c>
      <c r="F1040" s="49">
        <v>260.51310000000001</v>
      </c>
      <c r="G1040" s="26"/>
      <c r="H1040" s="80">
        <v>730.66037735849056</v>
      </c>
      <c r="I1040" s="71">
        <v>754.01886792452831</v>
      </c>
      <c r="J1040" s="71">
        <v>785.81132075471703</v>
      </c>
      <c r="K1040" s="71">
        <v>533.87878787878788</v>
      </c>
      <c r="L1040" s="71">
        <v>473.18867924528303</v>
      </c>
      <c r="N1040" s="47">
        <v>57.017377358490535</v>
      </c>
      <c r="O1040" s="47">
        <v>72.425367924528359</v>
      </c>
      <c r="P1040" s="47">
        <v>96.267320754717048</v>
      </c>
      <c r="Q1040" s="47">
        <v>169.86278787878786</v>
      </c>
      <c r="R1040" s="47">
        <v>69.041679245283035</v>
      </c>
      <c r="S1040" s="37"/>
      <c r="T1040" s="37"/>
      <c r="U1040" s="37"/>
      <c r="V1040" s="37"/>
      <c r="W1040" s="37"/>
    </row>
    <row r="1041" spans="1:23" x14ac:dyDescent="0.2">
      <c r="A1041" s="26"/>
      <c r="B1041" s="29">
        <v>44137</v>
      </c>
      <c r="C1041" s="26"/>
      <c r="D1041" s="49">
        <v>259.17310000000003</v>
      </c>
      <c r="E1041" s="49">
        <v>239.26432319999998</v>
      </c>
      <c r="F1041" s="49">
        <v>256.38130000000001</v>
      </c>
      <c r="G1041" s="26"/>
      <c r="H1041" s="80">
        <v>725.33962264150944</v>
      </c>
      <c r="I1041" s="71">
        <v>748.64150943396226</v>
      </c>
      <c r="J1041" s="71">
        <v>780.28301886792451</v>
      </c>
      <c r="K1041" s="71">
        <v>526</v>
      </c>
      <c r="L1041" s="71">
        <v>470.28301886792451</v>
      </c>
      <c r="N1041" s="47">
        <v>57.784622641509486</v>
      </c>
      <c r="O1041" s="47">
        <v>73.137009433962248</v>
      </c>
      <c r="P1041" s="47">
        <v>96.82901886792456</v>
      </c>
      <c r="Q1041" s="47">
        <v>170.80399999999997</v>
      </c>
      <c r="R1041" s="47">
        <v>69.408018867924511</v>
      </c>
      <c r="S1041" s="37"/>
      <c r="T1041" s="37"/>
      <c r="U1041" s="37"/>
      <c r="V1041" s="37"/>
      <c r="W1041" s="37"/>
    </row>
    <row r="1042" spans="1:23" x14ac:dyDescent="0.2">
      <c r="A1042" s="26"/>
      <c r="B1042" s="29">
        <v>44144</v>
      </c>
      <c r="C1042" s="26"/>
      <c r="D1042" s="49">
        <v>242.17949999999999</v>
      </c>
      <c r="E1042" s="49">
        <v>225.3529925</v>
      </c>
      <c r="F1042" s="49">
        <v>246.62789999999998</v>
      </c>
      <c r="G1042" s="26"/>
      <c r="H1042" s="80">
        <v>719.33962264150944</v>
      </c>
      <c r="I1042" s="71">
        <v>742.69811320754718</v>
      </c>
      <c r="J1042" s="71">
        <v>774.2641509433962</v>
      </c>
      <c r="K1042" s="71">
        <v>518.15151515151513</v>
      </c>
      <c r="L1042" s="71">
        <v>464.37735849056605</v>
      </c>
      <c r="N1042" s="47">
        <v>57.820622641509431</v>
      </c>
      <c r="O1042" s="47">
        <v>73.229613207547231</v>
      </c>
      <c r="P1042" s="47">
        <v>96.846150943396196</v>
      </c>
      <c r="Q1042" s="47">
        <v>171.67251515151514</v>
      </c>
      <c r="R1042" s="47">
        <v>69.556358490566026</v>
      </c>
      <c r="S1042" s="37"/>
      <c r="T1042" s="37"/>
      <c r="U1042" s="37"/>
      <c r="V1042" s="37"/>
      <c r="W1042" s="37"/>
    </row>
    <row r="1043" spans="1:23" x14ac:dyDescent="0.2">
      <c r="A1043" s="26"/>
      <c r="B1043" s="29">
        <v>44151</v>
      </c>
      <c r="C1043" s="26"/>
      <c r="D1043" s="49">
        <v>229.79499999999999</v>
      </c>
      <c r="E1043" s="49">
        <v>234.62553400000002</v>
      </c>
      <c r="F1043" s="49">
        <v>243.18460000000002</v>
      </c>
      <c r="G1043" s="26"/>
      <c r="H1043" s="80">
        <v>713</v>
      </c>
      <c r="I1043" s="71">
        <v>736.54716981132071</v>
      </c>
      <c r="J1043" s="71">
        <v>767.75471698113211</v>
      </c>
      <c r="K1043" s="71">
        <v>516.4848484848485</v>
      </c>
      <c r="L1043" s="71">
        <v>458.15094339622641</v>
      </c>
      <c r="N1043" s="47">
        <v>57.58299999999997</v>
      </c>
      <c r="O1043" s="47">
        <v>73.180169811320752</v>
      </c>
      <c r="P1043" s="47">
        <v>96.437716981132098</v>
      </c>
      <c r="Q1043" s="47">
        <v>176.38784848484852</v>
      </c>
      <c r="R1043" s="47">
        <v>69.430943396226382</v>
      </c>
      <c r="S1043" s="37"/>
      <c r="T1043" s="37"/>
      <c r="U1043" s="37"/>
      <c r="V1043" s="37"/>
      <c r="W1043" s="37"/>
    </row>
    <row r="1044" spans="1:23" x14ac:dyDescent="0.2">
      <c r="A1044" s="26"/>
      <c r="B1044" s="29">
        <v>44158</v>
      </c>
      <c r="C1044" s="26"/>
      <c r="D1044" s="49">
        <v>236.04379999999998</v>
      </c>
      <c r="E1044" s="49">
        <v>247.46567249999998</v>
      </c>
      <c r="F1044" s="49">
        <v>252.43360000000001</v>
      </c>
      <c r="G1044" s="26"/>
      <c r="H1044" s="80">
        <v>707.62264150943395</v>
      </c>
      <c r="I1044" s="71">
        <v>731</v>
      </c>
      <c r="J1044" s="71">
        <v>760.56603773584902</v>
      </c>
      <c r="K1044" s="71">
        <v>528.06060606060601</v>
      </c>
      <c r="L1044" s="71">
        <v>462.90566037735852</v>
      </c>
      <c r="N1044" s="47">
        <v>58.303641509433987</v>
      </c>
      <c r="O1044" s="47">
        <v>73.731999999999971</v>
      </c>
      <c r="P1044" s="47">
        <v>95.349037735849038</v>
      </c>
      <c r="Q1044" s="47">
        <v>176.45560606060599</v>
      </c>
      <c r="R1044" s="47">
        <v>68.126660377358519</v>
      </c>
      <c r="S1044" s="37"/>
      <c r="T1044" s="37"/>
      <c r="U1044" s="37"/>
      <c r="V1044" s="37"/>
      <c r="W1044" s="37"/>
    </row>
    <row r="1045" spans="1:23" x14ac:dyDescent="0.2">
      <c r="A1045" s="26"/>
      <c r="B1045" s="29">
        <v>44165</v>
      </c>
      <c r="C1045" s="26"/>
      <c r="D1045" s="49">
        <v>244.60629999999998</v>
      </c>
      <c r="E1045" s="49">
        <v>252.64735569999999</v>
      </c>
      <c r="F1045" s="49">
        <v>263.54020000000003</v>
      </c>
      <c r="G1045" s="26"/>
      <c r="H1045" s="80">
        <v>701.41509433962267</v>
      </c>
      <c r="I1045" s="71">
        <v>724.98113207547169</v>
      </c>
      <c r="J1045" s="71">
        <v>752.33962264150944</v>
      </c>
      <c r="K1045" s="71">
        <v>538.75757575757575</v>
      </c>
      <c r="L1045" s="71">
        <v>469.16981132075472</v>
      </c>
      <c r="N1045" s="47">
        <v>58.198094339622685</v>
      </c>
      <c r="O1045" s="47">
        <v>73.813132075471685</v>
      </c>
      <c r="P1045" s="47">
        <v>93.220622641509408</v>
      </c>
      <c r="Q1045" s="47">
        <v>176.14157575757577</v>
      </c>
      <c r="R1045" s="47">
        <v>68.290811320754699</v>
      </c>
      <c r="S1045" s="37"/>
      <c r="T1045" s="37"/>
      <c r="U1045" s="37"/>
      <c r="V1045" s="37"/>
      <c r="W1045" s="37"/>
    </row>
    <row r="1046" spans="1:23" x14ac:dyDescent="0.2">
      <c r="A1046" s="26"/>
      <c r="B1046" s="29">
        <v>44172</v>
      </c>
      <c r="C1046" s="26"/>
      <c r="D1046" s="49">
        <v>255.63887023306</v>
      </c>
      <c r="E1046" s="49">
        <v>267.62195170000001</v>
      </c>
      <c r="F1046" s="49">
        <v>277.94302141717003</v>
      </c>
      <c r="G1046" s="26"/>
      <c r="H1046" s="80">
        <v>706.88679245283015</v>
      </c>
      <c r="I1046" s="71">
        <v>730.39622641509436</v>
      </c>
      <c r="J1046" s="71">
        <v>757.30188679245282</v>
      </c>
      <c r="K1046" s="71">
        <v>548.69696969696975</v>
      </c>
      <c r="L1046" s="71">
        <v>474</v>
      </c>
      <c r="N1046" s="47">
        <v>57.564792452830147</v>
      </c>
      <c r="O1046" s="47">
        <v>73.123226415094337</v>
      </c>
      <c r="P1046" s="47">
        <v>92.077886792452773</v>
      </c>
      <c r="Q1046" s="47">
        <v>175.20596969696976</v>
      </c>
      <c r="R1046" s="47">
        <v>66.975000000000023</v>
      </c>
      <c r="S1046" s="37"/>
      <c r="T1046" s="37"/>
      <c r="U1046" s="37"/>
      <c r="V1046" s="37"/>
      <c r="W1046" s="37"/>
    </row>
    <row r="1047" spans="1:23" x14ac:dyDescent="0.2">
      <c r="A1047" s="26"/>
      <c r="B1047" s="29">
        <v>44179</v>
      </c>
      <c r="C1047" s="26"/>
      <c r="D1047" s="49">
        <v>264.53036326694001</v>
      </c>
      <c r="E1047" s="49">
        <v>266.55739899999998</v>
      </c>
      <c r="F1047" s="49">
        <v>288.25058914853997</v>
      </c>
      <c r="G1047" s="26"/>
      <c r="H1047" s="80">
        <v>712.71698113207549</v>
      </c>
      <c r="I1047" s="71">
        <v>736.2641509433962</v>
      </c>
      <c r="J1047" s="71">
        <v>763.15094339622647</v>
      </c>
      <c r="K1047" s="71">
        <v>559.25</v>
      </c>
      <c r="L1047" s="71">
        <v>479.66037735849056</v>
      </c>
      <c r="N1047" s="47">
        <v>57.294981132075463</v>
      </c>
      <c r="O1047" s="47">
        <v>72.891650943396257</v>
      </c>
      <c r="P1047" s="47">
        <v>91.827943396226487</v>
      </c>
      <c r="Q1047" s="47">
        <v>172.15499999999997</v>
      </c>
      <c r="R1047" s="47">
        <v>66.537377358490573</v>
      </c>
      <c r="S1047" s="37"/>
      <c r="T1047" s="37"/>
      <c r="U1047" s="37"/>
      <c r="V1047" s="37"/>
      <c r="W1047" s="37"/>
    </row>
    <row r="1048" spans="1:23" x14ac:dyDescent="0.2">
      <c r="A1048" s="26"/>
      <c r="B1048" s="29">
        <v>44186</v>
      </c>
      <c r="C1048" s="26"/>
      <c r="D1048" s="49">
        <v>263.19687333038001</v>
      </c>
      <c r="E1048" s="49">
        <v>269.09123749999998</v>
      </c>
      <c r="F1048" s="49">
        <v>288.02293859842001</v>
      </c>
      <c r="G1048" s="26"/>
      <c r="H1048" s="80">
        <v>718.66037735849056</v>
      </c>
      <c r="I1048" s="71">
        <v>741.33962264150944</v>
      </c>
      <c r="J1048" s="71">
        <v>766.37735849056605</v>
      </c>
      <c r="K1048" s="71">
        <v>557.96875</v>
      </c>
      <c r="L1048" s="71">
        <v>485.1320754716981</v>
      </c>
      <c r="N1048" s="47">
        <v>57.749377358490619</v>
      </c>
      <c r="O1048" s="47">
        <v>72.906622641509443</v>
      </c>
      <c r="P1048" s="47">
        <v>90.422358490566012</v>
      </c>
      <c r="Q1048" s="47">
        <v>173.07274999999998</v>
      </c>
      <c r="R1048" s="47">
        <v>65.907075471698079</v>
      </c>
      <c r="S1048" s="37"/>
      <c r="T1048" s="37"/>
      <c r="U1048" s="37"/>
      <c r="V1048" s="37"/>
      <c r="W1048" s="37"/>
    </row>
    <row r="1049" spans="1:23" x14ac:dyDescent="0.2">
      <c r="A1049" s="26"/>
      <c r="B1049" s="29">
        <v>44193</v>
      </c>
      <c r="C1049" s="26"/>
      <c r="D1049" s="49">
        <v>269.58606807769002</v>
      </c>
      <c r="E1049" s="49">
        <v>276.85224540000002</v>
      </c>
      <c r="F1049" s="49">
        <v>292.32569818662</v>
      </c>
      <c r="G1049" s="26"/>
      <c r="H1049" s="80">
        <v>724.03773584905662</v>
      </c>
      <c r="I1049" s="71">
        <v>746.71698113207549</v>
      </c>
      <c r="J1049" s="71">
        <v>771.75471698113211</v>
      </c>
      <c r="K1049" s="71">
        <v>568.06451612903231</v>
      </c>
      <c r="L1049" s="71">
        <v>490.16981132075472</v>
      </c>
      <c r="N1049" s="47">
        <v>57.012735849056639</v>
      </c>
      <c r="O1049" s="47">
        <v>72.141981132075443</v>
      </c>
      <c r="P1049" s="47">
        <v>89.629716981132106</v>
      </c>
      <c r="Q1049" s="47">
        <v>173.8365161290323</v>
      </c>
      <c r="R1049" s="47">
        <v>64.847811320754715</v>
      </c>
      <c r="S1049" s="37"/>
      <c r="T1049" s="37"/>
      <c r="U1049" s="37"/>
      <c r="V1049" s="37"/>
      <c r="W1049" s="37"/>
    </row>
    <row r="1050" spans="1:23" x14ac:dyDescent="0.2">
      <c r="A1050" s="26"/>
      <c r="B1050" s="29">
        <v>44200</v>
      </c>
      <c r="C1050" s="26"/>
      <c r="D1050" s="49">
        <v>276.00729999999999</v>
      </c>
      <c r="E1050" s="49">
        <v>278.00277850000003</v>
      </c>
      <c r="F1050" s="49">
        <v>296.00870000000003</v>
      </c>
      <c r="G1050" s="26"/>
      <c r="H1050" s="80">
        <v>728.94339622641508</v>
      </c>
      <c r="I1050" s="71">
        <v>751.39622641509436</v>
      </c>
      <c r="J1050" s="71">
        <v>776.09433962264154</v>
      </c>
      <c r="K1050" s="71">
        <v>575.12903225806451</v>
      </c>
      <c r="L1050" s="71">
        <v>495.98113207547169</v>
      </c>
      <c r="N1050" s="47">
        <v>55.819396226415051</v>
      </c>
      <c r="O1050" s="47">
        <v>70.721726415094395</v>
      </c>
      <c r="P1050" s="47">
        <v>87.869339622641519</v>
      </c>
      <c r="Q1050" s="47">
        <v>173.63003225806449</v>
      </c>
      <c r="R1050" s="47">
        <v>64.55813207547169</v>
      </c>
      <c r="S1050" s="37"/>
      <c r="T1050" s="37"/>
      <c r="U1050" s="37"/>
      <c r="V1050" s="37"/>
      <c r="W1050" s="37"/>
    </row>
    <row r="1051" spans="1:23" x14ac:dyDescent="0.2">
      <c r="A1051" s="26"/>
      <c r="B1051" s="29">
        <v>44207</v>
      </c>
      <c r="C1051" s="26"/>
      <c r="D1051" s="49">
        <v>276.03890000000001</v>
      </c>
      <c r="E1051" s="49">
        <v>278.90674559999997</v>
      </c>
      <c r="F1051" s="49">
        <v>293.1395</v>
      </c>
      <c r="G1051" s="26"/>
      <c r="H1051" s="80">
        <v>732.54716981132071</v>
      </c>
      <c r="I1051" s="71">
        <v>754.03773584905662</v>
      </c>
      <c r="J1051" s="71">
        <v>778.03773584905662</v>
      </c>
      <c r="K1051" s="71">
        <v>572.83333333333337</v>
      </c>
      <c r="L1051" s="71">
        <v>502.22641509433964</v>
      </c>
      <c r="N1051" s="47">
        <v>58.625169811320688</v>
      </c>
      <c r="O1051" s="47">
        <v>74.429735849056669</v>
      </c>
      <c r="P1051" s="47">
        <v>92.743735849056634</v>
      </c>
      <c r="Q1051" s="47">
        <v>174.3923333333334</v>
      </c>
      <c r="R1051" s="47">
        <v>64.707415094339638</v>
      </c>
      <c r="S1051" s="37"/>
      <c r="T1051" s="37"/>
      <c r="U1051" s="37"/>
      <c r="V1051" s="37"/>
      <c r="W1051" s="37"/>
    </row>
    <row r="1052" spans="1:23" x14ac:dyDescent="0.2">
      <c r="A1052" s="26"/>
      <c r="B1052" s="29">
        <v>44214</v>
      </c>
      <c r="C1052" s="26"/>
      <c r="D1052" s="49">
        <v>281.70870000000002</v>
      </c>
      <c r="E1052" s="49">
        <v>292.42891979999996</v>
      </c>
      <c r="F1052" s="49">
        <v>293.04300000000001</v>
      </c>
      <c r="G1052" s="26"/>
      <c r="H1052" s="80">
        <v>738.64150943396226</v>
      </c>
      <c r="I1052" s="71">
        <v>759.94339622641508</v>
      </c>
      <c r="J1052" s="71">
        <v>784</v>
      </c>
      <c r="K1052" s="71">
        <v>567.38709677419354</v>
      </c>
      <c r="L1052" s="71">
        <v>507.16981132075472</v>
      </c>
      <c r="N1052" s="47">
        <v>58.625509433962293</v>
      </c>
      <c r="O1052" s="47">
        <v>74.225896226415102</v>
      </c>
      <c r="P1052" s="47">
        <v>92.581000000000017</v>
      </c>
      <c r="Q1052" s="47">
        <v>173.88309677419352</v>
      </c>
      <c r="R1052" s="47">
        <v>64.387811320754736</v>
      </c>
      <c r="S1052" s="37"/>
      <c r="T1052" s="37"/>
      <c r="U1052" s="37"/>
      <c r="V1052" s="37"/>
      <c r="W1052" s="37"/>
    </row>
    <row r="1053" spans="1:23" x14ac:dyDescent="0.2">
      <c r="A1053" s="26"/>
      <c r="B1053" s="29">
        <v>44221</v>
      </c>
      <c r="C1053" s="26"/>
      <c r="D1053" s="49">
        <v>299.64049999999997</v>
      </c>
      <c r="E1053" s="49">
        <v>303.74015879999996</v>
      </c>
      <c r="F1053" s="49">
        <v>306.49529999999999</v>
      </c>
      <c r="G1053" s="26"/>
      <c r="H1053" s="80">
        <v>744.07547169811323</v>
      </c>
      <c r="I1053" s="71">
        <v>765.35849056603774</v>
      </c>
      <c r="J1053" s="71">
        <v>789.33962264150944</v>
      </c>
      <c r="K1053" s="71">
        <v>586.93548387096769</v>
      </c>
      <c r="L1053" s="71">
        <v>512.66037735849056</v>
      </c>
      <c r="N1053" s="47">
        <v>57.957471698113181</v>
      </c>
      <c r="O1053" s="47">
        <v>73.539490566037784</v>
      </c>
      <c r="P1053" s="47">
        <v>91.819622641509454</v>
      </c>
      <c r="Q1053" s="47">
        <v>172.97948387096767</v>
      </c>
      <c r="R1053" s="47">
        <v>63.742377358490558</v>
      </c>
      <c r="S1053" s="37"/>
      <c r="T1053" s="37"/>
      <c r="U1053" s="37"/>
      <c r="V1053" s="37"/>
      <c r="W1053" s="37"/>
    </row>
    <row r="1054" spans="1:23" x14ac:dyDescent="0.2">
      <c r="A1054" s="26"/>
      <c r="B1054" s="29">
        <v>44228</v>
      </c>
      <c r="C1054" s="26"/>
      <c r="D1054" s="49">
        <v>312.90790000000004</v>
      </c>
      <c r="E1054" s="49">
        <v>303.49356060000002</v>
      </c>
      <c r="F1054" s="49">
        <v>318.62390000000005</v>
      </c>
      <c r="G1054" s="26"/>
      <c r="H1054" s="80">
        <v>750.62962962962968</v>
      </c>
      <c r="I1054" s="71">
        <v>771.72222222222217</v>
      </c>
      <c r="J1054" s="71">
        <v>795.55555555555554</v>
      </c>
      <c r="K1054" s="71">
        <v>593.15625</v>
      </c>
      <c r="L1054" s="71">
        <v>517.35185185185185</v>
      </c>
      <c r="N1054" s="47">
        <v>58.413629629629668</v>
      </c>
      <c r="O1054" s="47">
        <v>73.804722222222154</v>
      </c>
      <c r="P1054" s="47">
        <v>91.936555555555515</v>
      </c>
      <c r="Q1054" s="47">
        <v>173.36824999999999</v>
      </c>
      <c r="R1054" s="47">
        <v>62.334851851851852</v>
      </c>
      <c r="S1054" s="37"/>
      <c r="T1054" s="37"/>
      <c r="U1054" s="37"/>
      <c r="V1054" s="37"/>
      <c r="W1054" s="37"/>
    </row>
    <row r="1055" spans="1:23" x14ac:dyDescent="0.2">
      <c r="A1055" s="26"/>
      <c r="B1055" s="29">
        <v>44235</v>
      </c>
      <c r="C1055" s="26"/>
      <c r="D1055" s="49">
        <v>316.30900000000003</v>
      </c>
      <c r="E1055" s="49">
        <v>300.42060300000003</v>
      </c>
      <c r="F1055" s="49">
        <v>320.27940000000001</v>
      </c>
      <c r="G1055" s="26"/>
      <c r="H1055" s="80">
        <v>755.7962962962963</v>
      </c>
      <c r="I1055" s="71">
        <v>776.66666666666663</v>
      </c>
      <c r="J1055" s="71">
        <v>800.37037037037032</v>
      </c>
      <c r="K1055" s="71">
        <v>593.15625</v>
      </c>
      <c r="L1055" s="71">
        <v>524.87037037037032</v>
      </c>
      <c r="N1055" s="47">
        <v>57.459296296296316</v>
      </c>
      <c r="O1055" s="47">
        <v>72.630166666666582</v>
      </c>
      <c r="P1055" s="47">
        <v>90.634370370370334</v>
      </c>
      <c r="Q1055" s="47">
        <v>173.29325</v>
      </c>
      <c r="R1055" s="47">
        <v>63.735370370370333</v>
      </c>
      <c r="S1055" s="37"/>
      <c r="T1055" s="37"/>
      <c r="U1055" s="37"/>
      <c r="V1055" s="37"/>
      <c r="W1055" s="37"/>
    </row>
    <row r="1056" spans="1:23" x14ac:dyDescent="0.2">
      <c r="A1056" s="26"/>
      <c r="B1056" s="29">
        <v>44242</v>
      </c>
      <c r="C1056" s="26"/>
      <c r="D1056" s="49">
        <v>324.63329999999996</v>
      </c>
      <c r="E1056" s="49">
        <v>312.58152889999997</v>
      </c>
      <c r="F1056" s="49">
        <v>329.6293</v>
      </c>
      <c r="G1056" s="26"/>
      <c r="H1056" s="80">
        <v>761.66666666666663</v>
      </c>
      <c r="I1056" s="71">
        <v>782.57407407407402</v>
      </c>
      <c r="J1056" s="71">
        <v>806.22222222222217</v>
      </c>
      <c r="K1056" s="71">
        <v>601.90322580645159</v>
      </c>
      <c r="L1056" s="71">
        <v>531.16666666666663</v>
      </c>
      <c r="N1056" s="47">
        <v>57.231666666666683</v>
      </c>
      <c r="O1056" s="47">
        <v>72.438074074074052</v>
      </c>
      <c r="P1056" s="47">
        <v>90.385222222222183</v>
      </c>
      <c r="Q1056" s="47">
        <v>177.18122580645161</v>
      </c>
      <c r="R1056" s="47">
        <v>63.933666666666625</v>
      </c>
      <c r="S1056" s="37"/>
      <c r="T1056" s="37"/>
      <c r="U1056" s="37"/>
      <c r="V1056" s="37"/>
      <c r="W1056" s="37"/>
    </row>
    <row r="1057" spans="1:23" x14ac:dyDescent="0.2">
      <c r="A1057" s="26"/>
      <c r="B1057" s="29">
        <v>44249</v>
      </c>
      <c r="C1057" s="26"/>
      <c r="D1057" s="49">
        <v>332.9237</v>
      </c>
      <c r="E1057" s="49">
        <v>319.02425920000002</v>
      </c>
      <c r="F1057" s="49">
        <v>344.44040000000001</v>
      </c>
      <c r="G1057" s="26"/>
      <c r="H1057" s="80">
        <v>768.12962962962968</v>
      </c>
      <c r="I1057" s="71">
        <v>789.07407407407402</v>
      </c>
      <c r="J1057" s="71">
        <v>812.92592592592598</v>
      </c>
      <c r="K1057" s="71">
        <v>599.16129032258061</v>
      </c>
      <c r="L1057" s="71">
        <v>538.03703703703707</v>
      </c>
      <c r="N1057" s="47">
        <v>57.593629629629731</v>
      </c>
      <c r="O1057" s="47">
        <v>72.839074074074006</v>
      </c>
      <c r="P1057" s="47">
        <v>90.991925925926012</v>
      </c>
      <c r="Q1057" s="47">
        <v>175.9142903225806</v>
      </c>
      <c r="R1057" s="47">
        <v>64.700037037037077</v>
      </c>
      <c r="S1057" s="37"/>
      <c r="T1057" s="37"/>
      <c r="U1057" s="37"/>
      <c r="V1057" s="37"/>
      <c r="W1057" s="37"/>
    </row>
    <row r="1058" spans="1:23" x14ac:dyDescent="0.2">
      <c r="A1058" s="26"/>
      <c r="B1058" s="29">
        <v>44256</v>
      </c>
      <c r="C1058" s="26"/>
      <c r="D1058" s="49">
        <v>348.85950000000003</v>
      </c>
      <c r="E1058" s="49">
        <v>339.79032089999998</v>
      </c>
      <c r="F1058" s="49">
        <v>355.78800000000001</v>
      </c>
      <c r="G1058" s="26"/>
      <c r="H1058" s="80">
        <v>773.87037037037032</v>
      </c>
      <c r="I1058" s="71">
        <v>794.90740740740739</v>
      </c>
      <c r="J1058" s="71">
        <v>818.88888888888891</v>
      </c>
      <c r="K1058" s="71">
        <v>589.13333333333333</v>
      </c>
      <c r="L1058" s="71">
        <v>543.88888888888891</v>
      </c>
      <c r="N1058" s="47">
        <v>57.234370370370357</v>
      </c>
      <c r="O1058" s="47">
        <v>72.572907407407342</v>
      </c>
      <c r="P1058" s="47">
        <v>90.855888888888899</v>
      </c>
      <c r="Q1058" s="47">
        <v>180.59533333333331</v>
      </c>
      <c r="R1058" s="47">
        <v>64.453888888888912</v>
      </c>
      <c r="S1058" s="37"/>
      <c r="T1058" s="37"/>
      <c r="U1058" s="37"/>
      <c r="V1058" s="37"/>
      <c r="W1058" s="37"/>
    </row>
    <row r="1059" spans="1:23" x14ac:dyDescent="0.2">
      <c r="A1059" s="26"/>
      <c r="B1059" s="29">
        <v>44263</v>
      </c>
      <c r="C1059" s="26"/>
      <c r="D1059" s="49">
        <v>364.83499999999998</v>
      </c>
      <c r="E1059" s="49">
        <v>358.14622829999996</v>
      </c>
      <c r="F1059" s="49">
        <v>363.20529999999997</v>
      </c>
      <c r="G1059" s="26"/>
      <c r="H1059" s="80">
        <v>779.72222222222217</v>
      </c>
      <c r="I1059" s="71">
        <v>800.81481481481478</v>
      </c>
      <c r="J1059" s="71">
        <v>824.74074074074076</v>
      </c>
      <c r="K1059" s="71">
        <v>587.29032258064512</v>
      </c>
      <c r="L1059" s="71">
        <v>550</v>
      </c>
      <c r="N1059" s="47">
        <v>56.945222222222128</v>
      </c>
      <c r="O1059" s="47">
        <v>72.337314814814818</v>
      </c>
      <c r="P1059" s="47">
        <v>90.562740740740765</v>
      </c>
      <c r="Q1059" s="47">
        <v>179.88632258064513</v>
      </c>
      <c r="R1059" s="47">
        <v>64.422000000000025</v>
      </c>
      <c r="S1059" s="37"/>
      <c r="T1059" s="37"/>
      <c r="U1059" s="37"/>
      <c r="V1059" s="37"/>
      <c r="W1059" s="37"/>
    </row>
    <row r="1060" spans="1:23" x14ac:dyDescent="0.2">
      <c r="A1060" s="26"/>
      <c r="B1060" s="29">
        <v>44270</v>
      </c>
      <c r="C1060" s="26"/>
      <c r="D1060" s="49">
        <v>377.28909999999996</v>
      </c>
      <c r="E1060" s="49">
        <v>343.76159609999996</v>
      </c>
      <c r="F1060" s="49">
        <v>369.14140000000003</v>
      </c>
      <c r="G1060" s="26"/>
      <c r="H1060" s="80">
        <v>785.7037037037037</v>
      </c>
      <c r="I1060" s="71">
        <v>807.48148148148152</v>
      </c>
      <c r="J1060" s="71">
        <v>830.61111111111109</v>
      </c>
      <c r="K1060" s="71">
        <v>608.12903225806451</v>
      </c>
      <c r="L1060" s="71">
        <v>556.16666666666663</v>
      </c>
      <c r="N1060" s="47">
        <v>56.723703703703677</v>
      </c>
      <c r="O1060" s="47">
        <v>72.801481481481574</v>
      </c>
      <c r="P1060" s="47">
        <v>90.23111111111109</v>
      </c>
      <c r="Q1060" s="47">
        <v>177.94403225806451</v>
      </c>
      <c r="R1060" s="47">
        <v>64.390666666666618</v>
      </c>
      <c r="S1060" s="37"/>
      <c r="T1060" s="37"/>
      <c r="U1060" s="37"/>
      <c r="V1060" s="37"/>
      <c r="W1060" s="37"/>
    </row>
    <row r="1061" spans="1:23" x14ac:dyDescent="0.2">
      <c r="A1061" s="26"/>
      <c r="B1061" s="29">
        <v>44277</v>
      </c>
      <c r="C1061" s="26"/>
      <c r="D1061" s="49">
        <v>405.28859999999997</v>
      </c>
      <c r="E1061" s="49">
        <v>363.77597280000003</v>
      </c>
      <c r="F1061" s="49">
        <v>385.95209999999997</v>
      </c>
      <c r="G1061" s="26"/>
      <c r="H1061" s="80">
        <v>791.94444444444446</v>
      </c>
      <c r="I1061" s="71">
        <v>813.68518518518522</v>
      </c>
      <c r="J1061" s="71">
        <v>836.92592592592598</v>
      </c>
      <c r="K1061" s="71">
        <v>597.75</v>
      </c>
      <c r="L1061" s="71">
        <v>562.74074074074076</v>
      </c>
      <c r="N1061" s="47">
        <v>56.765444444444483</v>
      </c>
      <c r="O1061" s="47">
        <v>72.806685185185188</v>
      </c>
      <c r="P1061" s="47">
        <v>90.347925925926006</v>
      </c>
      <c r="Q1061" s="47">
        <v>179.81700000000001</v>
      </c>
      <c r="R1061" s="47">
        <v>64.762740740740753</v>
      </c>
      <c r="S1061" s="37"/>
      <c r="T1061" s="37"/>
      <c r="U1061" s="37"/>
      <c r="V1061" s="37"/>
      <c r="W1061" s="37"/>
    </row>
    <row r="1062" spans="1:23" x14ac:dyDescent="0.2">
      <c r="A1062" s="26"/>
      <c r="B1062" s="29">
        <v>44284</v>
      </c>
      <c r="C1062" s="26"/>
      <c r="D1062" s="49">
        <v>415.12990000000002</v>
      </c>
      <c r="E1062" s="49">
        <v>359.02342499999997</v>
      </c>
      <c r="F1062" s="49">
        <v>391.89509999999996</v>
      </c>
      <c r="G1062" s="26"/>
      <c r="H1062" s="80">
        <v>798.25925925925924</v>
      </c>
      <c r="I1062" s="71">
        <v>819</v>
      </c>
      <c r="J1062" s="71">
        <v>843.22222222222217</v>
      </c>
      <c r="K1062" s="71">
        <v>616.70588235294122</v>
      </c>
      <c r="L1062" s="71">
        <v>569.09259259259261</v>
      </c>
      <c r="N1062" s="47">
        <v>56.878259259259266</v>
      </c>
      <c r="O1062" s="47">
        <v>71.919499999999971</v>
      </c>
      <c r="P1062" s="47">
        <v>90.442222222222199</v>
      </c>
      <c r="Q1062" s="47">
        <v>179.1008823529412</v>
      </c>
      <c r="R1062" s="47">
        <v>64.914592592592612</v>
      </c>
      <c r="S1062" s="37"/>
      <c r="T1062" s="37"/>
      <c r="U1062" s="37"/>
      <c r="V1062" s="37"/>
      <c r="W1062" s="37"/>
    </row>
    <row r="1063" spans="1:23" x14ac:dyDescent="0.2">
      <c r="A1063" s="26"/>
      <c r="B1063" s="29">
        <v>44291</v>
      </c>
      <c r="C1063" s="26"/>
      <c r="D1063" s="49">
        <v>398.47109999999998</v>
      </c>
      <c r="E1063" s="49">
        <v>335.96354880000001</v>
      </c>
      <c r="F1063" s="49">
        <v>374.93309999999997</v>
      </c>
      <c r="G1063" s="26"/>
      <c r="H1063" s="80">
        <v>804.5</v>
      </c>
      <c r="I1063" s="71">
        <v>825.48148148148152</v>
      </c>
      <c r="J1063" s="71">
        <v>849.48148148148152</v>
      </c>
      <c r="K1063" s="71">
        <v>624.87878787878788</v>
      </c>
      <c r="L1063" s="71">
        <v>575.64814814814815</v>
      </c>
      <c r="N1063" s="47">
        <v>56.908999999999992</v>
      </c>
      <c r="O1063" s="47">
        <v>72.189481481481494</v>
      </c>
      <c r="P1063" s="47">
        <v>90.488481481481472</v>
      </c>
      <c r="Q1063" s="47">
        <v>179.3367878787879</v>
      </c>
      <c r="R1063" s="47">
        <v>65.25514814814818</v>
      </c>
      <c r="S1063" s="37"/>
      <c r="T1063" s="37"/>
      <c r="U1063" s="37"/>
      <c r="V1063" s="37"/>
      <c r="W1063" s="37"/>
    </row>
    <row r="1064" spans="1:23" x14ac:dyDescent="0.2">
      <c r="A1064" s="26"/>
      <c r="B1064" s="29">
        <v>44298</v>
      </c>
      <c r="C1064" s="26"/>
      <c r="D1064" s="49">
        <v>398.68799999999999</v>
      </c>
      <c r="E1064" s="49">
        <v>337.32216440000002</v>
      </c>
      <c r="F1064" s="49">
        <v>368.00479999999999</v>
      </c>
      <c r="G1064" s="26"/>
      <c r="H1064" s="80">
        <v>810.7037037037037</v>
      </c>
      <c r="I1064" s="71">
        <v>831.7962962962963</v>
      </c>
      <c r="J1064" s="71">
        <v>855.83333333333337</v>
      </c>
      <c r="K1064" s="71">
        <v>621.75757575757575</v>
      </c>
      <c r="L1064" s="71">
        <v>582.01851851851848</v>
      </c>
      <c r="N1064" s="47">
        <v>56.912703703703642</v>
      </c>
      <c r="O1064" s="47">
        <v>72.306296296296296</v>
      </c>
      <c r="P1064" s="47">
        <v>90.644333333333407</v>
      </c>
      <c r="Q1064" s="47">
        <v>179.13157575757577</v>
      </c>
      <c r="R1064" s="47">
        <v>65.429518518518421</v>
      </c>
      <c r="S1064" s="37"/>
      <c r="T1064" s="37"/>
      <c r="U1064" s="37"/>
      <c r="V1064" s="37"/>
      <c r="W1064" s="37"/>
    </row>
    <row r="1065" spans="1:23" x14ac:dyDescent="0.2">
      <c r="A1065" s="26"/>
      <c r="B1065" s="29">
        <v>44305</v>
      </c>
      <c r="C1065" s="26"/>
      <c r="D1065" s="49">
        <v>400.762</v>
      </c>
      <c r="E1065" s="49">
        <v>333.51686999999993</v>
      </c>
      <c r="F1065" s="49">
        <v>366.8014</v>
      </c>
      <c r="G1065" s="26"/>
      <c r="H1065" s="80">
        <v>816.92592592592598</v>
      </c>
      <c r="I1065" s="71">
        <v>838.14814814814815</v>
      </c>
      <c r="J1065" s="71">
        <v>862.27777777777783</v>
      </c>
      <c r="K1065" s="71">
        <v>623.34285714285716</v>
      </c>
      <c r="L1065" s="71">
        <v>576.77777777777783</v>
      </c>
      <c r="N1065" s="47">
        <v>56.936925925925948</v>
      </c>
      <c r="O1065" s="47">
        <v>72.45764814814811</v>
      </c>
      <c r="P1065" s="47">
        <v>90.885777777777776</v>
      </c>
      <c r="Q1065" s="47">
        <v>179.37185714285715</v>
      </c>
      <c r="R1065" s="47">
        <v>65.897777777777833</v>
      </c>
      <c r="S1065" s="37"/>
      <c r="T1065" s="37"/>
      <c r="U1065" s="37"/>
      <c r="V1065" s="37"/>
      <c r="W1065" s="37"/>
    </row>
    <row r="1066" spans="1:23" x14ac:dyDescent="0.2">
      <c r="A1066" s="26"/>
      <c r="B1066" s="29">
        <v>44312</v>
      </c>
      <c r="C1066" s="26"/>
      <c r="D1066" s="49">
        <v>396.2636</v>
      </c>
      <c r="E1066" s="49">
        <v>351.46035499999999</v>
      </c>
      <c r="F1066" s="49">
        <v>366.7022</v>
      </c>
      <c r="G1066" s="26"/>
      <c r="H1066" s="80">
        <v>823.03703703703707</v>
      </c>
      <c r="I1066" s="71">
        <v>844.27777777777783</v>
      </c>
      <c r="J1066" s="71">
        <v>868.35185185185185</v>
      </c>
      <c r="K1066" s="71">
        <v>609.56756756756761</v>
      </c>
      <c r="L1066" s="71">
        <v>578.42592592592598</v>
      </c>
      <c r="N1066" s="47">
        <v>56.848037037037102</v>
      </c>
      <c r="O1066" s="47">
        <v>72.387777777777842</v>
      </c>
      <c r="P1066" s="47">
        <v>90.760851851851839</v>
      </c>
      <c r="Q1066" s="47">
        <v>174.46756756756758</v>
      </c>
      <c r="R1066" s="47">
        <v>66.585925925926006</v>
      </c>
      <c r="S1066" s="37"/>
      <c r="T1066" s="37"/>
      <c r="U1066" s="37"/>
      <c r="V1066" s="37"/>
      <c r="W1066" s="37"/>
    </row>
    <row r="1067" spans="1:23" x14ac:dyDescent="0.2">
      <c r="A1067" s="26"/>
      <c r="B1067" s="29">
        <v>44319</v>
      </c>
      <c r="C1067" s="26"/>
      <c r="D1067" s="49">
        <v>394.31779999999998</v>
      </c>
      <c r="E1067" s="49">
        <v>349.54287479999999</v>
      </c>
      <c r="F1067" s="49">
        <v>369.23849999999999</v>
      </c>
      <c r="G1067" s="26"/>
      <c r="H1067" s="80">
        <v>828.87037037037032</v>
      </c>
      <c r="I1067" s="71">
        <v>850.18518518518522</v>
      </c>
      <c r="J1067" s="71">
        <v>874.35185185185185</v>
      </c>
      <c r="K1067" s="71">
        <v>622.7560975609756</v>
      </c>
      <c r="L1067" s="71">
        <v>583.55555555555554</v>
      </c>
      <c r="N1067" s="47">
        <v>56.480370370370338</v>
      </c>
      <c r="O1067" s="47">
        <v>72.095185185185187</v>
      </c>
      <c r="P1067" s="47">
        <v>90.561851851851884</v>
      </c>
      <c r="Q1067" s="47">
        <v>174.6410975609756</v>
      </c>
      <c r="R1067" s="47">
        <v>66.977555555555568</v>
      </c>
      <c r="S1067" s="37"/>
      <c r="T1067" s="37"/>
      <c r="U1067" s="37"/>
      <c r="V1067" s="37"/>
      <c r="W1067" s="37"/>
    </row>
    <row r="1068" spans="1:23" x14ac:dyDescent="0.2">
      <c r="A1068" s="26"/>
      <c r="B1068" s="29">
        <v>44326</v>
      </c>
      <c r="C1068" s="26"/>
      <c r="D1068" s="49">
        <v>396.32600000000002</v>
      </c>
      <c r="E1068" s="49">
        <v>347.54751150000004</v>
      </c>
      <c r="F1068" s="49">
        <v>373.98090000000002</v>
      </c>
      <c r="G1068" s="26"/>
      <c r="H1068" s="80">
        <v>835.03703703703707</v>
      </c>
      <c r="I1068" s="71">
        <v>856.31481481481478</v>
      </c>
      <c r="J1068" s="71">
        <v>880.44444444444446</v>
      </c>
      <c r="K1068" s="71">
        <v>627.63414634146341</v>
      </c>
      <c r="L1068" s="71">
        <v>589.77777777777783</v>
      </c>
      <c r="N1068" s="47">
        <v>56.423037037037034</v>
      </c>
      <c r="O1068" s="47">
        <v>71.999314814814738</v>
      </c>
      <c r="P1068" s="47">
        <v>90.427444444444404</v>
      </c>
      <c r="Q1068" s="47">
        <v>172.89014634146338</v>
      </c>
      <c r="R1068" s="47">
        <v>66.960777777777821</v>
      </c>
      <c r="S1068" s="37"/>
      <c r="T1068" s="37"/>
      <c r="U1068" s="37"/>
      <c r="V1068" s="37"/>
      <c r="W1068" s="37"/>
    </row>
    <row r="1069" spans="1:23" x14ac:dyDescent="0.2">
      <c r="A1069" s="26"/>
      <c r="B1069" s="29">
        <v>44333</v>
      </c>
      <c r="C1069" s="26"/>
      <c r="D1069" s="49">
        <v>407.50130000000001</v>
      </c>
      <c r="E1069" s="49">
        <v>360.94419269999997</v>
      </c>
      <c r="F1069" s="49">
        <v>386.98320000000001</v>
      </c>
      <c r="G1069" s="26"/>
      <c r="H1069" s="80">
        <v>840.94444444444446</v>
      </c>
      <c r="I1069" s="71">
        <v>862.22222222222217</v>
      </c>
      <c r="J1069" s="71">
        <v>886.37037037037032</v>
      </c>
      <c r="K1069" s="71">
        <v>633.48780487804879</v>
      </c>
      <c r="L1069" s="71">
        <v>596.42592592592598</v>
      </c>
      <c r="N1069" s="47">
        <v>56.128444444444426</v>
      </c>
      <c r="O1069" s="47">
        <v>71.707722222222174</v>
      </c>
      <c r="P1069" s="47">
        <v>90.157370370370359</v>
      </c>
      <c r="Q1069" s="47">
        <v>172.53880487804878</v>
      </c>
      <c r="R1069" s="47">
        <v>67.407925925925952</v>
      </c>
      <c r="S1069" s="37"/>
      <c r="T1069" s="37"/>
      <c r="U1069" s="37"/>
      <c r="V1069" s="37"/>
      <c r="W1069" s="37"/>
    </row>
    <row r="1070" spans="1:23" x14ac:dyDescent="0.2">
      <c r="A1070" s="26"/>
      <c r="B1070" s="29">
        <v>44340</v>
      </c>
      <c r="C1070" s="26"/>
      <c r="D1070" s="49">
        <v>414.72800000000001</v>
      </c>
      <c r="E1070" s="49">
        <v>377.22568549999994</v>
      </c>
      <c r="F1070" s="49">
        <v>399.29879999999997</v>
      </c>
      <c r="G1070" s="26"/>
      <c r="H1070" s="80">
        <v>847.24528301886789</v>
      </c>
      <c r="I1070" s="71">
        <v>868.79245283018872</v>
      </c>
      <c r="J1070" s="71">
        <v>893.2641509433962</v>
      </c>
      <c r="K1070" s="71">
        <v>643.79069767441865</v>
      </c>
      <c r="L1070" s="71">
        <v>603.56603773584902</v>
      </c>
      <c r="N1070" s="47">
        <v>56.232283018867861</v>
      </c>
      <c r="O1070" s="47">
        <v>72.079452830188757</v>
      </c>
      <c r="P1070" s="47">
        <v>90.851150943396192</v>
      </c>
      <c r="Q1070" s="47">
        <v>171.50269767441864</v>
      </c>
      <c r="R1070" s="47">
        <v>68.352037735848967</v>
      </c>
      <c r="S1070" s="37"/>
      <c r="T1070" s="37"/>
      <c r="U1070" s="37"/>
      <c r="V1070" s="37"/>
      <c r="W1070" s="37"/>
    </row>
    <row r="1071" spans="1:23" x14ac:dyDescent="0.2">
      <c r="A1071" s="26"/>
      <c r="B1071" s="29">
        <v>44347</v>
      </c>
      <c r="C1071" s="26"/>
      <c r="D1071" s="49">
        <v>415.0043</v>
      </c>
      <c r="E1071" s="49">
        <v>370.760334</v>
      </c>
      <c r="F1071" s="49">
        <v>403.76909999999998</v>
      </c>
      <c r="G1071" s="26"/>
      <c r="H1071" s="80">
        <v>853.20754716981128</v>
      </c>
      <c r="I1071" s="71">
        <v>875.11538461538464</v>
      </c>
      <c r="J1071" s="71">
        <v>899.47169811320759</v>
      </c>
      <c r="K1071" s="71">
        <v>667.66666666666663</v>
      </c>
      <c r="L1071" s="71">
        <v>610.60377358490564</v>
      </c>
      <c r="N1071" s="47">
        <v>55.989547169811317</v>
      </c>
      <c r="O1071" s="47">
        <v>72.197384615384635</v>
      </c>
      <c r="P1071" s="47">
        <v>90.853698113207543</v>
      </c>
      <c r="Q1071" s="47">
        <v>171.48166666666663</v>
      </c>
      <c r="R1071" s="47">
        <v>69.185773584905633</v>
      </c>
      <c r="S1071" s="37"/>
      <c r="T1071" s="37"/>
      <c r="U1071" s="37"/>
      <c r="V1071" s="37"/>
      <c r="W1071" s="37"/>
    </row>
    <row r="1072" spans="1:23" x14ac:dyDescent="0.2">
      <c r="A1072" s="26"/>
      <c r="B1072" s="29">
        <v>44354</v>
      </c>
      <c r="C1072" s="26"/>
      <c r="D1072" s="49">
        <v>417.98509999999999</v>
      </c>
      <c r="E1072" s="49">
        <v>371.22433919999997</v>
      </c>
      <c r="F1072" s="49">
        <v>409.22370000000001</v>
      </c>
      <c r="G1072" s="26"/>
      <c r="H1072" s="80">
        <v>859.01886792452831</v>
      </c>
      <c r="I1072" s="71">
        <v>880.67924528301887</v>
      </c>
      <c r="J1072" s="71">
        <v>905.39622641509436</v>
      </c>
      <c r="K1072" s="71">
        <v>669.04761904761904</v>
      </c>
      <c r="L1072" s="71">
        <v>617.45283018867929</v>
      </c>
      <c r="N1072" s="47">
        <v>55.577867924528277</v>
      </c>
      <c r="O1072" s="47">
        <v>71.537745283018921</v>
      </c>
      <c r="P1072" s="47">
        <v>90.554226415094377</v>
      </c>
      <c r="Q1072" s="47">
        <v>171.77961904761906</v>
      </c>
      <c r="R1072" s="47">
        <v>69.810830188679233</v>
      </c>
      <c r="S1072" s="37"/>
      <c r="T1072" s="37"/>
      <c r="U1072" s="37"/>
      <c r="V1072" s="37"/>
      <c r="W1072" s="37"/>
    </row>
    <row r="1073" spans="1:23" x14ac:dyDescent="0.2">
      <c r="A1073" s="26"/>
      <c r="B1073" s="29">
        <v>44361</v>
      </c>
      <c r="C1073" s="26"/>
      <c r="D1073" s="49">
        <v>426.13140000000004</v>
      </c>
      <c r="E1073" s="49">
        <v>380.30063719999998</v>
      </c>
      <c r="F1073" s="49">
        <v>418.6626</v>
      </c>
      <c r="G1073" s="26"/>
      <c r="H1073" s="80">
        <v>865.16981132075466</v>
      </c>
      <c r="I1073" s="71">
        <v>886.81132075471703</v>
      </c>
      <c r="J1073" s="71">
        <v>911.54716981132071</v>
      </c>
      <c r="K1073" s="71">
        <v>666.66666666666663</v>
      </c>
      <c r="L1073" s="71">
        <v>623.64150943396226</v>
      </c>
      <c r="N1073" s="47">
        <v>55.526811320754632</v>
      </c>
      <c r="O1073" s="47">
        <v>71.469320754717046</v>
      </c>
      <c r="P1073" s="47">
        <v>90.50616981132066</v>
      </c>
      <c r="Q1073" s="47">
        <v>173.33166666666665</v>
      </c>
      <c r="R1073" s="47">
        <v>69.799509433962271</v>
      </c>
      <c r="S1073" s="37"/>
      <c r="T1073" s="37"/>
      <c r="U1073" s="37"/>
      <c r="V1073" s="37"/>
      <c r="W1073" s="37"/>
    </row>
    <row r="1074" spans="1:23" x14ac:dyDescent="0.2">
      <c r="A1074" s="26"/>
      <c r="B1074" s="29">
        <v>44368</v>
      </c>
      <c r="C1074" s="26"/>
      <c r="D1074" s="49">
        <v>431.952</v>
      </c>
      <c r="E1074" s="49">
        <v>396.63990660000002</v>
      </c>
      <c r="F1074" s="49">
        <v>424.24529999999999</v>
      </c>
      <c r="G1074" s="26"/>
      <c r="H1074" s="80">
        <v>871.16981132075466</v>
      </c>
      <c r="I1074" s="71">
        <v>892.79245283018872</v>
      </c>
      <c r="J1074" s="71">
        <v>917.54716981132071</v>
      </c>
      <c r="K1074" s="71">
        <v>671.95238095238096</v>
      </c>
      <c r="L1074" s="71">
        <v>630.52830188679241</v>
      </c>
      <c r="N1074" s="47">
        <v>55.327811320754677</v>
      </c>
      <c r="O1074" s="47">
        <v>71.25195283018877</v>
      </c>
      <c r="P1074" s="47">
        <v>90.308169811320681</v>
      </c>
      <c r="Q1074" s="47">
        <v>175.16438095238095</v>
      </c>
      <c r="R1074" s="47">
        <v>70.486301886792376</v>
      </c>
      <c r="S1074" s="37"/>
      <c r="T1074" s="37"/>
      <c r="U1074" s="37"/>
      <c r="V1074" s="37"/>
      <c r="W1074" s="37"/>
    </row>
    <row r="1075" spans="1:23" x14ac:dyDescent="0.2">
      <c r="A1075" s="26"/>
      <c r="B1075" s="29">
        <v>44375</v>
      </c>
      <c r="C1075" s="26"/>
      <c r="D1075" s="49">
        <v>432.4436</v>
      </c>
      <c r="E1075" s="49">
        <v>400.24069500000007</v>
      </c>
      <c r="F1075" s="49">
        <v>426.10579999999999</v>
      </c>
      <c r="G1075" s="26"/>
      <c r="H1075" s="80">
        <v>877</v>
      </c>
      <c r="I1075" s="71">
        <v>898.62264150943395</v>
      </c>
      <c r="J1075" s="71">
        <v>923.5094339622641</v>
      </c>
      <c r="K1075" s="71">
        <v>680.82926829268297</v>
      </c>
      <c r="L1075" s="71">
        <v>637.37735849056605</v>
      </c>
      <c r="N1075" s="47">
        <v>54.961000000000013</v>
      </c>
      <c r="O1075" s="47">
        <v>70.883641509433915</v>
      </c>
      <c r="P1075" s="47">
        <v>90.070433962264133</v>
      </c>
      <c r="Q1075" s="47">
        <v>174.41926829268294</v>
      </c>
      <c r="R1075" s="47">
        <v>71.136358490566067</v>
      </c>
      <c r="S1075" s="37"/>
      <c r="T1075" s="37"/>
      <c r="U1075" s="37"/>
      <c r="V1075" s="37"/>
      <c r="W1075" s="37"/>
    </row>
    <row r="1076" spans="1:23" x14ac:dyDescent="0.2">
      <c r="A1076" s="26"/>
      <c r="B1076" s="29">
        <v>44382</v>
      </c>
      <c r="C1076" s="26"/>
      <c r="D1076" s="49">
        <v>443.84959999999995</v>
      </c>
      <c r="E1076" s="49">
        <v>407.32614839999997</v>
      </c>
      <c r="F1076" s="49">
        <v>433.99180000000001</v>
      </c>
      <c r="G1076" s="26"/>
      <c r="H1076" s="80">
        <v>883.05660377358492</v>
      </c>
      <c r="I1076" s="71">
        <v>904.67924528301887</v>
      </c>
      <c r="J1076" s="71">
        <v>929.58490566037733</v>
      </c>
      <c r="K1076" s="71">
        <v>698.04761904761904</v>
      </c>
      <c r="L1076" s="71">
        <v>644.45283018867929</v>
      </c>
      <c r="N1076" s="47">
        <v>54.795603773584958</v>
      </c>
      <c r="O1076" s="47">
        <v>70.719245283018836</v>
      </c>
      <c r="P1076" s="47">
        <v>89.925905660377339</v>
      </c>
      <c r="Q1076" s="47">
        <v>173.46061904761905</v>
      </c>
      <c r="R1076" s="47">
        <v>71.99383018867934</v>
      </c>
      <c r="S1076" s="37"/>
      <c r="T1076" s="37"/>
      <c r="U1076" s="37"/>
      <c r="V1076" s="37"/>
      <c r="W1076" s="37"/>
    </row>
    <row r="1077" spans="1:23" x14ac:dyDescent="0.2">
      <c r="A1077" s="26"/>
      <c r="B1077" s="29">
        <v>44389</v>
      </c>
      <c r="C1077" s="26"/>
      <c r="D1077" s="49">
        <v>457.48990000000003</v>
      </c>
      <c r="E1077" s="49">
        <v>416.39699200000001</v>
      </c>
      <c r="F1077" s="49">
        <v>440.52509999999995</v>
      </c>
      <c r="G1077" s="26"/>
      <c r="H1077" s="80">
        <v>889.01886792452831</v>
      </c>
      <c r="I1077" s="71">
        <v>910.67924528301887</v>
      </c>
      <c r="J1077" s="71">
        <v>935.69811320754718</v>
      </c>
      <c r="K1077" s="71">
        <v>701.23809523809518</v>
      </c>
      <c r="L1077" s="71">
        <v>651.45283018867929</v>
      </c>
      <c r="N1077" s="47">
        <v>54.461867924528292</v>
      </c>
      <c r="O1077" s="47">
        <v>70.422245283018924</v>
      </c>
      <c r="P1077" s="47">
        <v>89.741113207547187</v>
      </c>
      <c r="Q1077" s="47">
        <v>172.22809523809519</v>
      </c>
      <c r="R1077" s="47">
        <v>72.691830188679319</v>
      </c>
      <c r="S1077" s="37"/>
      <c r="T1077" s="37"/>
      <c r="U1077" s="37"/>
      <c r="V1077" s="37"/>
      <c r="W1077" s="37"/>
    </row>
    <row r="1078" spans="1:23" x14ac:dyDescent="0.2">
      <c r="A1078" s="26"/>
      <c r="B1078" s="29">
        <v>44396</v>
      </c>
      <c r="C1078" s="26"/>
      <c r="D1078" s="49">
        <v>461.3886</v>
      </c>
      <c r="E1078" s="49">
        <v>419.6428130999999</v>
      </c>
      <c r="F1078" s="49">
        <v>438.64690000000002</v>
      </c>
      <c r="G1078" s="26"/>
      <c r="H1078" s="80">
        <v>894.7358490566038</v>
      </c>
      <c r="I1078" s="71">
        <v>916.33962264150944</v>
      </c>
      <c r="J1078" s="71">
        <v>941.35849056603774</v>
      </c>
      <c r="K1078" s="71">
        <v>712.56097560975604</v>
      </c>
      <c r="L1078" s="71">
        <v>657.90566037735846</v>
      </c>
      <c r="N1078" s="47">
        <v>53.878849056603826</v>
      </c>
      <c r="O1078" s="47">
        <v>69.781122641509455</v>
      </c>
      <c r="P1078" s="47">
        <v>89.098490566037754</v>
      </c>
      <c r="Q1078" s="47">
        <v>168.706975609756</v>
      </c>
      <c r="R1078" s="47">
        <v>72.846660377358489</v>
      </c>
      <c r="S1078" s="37"/>
      <c r="T1078" s="37"/>
      <c r="U1078" s="37"/>
      <c r="V1078" s="37"/>
      <c r="W1078" s="37"/>
    </row>
    <row r="1079" spans="1:23" x14ac:dyDescent="0.2">
      <c r="A1079" s="26"/>
      <c r="B1079" s="29">
        <v>44403</v>
      </c>
      <c r="C1079" s="26"/>
      <c r="D1079" s="49">
        <v>468.66093303120005</v>
      </c>
      <c r="E1079" s="49">
        <v>423.35362360000005</v>
      </c>
      <c r="F1079" s="49">
        <v>441.83058070922004</v>
      </c>
      <c r="G1079" s="26"/>
      <c r="H1079" s="80">
        <v>900.88679245283015</v>
      </c>
      <c r="I1079" s="71">
        <v>922.37735849056605</v>
      </c>
      <c r="J1079" s="71">
        <v>947.32075471698113</v>
      </c>
      <c r="K1079" s="71">
        <v>721.09756097560978</v>
      </c>
      <c r="L1079" s="71">
        <v>664.98113207547169</v>
      </c>
      <c r="N1079" s="47">
        <v>53.728792452830135</v>
      </c>
      <c r="O1079" s="47">
        <v>69.519358490566106</v>
      </c>
      <c r="P1079" s="47">
        <v>88.762754716981135</v>
      </c>
      <c r="Q1079" s="47">
        <v>172.33856097560977</v>
      </c>
      <c r="R1079" s="47">
        <v>73.624132075471721</v>
      </c>
      <c r="S1079" s="37"/>
      <c r="T1079" s="37"/>
      <c r="U1079" s="37"/>
      <c r="V1079" s="37"/>
      <c r="W1079" s="37"/>
    </row>
    <row r="1080" spans="1:23" x14ac:dyDescent="0.2">
      <c r="A1080" s="26"/>
      <c r="B1080" s="29">
        <v>44410</v>
      </c>
      <c r="C1080" s="26"/>
      <c r="D1080" s="49">
        <v>467.29850540792</v>
      </c>
      <c r="E1080" s="49">
        <v>408.09056400000009</v>
      </c>
      <c r="F1080" s="49">
        <v>440.51885010049</v>
      </c>
      <c r="G1080" s="26"/>
      <c r="H1080" s="80">
        <v>908.01886792452831</v>
      </c>
      <c r="I1080" s="71">
        <v>929.5094339622641</v>
      </c>
      <c r="J1080" s="71">
        <v>954.43396226415098</v>
      </c>
      <c r="K1080" s="71">
        <v>722.39024390243901</v>
      </c>
      <c r="L1080" s="71">
        <v>672.15094339622647</v>
      </c>
      <c r="N1080" s="47">
        <v>54.558867924528272</v>
      </c>
      <c r="O1080" s="47">
        <v>70.349433962264129</v>
      </c>
      <c r="P1080" s="47">
        <v>89.573962264150964</v>
      </c>
      <c r="Q1080" s="47">
        <v>176.11724390243899</v>
      </c>
      <c r="R1080" s="47">
        <v>74.491943396226475</v>
      </c>
      <c r="S1080" s="37"/>
      <c r="T1080" s="37"/>
      <c r="U1080" s="37"/>
      <c r="V1080" s="37"/>
      <c r="W1080" s="37"/>
    </row>
    <row r="1081" spans="1:23" x14ac:dyDescent="0.2">
      <c r="A1081" s="26"/>
      <c r="B1081" s="29">
        <v>44417</v>
      </c>
      <c r="C1081" s="26"/>
      <c r="D1081" s="49">
        <v>475.05634203394004</v>
      </c>
      <c r="E1081" s="49">
        <v>440.68503000000004</v>
      </c>
      <c r="F1081" s="49">
        <v>447.91589521823005</v>
      </c>
      <c r="G1081" s="26"/>
      <c r="H1081" s="80">
        <v>882.09433962264154</v>
      </c>
      <c r="I1081" s="71">
        <v>907.43396226415098</v>
      </c>
      <c r="J1081" s="71">
        <v>936.33962264150944</v>
      </c>
      <c r="K1081" s="71">
        <v>727.07142857142856</v>
      </c>
      <c r="L1081" s="71">
        <v>679.09433962264154</v>
      </c>
      <c r="N1081" s="47">
        <v>55.028339622641511</v>
      </c>
      <c r="O1081" s="47">
        <v>70.70396226415096</v>
      </c>
      <c r="P1081" s="47">
        <v>89.945622641509431</v>
      </c>
      <c r="Q1081" s="47">
        <v>174.36042857142854</v>
      </c>
      <c r="R1081" s="47">
        <v>75.130339622641486</v>
      </c>
      <c r="S1081" s="37"/>
      <c r="T1081" s="37"/>
      <c r="U1081" s="37"/>
      <c r="V1081" s="37"/>
      <c r="W1081" s="37"/>
    </row>
    <row r="1082" spans="1:23" x14ac:dyDescent="0.2">
      <c r="A1082" s="26"/>
      <c r="B1082" s="29">
        <v>44424</v>
      </c>
      <c r="C1082" s="26"/>
      <c r="D1082" s="49">
        <v>487.69224798942997</v>
      </c>
      <c r="E1082" s="49">
        <v>417.35946249999995</v>
      </c>
      <c r="F1082" s="49">
        <v>455.77278959129001</v>
      </c>
      <c r="G1082" s="26"/>
      <c r="H1082" s="80">
        <v>885.05660377358492</v>
      </c>
      <c r="I1082" s="71">
        <v>907.62264150943395</v>
      </c>
      <c r="J1082" s="71">
        <v>934.05660377358492</v>
      </c>
      <c r="K1082" s="71">
        <v>736.57142857142856</v>
      </c>
      <c r="L1082" s="71">
        <v>679.35849056603774</v>
      </c>
      <c r="N1082" s="47">
        <v>55.223603773584955</v>
      </c>
      <c r="O1082" s="47">
        <v>70.206141509433905</v>
      </c>
      <c r="P1082" s="47">
        <v>89.056603773584925</v>
      </c>
      <c r="Q1082" s="47">
        <v>174.2564285714285</v>
      </c>
      <c r="R1082" s="47">
        <v>76.334490566037744</v>
      </c>
      <c r="S1082" s="37"/>
      <c r="T1082" s="37"/>
      <c r="U1082" s="37"/>
      <c r="V1082" s="37"/>
      <c r="W1082" s="37"/>
    </row>
    <row r="1083" spans="1:23" x14ac:dyDescent="0.2">
      <c r="A1083" s="26"/>
      <c r="B1083" s="29">
        <v>44431</v>
      </c>
      <c r="C1083" s="26"/>
      <c r="D1083" s="49">
        <v>490.24319070685999</v>
      </c>
      <c r="E1083" s="49">
        <v>420.77937149999997</v>
      </c>
      <c r="F1083" s="49">
        <v>451.99164970913</v>
      </c>
      <c r="G1083" s="26"/>
      <c r="H1083" s="80">
        <v>884.16981132075466</v>
      </c>
      <c r="I1083" s="71">
        <v>906.86792452830184</v>
      </c>
      <c r="J1083" s="71">
        <v>933.18867924528297</v>
      </c>
      <c r="K1083" s="71">
        <v>730.28571428571433</v>
      </c>
      <c r="L1083" s="71">
        <v>677</v>
      </c>
      <c r="N1083" s="47">
        <v>55.988811320754621</v>
      </c>
      <c r="O1083" s="47">
        <v>70.575924528301812</v>
      </c>
      <c r="P1083" s="47">
        <v>88.78567924528295</v>
      </c>
      <c r="Q1083" s="47">
        <v>177.92371428571437</v>
      </c>
      <c r="R1083" s="47">
        <v>77.654999999999973</v>
      </c>
      <c r="S1083" s="37"/>
      <c r="T1083" s="37"/>
      <c r="U1083" s="37"/>
      <c r="V1083" s="37"/>
      <c r="W1083" s="37"/>
    </row>
    <row r="1084" spans="1:23" x14ac:dyDescent="0.2">
      <c r="A1084" s="26"/>
      <c r="B1084" s="29">
        <v>44438</v>
      </c>
      <c r="C1084" s="26"/>
      <c r="D1084" s="49">
        <v>477.90259999999995</v>
      </c>
      <c r="E1084" s="49">
        <v>402.72935769999992</v>
      </c>
      <c r="F1084" s="49">
        <v>477.90259999999995</v>
      </c>
      <c r="G1084" s="26"/>
      <c r="H1084" s="80">
        <v>884.37735849056605</v>
      </c>
      <c r="I1084" s="71">
        <v>908.22641509433959</v>
      </c>
      <c r="J1084" s="71">
        <v>935.64150943396226</v>
      </c>
      <c r="K1084" s="71">
        <v>724.92682926829264</v>
      </c>
      <c r="L1084" s="71">
        <v>673.41509433962267</v>
      </c>
      <c r="N1084" s="47">
        <v>56.473358490566056</v>
      </c>
      <c r="O1084" s="47">
        <v>70.795415094339546</v>
      </c>
      <c r="P1084" s="47">
        <v>88.683509433962286</v>
      </c>
      <c r="Q1084" s="47">
        <v>179.48282926829268</v>
      </c>
      <c r="R1084" s="47">
        <v>78.281094339622655</v>
      </c>
      <c r="S1084" s="37"/>
      <c r="T1084" s="37"/>
      <c r="U1084" s="37"/>
      <c r="V1084" s="37"/>
      <c r="W1084" s="37"/>
    </row>
    <row r="1085" spans="1:23" x14ac:dyDescent="0.2">
      <c r="A1085" s="26"/>
      <c r="B1085" s="29">
        <v>44445</v>
      </c>
      <c r="C1085" s="26"/>
      <c r="D1085" s="49">
        <v>472.12420000000003</v>
      </c>
      <c r="E1085" s="49">
        <v>415.16031329999998</v>
      </c>
      <c r="F1085" s="49">
        <v>472.12420000000003</v>
      </c>
      <c r="G1085" s="26"/>
      <c r="H1085" s="80">
        <v>889.07547169811323</v>
      </c>
      <c r="I1085" s="71">
        <v>911.92452830188677</v>
      </c>
      <c r="J1085" s="71">
        <v>938.43396226415098</v>
      </c>
      <c r="K1085" s="71">
        <v>723.65</v>
      </c>
      <c r="L1085" s="71">
        <v>679.79245283018872</v>
      </c>
      <c r="N1085" s="47">
        <v>56.864471698113221</v>
      </c>
      <c r="O1085" s="47">
        <v>71.244028301886715</v>
      </c>
      <c r="P1085" s="47">
        <v>89.283962264151</v>
      </c>
      <c r="Q1085" s="47">
        <v>178.41800000000001</v>
      </c>
      <c r="R1085" s="47">
        <v>78.374452830188716</v>
      </c>
      <c r="S1085" s="37"/>
      <c r="T1085" s="37"/>
      <c r="U1085" s="37"/>
      <c r="V1085" s="37"/>
      <c r="W1085" s="37"/>
    </row>
    <row r="1086" spans="1:23" x14ac:dyDescent="0.2">
      <c r="A1086" s="26"/>
      <c r="B1086" s="29">
        <v>44452</v>
      </c>
      <c r="C1086" s="26"/>
      <c r="D1086" s="49">
        <v>484.16399999999999</v>
      </c>
      <c r="E1086" s="49">
        <v>445.00369760000001</v>
      </c>
      <c r="F1086" s="49">
        <v>484.16399999999999</v>
      </c>
      <c r="G1086" s="26"/>
      <c r="H1086" s="80">
        <v>891.09433962264154</v>
      </c>
      <c r="I1086" s="71">
        <v>913.96226415094338</v>
      </c>
      <c r="J1086" s="71">
        <v>940.28301886792451</v>
      </c>
      <c r="K1086" s="71">
        <v>734.95</v>
      </c>
      <c r="L1086" s="71">
        <v>686.62264150943395</v>
      </c>
      <c r="N1086" s="47">
        <v>57.173339622641492</v>
      </c>
      <c r="O1086" s="47">
        <v>71.731764150943377</v>
      </c>
      <c r="P1086" s="47">
        <v>89.743018867924548</v>
      </c>
      <c r="Q1086" s="47">
        <v>176.60400000000004</v>
      </c>
      <c r="R1086" s="47">
        <v>78.906641509433939</v>
      </c>
      <c r="S1086" s="37"/>
      <c r="T1086" s="37"/>
      <c r="U1086" s="37"/>
      <c r="V1086" s="37"/>
      <c r="W1086" s="37"/>
    </row>
    <row r="1087" spans="1:23" x14ac:dyDescent="0.2">
      <c r="A1087" s="26"/>
      <c r="B1087" s="29">
        <v>44459</v>
      </c>
      <c r="C1087" s="26"/>
      <c r="D1087" s="49">
        <v>484.40979999999996</v>
      </c>
      <c r="E1087" s="49">
        <v>436.70107550000006</v>
      </c>
      <c r="F1087" s="49">
        <v>484.40979999999996</v>
      </c>
      <c r="G1087" s="26"/>
      <c r="H1087" s="80">
        <v>897</v>
      </c>
      <c r="I1087" s="71">
        <v>919.90566037735846</v>
      </c>
      <c r="J1087" s="71">
        <v>946.35849056603774</v>
      </c>
      <c r="K1087" s="71">
        <v>747.97297297297303</v>
      </c>
      <c r="L1087" s="71">
        <v>693.2641509433962</v>
      </c>
      <c r="N1087" s="47">
        <v>56.785999999999945</v>
      </c>
      <c r="O1087" s="47">
        <v>71.390160377358484</v>
      </c>
      <c r="P1087" s="47">
        <v>89.541490566037737</v>
      </c>
      <c r="Q1087" s="47">
        <v>173.53497297297304</v>
      </c>
      <c r="R1087" s="47">
        <v>79.24815094339624</v>
      </c>
      <c r="S1087" s="37"/>
      <c r="T1087" s="37"/>
      <c r="U1087" s="37"/>
      <c r="V1087" s="37"/>
      <c r="W1087" s="37"/>
    </row>
    <row r="1088" spans="1:23" x14ac:dyDescent="0.2">
      <c r="A1088" s="26"/>
      <c r="B1088" s="29">
        <v>44466</v>
      </c>
      <c r="C1088" s="26"/>
      <c r="D1088" s="49">
        <v>489.66470000000004</v>
      </c>
      <c r="E1088" s="49">
        <v>457.5847306</v>
      </c>
      <c r="F1088" s="49">
        <v>489.66470000000004</v>
      </c>
      <c r="G1088" s="26"/>
      <c r="H1088" s="80">
        <v>903.96226415094338</v>
      </c>
      <c r="I1088" s="71">
        <v>926.94339622641508</v>
      </c>
      <c r="J1088" s="71">
        <v>953.52830188679241</v>
      </c>
      <c r="K1088" s="71">
        <v>753.97368421052636</v>
      </c>
      <c r="L1088" s="71">
        <v>699.64150943396226</v>
      </c>
      <c r="N1088" s="47">
        <v>57.445264150943331</v>
      </c>
      <c r="O1088" s="47">
        <v>72.127396226415044</v>
      </c>
      <c r="P1088" s="47">
        <v>90.413301886792397</v>
      </c>
      <c r="Q1088" s="47">
        <v>173.14768421052634</v>
      </c>
      <c r="R1088" s="47">
        <v>79.326509433962201</v>
      </c>
      <c r="S1088" s="37"/>
      <c r="T1088" s="37"/>
      <c r="U1088" s="37"/>
      <c r="V1088" s="37"/>
      <c r="W1088" s="37"/>
    </row>
    <row r="1089" spans="1:23" x14ac:dyDescent="0.2">
      <c r="A1089" s="26"/>
      <c r="B1089" s="29">
        <v>44473</v>
      </c>
      <c r="C1089" s="26"/>
      <c r="D1089" s="49">
        <v>488.84190000000001</v>
      </c>
      <c r="E1089" s="49">
        <v>473.071033</v>
      </c>
      <c r="F1089" s="49">
        <v>478.34109999999998</v>
      </c>
      <c r="G1089" s="26"/>
      <c r="H1089" s="80">
        <v>910.75471698113211</v>
      </c>
      <c r="I1089" s="71">
        <v>933.71698113207549</v>
      </c>
      <c r="J1089" s="71">
        <v>961.56603773584902</v>
      </c>
      <c r="K1089" s="71">
        <v>763.13157894736844</v>
      </c>
      <c r="L1089" s="71">
        <v>706.75471698113211</v>
      </c>
      <c r="N1089" s="47">
        <v>57.936716981132122</v>
      </c>
      <c r="O1089" s="47">
        <v>72.599981132075527</v>
      </c>
      <c r="P1089" s="47">
        <v>92.150037735848969</v>
      </c>
      <c r="Q1089" s="47">
        <v>170.20857894736844</v>
      </c>
      <c r="R1089" s="47">
        <v>80.13871698113212</v>
      </c>
      <c r="S1089" s="37"/>
      <c r="T1089" s="37"/>
      <c r="U1089" s="37"/>
      <c r="V1089" s="37"/>
      <c r="W1089" s="37"/>
    </row>
    <row r="1090" spans="1:23" x14ac:dyDescent="0.2">
      <c r="A1090" s="26"/>
      <c r="B1090" s="29">
        <v>44480</v>
      </c>
      <c r="C1090" s="26"/>
      <c r="D1090" s="49">
        <v>491.69240000000002</v>
      </c>
      <c r="E1090" s="49">
        <v>501.90590559999998</v>
      </c>
      <c r="F1090" s="49">
        <v>497.15840000000003</v>
      </c>
      <c r="G1090" s="26"/>
      <c r="H1090" s="80">
        <v>917.88679245283015</v>
      </c>
      <c r="I1090" s="71">
        <v>940.83018867924534</v>
      </c>
      <c r="J1090" s="71">
        <v>967.96226415094338</v>
      </c>
      <c r="K1090" s="71">
        <v>795.52631578947364</v>
      </c>
      <c r="L1090" s="71">
        <v>711.81132075471703</v>
      </c>
      <c r="N1090" s="47">
        <v>58.74779245283014</v>
      </c>
      <c r="O1090" s="47">
        <v>73.391188679245374</v>
      </c>
      <c r="P1090" s="47">
        <v>92.223264150943351</v>
      </c>
      <c r="Q1090" s="47">
        <v>171.36731578947365</v>
      </c>
      <c r="R1090" s="47">
        <v>78.868320754717047</v>
      </c>
      <c r="S1090" s="37"/>
      <c r="T1090" s="37"/>
      <c r="U1090" s="37"/>
      <c r="V1090" s="37"/>
      <c r="W1090" s="37"/>
    </row>
    <row r="1091" spans="1:23" x14ac:dyDescent="0.2">
      <c r="A1091" s="26"/>
      <c r="B1091" s="29">
        <v>44487</v>
      </c>
      <c r="C1091" s="26"/>
      <c r="D1091" s="49">
        <v>522.63040000000001</v>
      </c>
      <c r="E1091" s="49">
        <v>538.01492800000005</v>
      </c>
      <c r="F1091" s="49">
        <v>532.48040000000003</v>
      </c>
      <c r="G1091" s="26"/>
      <c r="H1091" s="80">
        <v>924.69811320754718</v>
      </c>
      <c r="I1091" s="71">
        <v>947.62264150943395</v>
      </c>
      <c r="J1091" s="71">
        <v>976.7358490566038</v>
      </c>
      <c r="K1091" s="71">
        <v>827.29729729729729</v>
      </c>
      <c r="L1091" s="71">
        <v>717.7358490566038</v>
      </c>
      <c r="N1091" s="47">
        <v>59.259113207547216</v>
      </c>
      <c r="O1091" s="47">
        <v>73.881641509433962</v>
      </c>
      <c r="P1091" s="47">
        <v>94.692849056603791</v>
      </c>
      <c r="Q1091" s="47">
        <v>171.5322972972973</v>
      </c>
      <c r="R1091" s="47">
        <v>78.496849056603764</v>
      </c>
      <c r="S1091" s="37"/>
      <c r="T1091" s="37"/>
      <c r="U1091" s="37"/>
      <c r="V1091" s="37"/>
      <c r="W1091" s="37"/>
    </row>
    <row r="1092" spans="1:23" x14ac:dyDescent="0.2">
      <c r="A1092" s="26"/>
      <c r="B1092" s="29">
        <v>44494</v>
      </c>
      <c r="C1092" s="26"/>
      <c r="D1092" s="49">
        <v>553.27009999999996</v>
      </c>
      <c r="E1092" s="49">
        <v>547.01061040000002</v>
      </c>
      <c r="F1092" s="49">
        <v>562.22540000000004</v>
      </c>
      <c r="G1092" s="26"/>
      <c r="H1092" s="80">
        <v>931.54716981132071</v>
      </c>
      <c r="I1092" s="71">
        <v>954.41509433962267</v>
      </c>
      <c r="J1092" s="71">
        <v>981.52830188679241</v>
      </c>
      <c r="K1092" s="71">
        <v>850.58333333333337</v>
      </c>
      <c r="L1092" s="71">
        <v>720.18867924528297</v>
      </c>
      <c r="N1092" s="47">
        <v>59.808169811320681</v>
      </c>
      <c r="O1092" s="47">
        <v>74.375594339622694</v>
      </c>
      <c r="P1092" s="47">
        <v>93.188301886792374</v>
      </c>
      <c r="Q1092" s="47">
        <v>173.62233333333336</v>
      </c>
      <c r="R1092" s="47">
        <v>74.64667924528294</v>
      </c>
      <c r="S1092" s="37"/>
      <c r="T1092" s="37"/>
      <c r="U1092" s="37"/>
      <c r="V1092" s="37"/>
      <c r="W1092" s="37"/>
    </row>
    <row r="1093" spans="1:23" x14ac:dyDescent="0.2">
      <c r="A1093" s="26"/>
      <c r="B1093" s="29">
        <v>44501</v>
      </c>
      <c r="C1093" s="26"/>
      <c r="D1093" s="49">
        <v>569.52819999999997</v>
      </c>
      <c r="E1093" s="49">
        <v>540.92143320000002</v>
      </c>
      <c r="F1093" s="49">
        <v>575.16509999999994</v>
      </c>
      <c r="G1093" s="26"/>
      <c r="H1093" s="80">
        <v>938.54716981132071</v>
      </c>
      <c r="I1093" s="71">
        <v>961.41509433962267</v>
      </c>
      <c r="J1093" s="71">
        <v>988.54716981132071</v>
      </c>
      <c r="K1093" s="71">
        <v>863.41666666666663</v>
      </c>
      <c r="L1093" s="71">
        <v>729.56603773584902</v>
      </c>
      <c r="N1093" s="47">
        <v>60.505169811320684</v>
      </c>
      <c r="O1093" s="47">
        <v>75.072594339622697</v>
      </c>
      <c r="P1093" s="47">
        <v>93.904169811320685</v>
      </c>
      <c r="Q1093" s="47">
        <v>173.2016666666666</v>
      </c>
      <c r="R1093" s="47">
        <v>77.724037735849038</v>
      </c>
      <c r="S1093" s="37"/>
      <c r="T1093" s="37"/>
      <c r="U1093" s="37"/>
      <c r="V1093" s="37"/>
      <c r="W1093" s="37"/>
    </row>
    <row r="1094" spans="1:23" x14ac:dyDescent="0.2">
      <c r="A1094" s="26"/>
      <c r="B1094" s="29">
        <v>44508</v>
      </c>
      <c r="C1094" s="26"/>
      <c r="D1094" s="49">
        <v>569.02089999999998</v>
      </c>
      <c r="E1094" s="49">
        <v>545.12852399999997</v>
      </c>
      <c r="F1094" s="49">
        <v>570.54200000000003</v>
      </c>
      <c r="G1094" s="26"/>
      <c r="H1094" s="80">
        <v>944.64150943396226</v>
      </c>
      <c r="I1094" s="71">
        <v>967.58490566037733</v>
      </c>
      <c r="J1094" s="71">
        <v>994.92452830188677</v>
      </c>
      <c r="K1094" s="71">
        <v>863.94444444444446</v>
      </c>
      <c r="L1094" s="71">
        <v>735.75471698113211</v>
      </c>
      <c r="N1094" s="47">
        <v>60.223509433962249</v>
      </c>
      <c r="O1094" s="47">
        <v>74.86690566037737</v>
      </c>
      <c r="P1094" s="47">
        <v>93.906528301886738</v>
      </c>
      <c r="Q1094" s="47">
        <v>172.80444444444447</v>
      </c>
      <c r="R1094" s="47">
        <v>77.54071698113205</v>
      </c>
      <c r="S1094" s="37"/>
      <c r="T1094" s="37"/>
      <c r="U1094" s="37"/>
      <c r="V1094" s="37"/>
      <c r="W1094" s="37"/>
    </row>
    <row r="1095" spans="1:23" x14ac:dyDescent="0.2">
      <c r="A1095" s="26"/>
      <c r="B1095" s="29">
        <v>44515</v>
      </c>
      <c r="C1095" s="26"/>
      <c r="D1095" s="49">
        <v>559.70140000000004</v>
      </c>
      <c r="E1095" s="49">
        <v>531.07152599999995</v>
      </c>
      <c r="F1095" s="49">
        <v>562.14099999999996</v>
      </c>
      <c r="G1095" s="26"/>
      <c r="H1095" s="80">
        <v>951.32075471698113</v>
      </c>
      <c r="I1095" s="71">
        <v>974.24528301886789</v>
      </c>
      <c r="J1095" s="71">
        <v>1001.6226415094339</v>
      </c>
      <c r="K1095" s="71">
        <v>872.02702702702697</v>
      </c>
      <c r="L1095" s="71">
        <v>741.58301886792458</v>
      </c>
      <c r="N1095" s="47">
        <v>60.501754716981168</v>
      </c>
      <c r="O1095" s="47">
        <v>75.126783018867854</v>
      </c>
      <c r="P1095" s="47">
        <v>94.204641509433941</v>
      </c>
      <c r="Q1095" s="47">
        <v>169.78302702702695</v>
      </c>
      <c r="R1095" s="47">
        <v>76.966018867924618</v>
      </c>
      <c r="S1095" s="37"/>
      <c r="T1095" s="37"/>
      <c r="U1095" s="37"/>
      <c r="V1095" s="37"/>
      <c r="W1095" s="37"/>
    </row>
    <row r="1096" spans="1:23" x14ac:dyDescent="0.2">
      <c r="A1096" s="26"/>
      <c r="B1096" s="29">
        <v>44522</v>
      </c>
      <c r="C1096" s="26"/>
      <c r="D1096" s="49">
        <v>544.43349999999998</v>
      </c>
      <c r="E1096" s="49">
        <v>553.10095120000005</v>
      </c>
      <c r="F1096" s="49">
        <v>553.97059999999999</v>
      </c>
      <c r="G1096" s="26"/>
      <c r="H1096" s="80">
        <v>958.35849056603774</v>
      </c>
      <c r="I1096" s="71">
        <v>981.20754716981128</v>
      </c>
      <c r="J1096" s="71">
        <v>1008.5471698113207</v>
      </c>
      <c r="K1096" s="71">
        <v>860.63888888888891</v>
      </c>
      <c r="L1096" s="71">
        <v>747.88679245283015</v>
      </c>
      <c r="N1096" s="47">
        <v>61.139490566037693</v>
      </c>
      <c r="O1096" s="47">
        <v>75.690047169811237</v>
      </c>
      <c r="P1096" s="47">
        <v>94.731169811320683</v>
      </c>
      <c r="Q1096" s="47">
        <v>174.16788888888891</v>
      </c>
      <c r="R1096" s="47">
        <v>76.869792452830097</v>
      </c>
      <c r="S1096" s="37"/>
      <c r="T1096" s="37"/>
      <c r="U1096" s="37"/>
      <c r="V1096" s="37"/>
      <c r="W1096" s="37"/>
    </row>
    <row r="1097" spans="1:23" x14ac:dyDescent="0.2">
      <c r="A1097" s="26"/>
      <c r="B1097" s="29">
        <v>44529</v>
      </c>
      <c r="C1097" s="26"/>
      <c r="D1097" s="49">
        <v>530.19490000000008</v>
      </c>
      <c r="E1097" s="49">
        <v>530.19057020000002</v>
      </c>
      <c r="F1097" s="49">
        <v>541.70849999999996</v>
      </c>
      <c r="G1097" s="26"/>
      <c r="H1097" s="80">
        <v>964.92452830188677</v>
      </c>
      <c r="I1097" s="71">
        <v>987.66037735849056</v>
      </c>
      <c r="J1097" s="71">
        <v>1014.7735849056604</v>
      </c>
      <c r="K1097" s="71">
        <v>869.02857142857147</v>
      </c>
      <c r="L1097" s="71">
        <v>753.79245283018872</v>
      </c>
      <c r="N1097" s="47">
        <v>61.308528301886781</v>
      </c>
      <c r="O1097" s="47">
        <v>75.744877358490612</v>
      </c>
      <c r="P1097" s="47">
        <v>94.558584905660382</v>
      </c>
      <c r="Q1097" s="47">
        <v>171.58357142857142</v>
      </c>
      <c r="R1097" s="47">
        <v>76.373452830188739</v>
      </c>
      <c r="S1097" s="37"/>
      <c r="T1097" s="37"/>
      <c r="U1097" s="37"/>
      <c r="V1097" s="37"/>
      <c r="W1097" s="37"/>
    </row>
    <row r="1098" spans="1:23" x14ac:dyDescent="0.2">
      <c r="A1098" s="26"/>
      <c r="B1098" s="29">
        <v>44536</v>
      </c>
      <c r="C1098" s="26"/>
      <c r="D1098" s="49">
        <v>531.21209999999996</v>
      </c>
      <c r="E1098" s="49">
        <v>534.69752700000004</v>
      </c>
      <c r="F1098" s="49">
        <v>534.53780000000006</v>
      </c>
      <c r="G1098" s="26"/>
      <c r="H1098" s="80">
        <v>971.5094339622641</v>
      </c>
      <c r="I1098" s="71">
        <v>994.2641509433962</v>
      </c>
      <c r="J1098" s="71">
        <v>1021.5849056603773</v>
      </c>
      <c r="K1098" s="71">
        <v>859.68571428571431</v>
      </c>
      <c r="L1098" s="71">
        <v>760.01886792452831</v>
      </c>
      <c r="N1098" s="47">
        <v>61.411433962264141</v>
      </c>
      <c r="O1098" s="47">
        <v>75.865150943396202</v>
      </c>
      <c r="P1098" s="47">
        <v>94.884905660377285</v>
      </c>
      <c r="Q1098" s="47">
        <v>172.96671428571426</v>
      </c>
      <c r="R1098" s="47">
        <v>76.118867924528331</v>
      </c>
      <c r="S1098" s="37"/>
      <c r="T1098" s="37"/>
      <c r="U1098" s="37"/>
      <c r="V1098" s="37"/>
      <c r="W1098" s="37"/>
    </row>
    <row r="1099" spans="1:23" x14ac:dyDescent="0.2">
      <c r="A1099" s="26"/>
      <c r="B1099" s="29">
        <v>44543</v>
      </c>
      <c r="C1099" s="26"/>
      <c r="D1099" s="49">
        <v>506.78370000000001</v>
      </c>
      <c r="E1099" s="49">
        <v>479.86880760000003</v>
      </c>
      <c r="F1099" s="49">
        <v>511.0575</v>
      </c>
      <c r="G1099" s="26"/>
      <c r="H1099" s="80">
        <v>977.4905660377359</v>
      </c>
      <c r="I1099" s="71">
        <v>997.13207547169816</v>
      </c>
      <c r="J1099" s="71">
        <v>1021.188679245283</v>
      </c>
      <c r="K1099" s="71">
        <v>838.54285714285709</v>
      </c>
      <c r="L1099" s="71">
        <v>765.37735849056605</v>
      </c>
      <c r="N1099" s="47">
        <v>60.89056603773588</v>
      </c>
      <c r="O1099" s="47">
        <v>75.802075471698117</v>
      </c>
      <c r="P1099" s="47">
        <v>95.128679245283024</v>
      </c>
      <c r="Q1099" s="47">
        <v>175.94685714285708</v>
      </c>
      <c r="R1099" s="47">
        <v>74.977358490566075</v>
      </c>
      <c r="S1099" s="37"/>
      <c r="T1099" s="37"/>
      <c r="U1099" s="37"/>
      <c r="V1099" s="37"/>
      <c r="W1099" s="37"/>
    </row>
    <row r="1100" spans="1:23" x14ac:dyDescent="0.2">
      <c r="A1100" s="26"/>
      <c r="B1100" s="29">
        <v>44550</v>
      </c>
      <c r="C1100" s="26"/>
      <c r="D1100" s="49">
        <v>495.88659999999999</v>
      </c>
      <c r="E1100" s="49">
        <v>518.82945839999991</v>
      </c>
      <c r="F1100" s="49">
        <v>506.15009999999995</v>
      </c>
      <c r="G1100" s="26"/>
      <c r="H1100" s="80">
        <v>976.84905660377353</v>
      </c>
      <c r="I1100" s="71">
        <v>997.30188679245282</v>
      </c>
      <c r="J1100" s="71">
        <v>1022.4150943396227</v>
      </c>
      <c r="K1100" s="71">
        <v>836.14285714285711</v>
      </c>
      <c r="L1100" s="71">
        <v>771.92452830188677</v>
      </c>
      <c r="N1100" s="47">
        <v>60.925056603773555</v>
      </c>
      <c r="O1100" s="47">
        <v>75.56938679245286</v>
      </c>
      <c r="P1100" s="47">
        <v>94.874094339622616</v>
      </c>
      <c r="Q1100" s="47">
        <v>177.03785714285709</v>
      </c>
      <c r="R1100" s="47">
        <v>75.026528301886742</v>
      </c>
      <c r="S1100" s="37"/>
      <c r="T1100" s="37"/>
      <c r="U1100" s="37"/>
      <c r="V1100" s="37"/>
      <c r="W1100" s="37"/>
    </row>
    <row r="1101" spans="1:23" x14ac:dyDescent="0.2">
      <c r="A1101" s="26"/>
      <c r="B1101" s="29">
        <v>44557</v>
      </c>
      <c r="C1101" s="26"/>
      <c r="D1101" s="49">
        <v>514.49749999999995</v>
      </c>
      <c r="E1101" s="49">
        <v>528.84282110000004</v>
      </c>
      <c r="F1101" s="49">
        <v>526.78099999999995</v>
      </c>
      <c r="G1101" s="26"/>
      <c r="H1101" s="80">
        <v>984.26923076923072</v>
      </c>
      <c r="I1101" s="71">
        <v>1004.5</v>
      </c>
      <c r="J1101" s="71">
        <v>1029.25</v>
      </c>
      <c r="K1101" s="71">
        <v>859.42857142857144</v>
      </c>
      <c r="L1101" s="71">
        <v>779.46153846153845</v>
      </c>
      <c r="N1101" s="47">
        <v>61.869230769230739</v>
      </c>
      <c r="O1101" s="47">
        <v>76.301000000000045</v>
      </c>
      <c r="P1101" s="47">
        <v>95.251999999999953</v>
      </c>
      <c r="Q1101" s="47">
        <v>176.07357142857143</v>
      </c>
      <c r="R1101" s="47">
        <v>76.059538461538409</v>
      </c>
      <c r="S1101" s="37"/>
      <c r="T1101" s="37"/>
      <c r="U1101" s="37"/>
      <c r="V1101" s="37"/>
      <c r="W1101" s="37"/>
    </row>
    <row r="1102" spans="1:23" x14ac:dyDescent="0.2">
      <c r="A1102" s="26"/>
      <c r="B1102" s="29">
        <v>44564</v>
      </c>
      <c r="C1102" s="26"/>
      <c r="D1102" s="49">
        <v>523.50790000000006</v>
      </c>
      <c r="E1102" s="49">
        <v>523.52196819999995</v>
      </c>
      <c r="F1102" s="49">
        <v>537.71630000000005</v>
      </c>
      <c r="G1102" s="26"/>
      <c r="H1102" s="80">
        <v>991.19230769230774</v>
      </c>
      <c r="I1102" s="71">
        <v>1011.2692307692307</v>
      </c>
      <c r="J1102" s="71">
        <v>1036.1730769230769</v>
      </c>
      <c r="K1102" s="71">
        <v>867.11428571428576</v>
      </c>
      <c r="L1102" s="71">
        <v>785.42307692307691</v>
      </c>
      <c r="N1102" s="47">
        <v>62.291307692307782</v>
      </c>
      <c r="O1102" s="47">
        <v>76.569230769230671</v>
      </c>
      <c r="P1102" s="47">
        <v>95.674076923076882</v>
      </c>
      <c r="Q1102" s="47">
        <v>175.85828571428578</v>
      </c>
      <c r="R1102" s="47">
        <v>75.524076923076905</v>
      </c>
      <c r="S1102" s="37"/>
      <c r="T1102" s="37"/>
      <c r="U1102" s="37"/>
      <c r="V1102" s="37"/>
      <c r="W1102" s="37"/>
    </row>
    <row r="1103" spans="1:23" x14ac:dyDescent="0.2">
      <c r="A1103" s="26"/>
      <c r="B1103" s="29">
        <v>44571</v>
      </c>
      <c r="C1103" s="26"/>
      <c r="D1103" s="49">
        <v>543.19399999999996</v>
      </c>
      <c r="E1103" s="49">
        <v>537.27366719999998</v>
      </c>
      <c r="F1103" s="49">
        <v>555.93889999999999</v>
      </c>
      <c r="G1103" s="26"/>
      <c r="H1103" s="80">
        <v>997.80769230769226</v>
      </c>
      <c r="I1103" s="71">
        <v>1018</v>
      </c>
      <c r="J1103" s="71">
        <v>1043</v>
      </c>
      <c r="K1103" s="71">
        <v>917.36111111111109</v>
      </c>
      <c r="L1103" s="71">
        <v>791.26923076923072</v>
      </c>
      <c r="N1103" s="47">
        <v>62.374692307692271</v>
      </c>
      <c r="O1103" s="47">
        <v>76.768000000000029</v>
      </c>
      <c r="P1103" s="47">
        <v>95.969000000000051</v>
      </c>
      <c r="Q1103" s="47">
        <v>171.47411111111114</v>
      </c>
      <c r="R1103" s="47">
        <v>74.834230769230771</v>
      </c>
      <c r="S1103" s="37"/>
      <c r="T1103" s="37"/>
      <c r="U1103" s="37"/>
      <c r="V1103" s="37"/>
      <c r="W1103" s="37"/>
    </row>
    <row r="1104" spans="1:23" x14ac:dyDescent="0.2">
      <c r="A1104" s="26"/>
      <c r="B1104" s="29">
        <v>44578</v>
      </c>
      <c r="C1104" s="26"/>
      <c r="D1104" s="49">
        <v>553.9905</v>
      </c>
      <c r="E1104" s="49">
        <v>540.89711039999997</v>
      </c>
      <c r="F1104" s="49">
        <v>569.3229</v>
      </c>
      <c r="G1104" s="26"/>
      <c r="H1104" s="80">
        <v>999.73076923076928</v>
      </c>
      <c r="I1104" s="71">
        <v>1020.0576923076923</v>
      </c>
      <c r="J1104" s="71">
        <v>1045.25</v>
      </c>
      <c r="K1104" s="71">
        <v>924.97297297297303</v>
      </c>
      <c r="L1104" s="71">
        <v>797.13461538461536</v>
      </c>
      <c r="N1104" s="47">
        <v>63.211769230769278</v>
      </c>
      <c r="O1104" s="47">
        <v>77.632692307692309</v>
      </c>
      <c r="P1104" s="47">
        <v>96.918999999999983</v>
      </c>
      <c r="Q1104" s="47">
        <v>171.16497297297303</v>
      </c>
      <c r="R1104" s="47">
        <v>74.203615384615318</v>
      </c>
      <c r="S1104" s="37"/>
      <c r="T1104" s="37"/>
      <c r="U1104" s="37"/>
      <c r="V1104" s="37"/>
      <c r="W1104" s="37"/>
    </row>
    <row r="1105" spans="1:23" x14ac:dyDescent="0.2">
      <c r="A1105" s="26"/>
      <c r="B1105" s="29">
        <v>44585</v>
      </c>
      <c r="C1105" s="26"/>
      <c r="D1105" s="49">
        <v>556.9251999999999</v>
      </c>
      <c r="E1105" s="49">
        <v>563.07351960000005</v>
      </c>
      <c r="F1105" s="49">
        <v>582.09769999999992</v>
      </c>
      <c r="G1105" s="26"/>
      <c r="H1105" s="80">
        <v>1000.9423076923077</v>
      </c>
      <c r="I1105" s="71">
        <v>1021.2115384615385</v>
      </c>
      <c r="J1105" s="71">
        <v>1046.4423076923076</v>
      </c>
      <c r="K1105" s="71">
        <v>935.18918918918916</v>
      </c>
      <c r="L1105" s="71">
        <v>803.86538461538464</v>
      </c>
      <c r="N1105" s="47">
        <v>64.07930769230768</v>
      </c>
      <c r="O1105" s="47">
        <v>78.682538461538456</v>
      </c>
      <c r="P1105" s="47">
        <v>98.247307692307572</v>
      </c>
      <c r="Q1105" s="47">
        <v>170.63518918918919</v>
      </c>
      <c r="R1105" s="47">
        <v>74.431384615384673</v>
      </c>
      <c r="S1105" s="37"/>
      <c r="T1105" s="37"/>
      <c r="U1105" s="37"/>
      <c r="V1105" s="37"/>
      <c r="W1105" s="37"/>
    </row>
    <row r="1106" spans="1:23" x14ac:dyDescent="0.2">
      <c r="A1106" s="26"/>
      <c r="B1106" s="29">
        <v>44592</v>
      </c>
      <c r="C1106" s="26"/>
      <c r="D1106" s="49">
        <v>565.01700000000005</v>
      </c>
      <c r="E1106" s="49">
        <v>589.7754612</v>
      </c>
      <c r="F1106" s="49">
        <v>596.93650000000002</v>
      </c>
      <c r="G1106" s="26"/>
      <c r="H1106" s="80">
        <v>1008.0576923076923</v>
      </c>
      <c r="I1106" s="71">
        <v>1028.3269230769231</v>
      </c>
      <c r="J1106" s="71">
        <v>1053.5384615384614</v>
      </c>
      <c r="K1106" s="71">
        <v>958.54054054054052</v>
      </c>
      <c r="L1106" s="71">
        <v>811.17307692307691</v>
      </c>
      <c r="N1106" s="47">
        <v>64.622692307692319</v>
      </c>
      <c r="O1106" s="47">
        <v>79.243923076923124</v>
      </c>
      <c r="P1106" s="47">
        <v>98.807461538461439</v>
      </c>
      <c r="Q1106" s="47">
        <v>174.2815405405405</v>
      </c>
      <c r="R1106" s="47">
        <v>75.241076923076889</v>
      </c>
      <c r="S1106" s="37"/>
      <c r="T1106" s="37"/>
      <c r="U1106" s="37"/>
      <c r="V1106" s="37"/>
      <c r="W1106" s="37"/>
    </row>
    <row r="1107" spans="1:23" x14ac:dyDescent="0.2">
      <c r="A1107" s="26"/>
      <c r="B1107" s="29">
        <v>44599</v>
      </c>
      <c r="C1107" s="26"/>
      <c r="D1107" s="49">
        <v>567.59659999999997</v>
      </c>
      <c r="E1107" s="49">
        <v>594.5496928</v>
      </c>
      <c r="F1107" s="49">
        <v>598.34559999999999</v>
      </c>
      <c r="G1107" s="26"/>
      <c r="H1107" s="80">
        <v>1014.3269230769231</v>
      </c>
      <c r="I1107" s="71">
        <v>1034.2115384615386</v>
      </c>
      <c r="J1107" s="71">
        <v>1057.1730769230769</v>
      </c>
      <c r="K1107" s="71">
        <v>964</v>
      </c>
      <c r="L1107" s="71">
        <v>818.01923076923072</v>
      </c>
      <c r="N1107" s="47">
        <v>64.343923076923147</v>
      </c>
      <c r="O1107" s="47">
        <v>78.577538461538552</v>
      </c>
      <c r="P1107" s="47">
        <v>95.888076923076937</v>
      </c>
      <c r="Q1107" s="47">
        <v>172.66999999999996</v>
      </c>
      <c r="R1107" s="47">
        <v>75.535230769230679</v>
      </c>
      <c r="S1107" s="37"/>
      <c r="T1107" s="37"/>
      <c r="U1107" s="37"/>
      <c r="V1107" s="37"/>
      <c r="W1107" s="37"/>
    </row>
    <row r="1108" spans="1:23" x14ac:dyDescent="0.2">
      <c r="A1108" s="26"/>
      <c r="B1108" s="29">
        <v>44606</v>
      </c>
      <c r="C1108" s="26"/>
      <c r="D1108" s="49">
        <v>583.03819999999996</v>
      </c>
      <c r="E1108" s="49">
        <v>612.6698384</v>
      </c>
      <c r="F1108" s="49">
        <v>610.36599999999999</v>
      </c>
      <c r="G1108" s="26"/>
      <c r="H1108" s="80">
        <v>1021.1730769230769</v>
      </c>
      <c r="I1108" s="71">
        <v>1041.1153846153845</v>
      </c>
      <c r="J1108" s="71">
        <v>1066.0384615384614</v>
      </c>
      <c r="K1108" s="71">
        <v>978.80555555555554</v>
      </c>
      <c r="L1108" s="71">
        <v>824.19230769230774</v>
      </c>
      <c r="N1108" s="47">
        <v>64.589076923076959</v>
      </c>
      <c r="O1108" s="47">
        <v>78.880884615384502</v>
      </c>
      <c r="P1108" s="47">
        <v>98.153461538461443</v>
      </c>
      <c r="Q1108" s="47">
        <v>173.22655555555559</v>
      </c>
      <c r="R1108" s="47">
        <v>75.106307692307723</v>
      </c>
      <c r="S1108" s="37"/>
      <c r="T1108" s="37"/>
      <c r="U1108" s="37"/>
      <c r="V1108" s="37"/>
      <c r="W1108" s="37"/>
    </row>
    <row r="1109" spans="1:23" x14ac:dyDescent="0.2">
      <c r="A1109" s="26"/>
      <c r="B1109" s="29">
        <v>44613</v>
      </c>
      <c r="C1109" s="26"/>
      <c r="D1109" s="49">
        <v>612.10239999999999</v>
      </c>
      <c r="E1109" s="49">
        <v>621.02021930000001</v>
      </c>
      <c r="F1109" s="49">
        <v>638.62130000000002</v>
      </c>
      <c r="G1109" s="26"/>
      <c r="H1109" s="80">
        <v>1027.9807692307693</v>
      </c>
      <c r="I1109" s="71">
        <v>1047.9423076923076</v>
      </c>
      <c r="J1109" s="71">
        <v>1072.7884615384614</v>
      </c>
      <c r="K1109" s="71">
        <v>1003.6</v>
      </c>
      <c r="L1109" s="71">
        <v>830.32692307692309</v>
      </c>
      <c r="N1109" s="47">
        <v>64.796769230769314</v>
      </c>
      <c r="O1109" s="47">
        <v>79.107307692307586</v>
      </c>
      <c r="P1109" s="47">
        <v>98.302461538461444</v>
      </c>
      <c r="Q1109" s="47">
        <v>168.62099999999998</v>
      </c>
      <c r="R1109" s="47">
        <v>74.643923076923102</v>
      </c>
      <c r="S1109" s="37"/>
      <c r="T1109" s="37"/>
      <c r="U1109" s="37"/>
      <c r="V1109" s="37"/>
      <c r="W1109" s="37"/>
    </row>
    <row r="1110" spans="1:23" x14ac:dyDescent="0.2">
      <c r="A1110" s="26"/>
      <c r="B1110" s="29">
        <v>44620</v>
      </c>
      <c r="C1110" s="26"/>
      <c r="D1110" s="49">
        <v>620.56880000000001</v>
      </c>
      <c r="E1110" s="49">
        <v>619.99418500000002</v>
      </c>
      <c r="F1110" s="49">
        <v>645.0646999999999</v>
      </c>
      <c r="G1110" s="26"/>
      <c r="H1110" s="80">
        <v>1035.0769</v>
      </c>
      <c r="I1110" s="71">
        <v>1054.8269</v>
      </c>
      <c r="J1110" s="71">
        <v>1079.5577000000001</v>
      </c>
      <c r="K1110" s="71">
        <v>1006.4444</v>
      </c>
      <c r="L1110" s="71">
        <v>836.32690000000002</v>
      </c>
      <c r="N1110" s="47">
        <v>65.291900000000055</v>
      </c>
      <c r="O1110" s="47">
        <v>79.391399999999976</v>
      </c>
      <c r="P1110" s="47">
        <v>98.471700000000055</v>
      </c>
      <c r="Q1110" s="47">
        <v>169.47539999999992</v>
      </c>
      <c r="R1110" s="47">
        <v>74.041900000000055</v>
      </c>
      <c r="S1110" s="37"/>
      <c r="T1110" s="37"/>
      <c r="U1110" s="37"/>
      <c r="V1110" s="37"/>
      <c r="W1110" s="37"/>
    </row>
    <row r="1111" spans="1:23" x14ac:dyDescent="0.2">
      <c r="A1111" s="26"/>
      <c r="B1111" s="29">
        <v>44627</v>
      </c>
      <c r="C1111" s="26"/>
      <c r="D1111" s="49">
        <v>615.32869999999991</v>
      </c>
      <c r="E1111" s="49">
        <v>620.74854589999995</v>
      </c>
      <c r="F1111" s="49">
        <v>635.87540000000001</v>
      </c>
      <c r="G1111" s="26"/>
      <c r="H1111" s="80">
        <v>1042.0999999999999</v>
      </c>
      <c r="I1111" s="71">
        <v>1062</v>
      </c>
      <c r="J1111" s="71">
        <v>1086.5999999999999</v>
      </c>
      <c r="K1111" s="71">
        <v>1010.8</v>
      </c>
      <c r="L1111" s="71">
        <v>843.3</v>
      </c>
      <c r="N1111" s="47">
        <v>65.636999999999944</v>
      </c>
      <c r="O1111" s="47">
        <v>79.885499999999979</v>
      </c>
      <c r="P1111" s="47">
        <v>98.833999999999946</v>
      </c>
      <c r="Q1111" s="47">
        <v>172.375</v>
      </c>
      <c r="R1111" s="47">
        <v>74.33299999999997</v>
      </c>
      <c r="S1111" s="37"/>
      <c r="T1111" s="37"/>
      <c r="U1111" s="37"/>
      <c r="V1111" s="37"/>
      <c r="W1111" s="37"/>
    </row>
    <row r="1112" spans="1:23" x14ac:dyDescent="0.2">
      <c r="A1112" s="26"/>
      <c r="B1112" s="29">
        <v>44634</v>
      </c>
      <c r="C1112" s="26"/>
      <c r="D1112" s="49">
        <v>664.36540000000002</v>
      </c>
      <c r="E1112" s="49">
        <v>741.61189200000001</v>
      </c>
      <c r="F1112" s="49">
        <v>702.77059999999994</v>
      </c>
      <c r="G1112" s="26"/>
      <c r="H1112" s="80">
        <v>1049</v>
      </c>
      <c r="I1112" s="71">
        <v>1068.9000000000001</v>
      </c>
      <c r="J1112" s="71">
        <v>1093.5999999999999</v>
      </c>
      <c r="K1112" s="71">
        <v>995.5</v>
      </c>
      <c r="L1112" s="71">
        <v>850.2</v>
      </c>
      <c r="N1112" s="47">
        <v>65.837999999999965</v>
      </c>
      <c r="O1112" s="47">
        <v>80.088000000000079</v>
      </c>
      <c r="P1112" s="47">
        <v>99.13799999999992</v>
      </c>
      <c r="Q1112" s="47">
        <v>174.96500000000003</v>
      </c>
      <c r="R1112" s="47">
        <v>74.536000000000058</v>
      </c>
      <c r="S1112" s="37"/>
      <c r="T1112" s="37"/>
      <c r="U1112" s="37"/>
      <c r="V1112" s="37"/>
      <c r="W1112" s="37"/>
    </row>
    <row r="1113" spans="1:23" x14ac:dyDescent="0.2">
      <c r="A1113" s="26"/>
      <c r="B1113" s="29">
        <v>44641</v>
      </c>
      <c r="C1113" s="26"/>
      <c r="D1113" s="49">
        <v>738.19919999999991</v>
      </c>
      <c r="E1113" s="49">
        <v>808.92862050000008</v>
      </c>
      <c r="F1113" s="49">
        <v>812.14980000000003</v>
      </c>
      <c r="G1113" s="26"/>
      <c r="H1113" s="80">
        <v>1056.4000000000001</v>
      </c>
      <c r="I1113" s="71">
        <v>1076.3</v>
      </c>
      <c r="J1113" s="71">
        <v>1101</v>
      </c>
      <c r="K1113" s="71">
        <v>1096.4000000000001</v>
      </c>
      <c r="L1113" s="71">
        <v>857.5</v>
      </c>
      <c r="N1113" s="47">
        <v>66.533000000000129</v>
      </c>
      <c r="O1113" s="47">
        <v>80.783500000000004</v>
      </c>
      <c r="P1113" s="47">
        <v>99.833999999999946</v>
      </c>
      <c r="Q1113" s="47">
        <v>162.20000000000005</v>
      </c>
      <c r="R1113" s="47">
        <v>75.13900000000001</v>
      </c>
      <c r="S1113" s="37"/>
      <c r="T1113" s="37"/>
      <c r="U1113" s="37"/>
      <c r="V1113" s="37"/>
      <c r="W1113" s="37"/>
    </row>
    <row r="1114" spans="1:23" x14ac:dyDescent="0.2">
      <c r="A1114" s="26"/>
      <c r="B1114" s="29">
        <v>44648</v>
      </c>
      <c r="C1114" s="26"/>
      <c r="D1114" s="49">
        <v>736.5403</v>
      </c>
      <c r="E1114" s="49">
        <v>714.52332909999996</v>
      </c>
      <c r="F1114" s="49">
        <v>802.5806</v>
      </c>
      <c r="G1114" s="26"/>
      <c r="H1114" s="80">
        <v>1062.5999999999999</v>
      </c>
      <c r="I1114" s="71">
        <v>1082.5</v>
      </c>
      <c r="J1114" s="71">
        <v>1107.0999999999999</v>
      </c>
      <c r="K1114" s="71">
        <v>1107.7</v>
      </c>
      <c r="L1114" s="71">
        <v>864.3</v>
      </c>
      <c r="N1114" s="47">
        <v>66.033999999999878</v>
      </c>
      <c r="O1114" s="47">
        <v>80.283999999999992</v>
      </c>
      <c r="P1114" s="47">
        <v>99.233999999999924</v>
      </c>
      <c r="Q1114" s="47">
        <v>165.01100000000008</v>
      </c>
      <c r="R1114" s="47">
        <v>75.232999999999947</v>
      </c>
      <c r="S1114" s="37"/>
      <c r="T1114" s="37"/>
      <c r="U1114" s="37"/>
      <c r="V1114" s="37"/>
      <c r="W1114" s="37"/>
    </row>
    <row r="1115" spans="1:23" x14ac:dyDescent="0.2">
      <c r="A1115" s="26"/>
      <c r="B1115" s="29">
        <v>44655</v>
      </c>
      <c r="C1115" s="26"/>
      <c r="D1115" s="49">
        <v>733.90089999999998</v>
      </c>
      <c r="E1115" s="49">
        <v>860.02440300000001</v>
      </c>
      <c r="F1115" s="49">
        <v>811.28610000000003</v>
      </c>
      <c r="G1115" s="26"/>
      <c r="H1115" s="80">
        <v>1068.8</v>
      </c>
      <c r="I1115" s="71">
        <v>1088.5</v>
      </c>
      <c r="J1115" s="71">
        <v>1113.5999999999999</v>
      </c>
      <c r="K1115" s="71">
        <v>1115.4000000000001</v>
      </c>
      <c r="L1115" s="71">
        <v>871.4</v>
      </c>
      <c r="N1115" s="47">
        <v>65.535999999999945</v>
      </c>
      <c r="O1115" s="47">
        <v>79.586500000000001</v>
      </c>
      <c r="P1115" s="47">
        <v>99.036999999999921</v>
      </c>
      <c r="Q1115" s="47">
        <v>157.67600000000004</v>
      </c>
      <c r="R1115" s="47">
        <v>75.638000000000034</v>
      </c>
      <c r="S1115" s="37"/>
      <c r="T1115" s="37"/>
      <c r="U1115" s="37"/>
      <c r="V1115" s="37"/>
      <c r="W1115" s="37"/>
    </row>
    <row r="1116" spans="1:23" x14ac:dyDescent="0.2">
      <c r="A1116" s="26"/>
      <c r="B1116" s="29">
        <v>44662</v>
      </c>
      <c r="C1116" s="26"/>
      <c r="D1116" s="49">
        <v>732.30430000000001</v>
      </c>
      <c r="E1116" s="49">
        <v>864.74093160000007</v>
      </c>
      <c r="F1116" s="49">
        <v>825.00059999999996</v>
      </c>
      <c r="G1116" s="26"/>
      <c r="H1116" s="80">
        <v>1075.9230769230769</v>
      </c>
      <c r="I1116" s="71">
        <v>1095.5192307692307</v>
      </c>
      <c r="J1116" s="71">
        <v>1121</v>
      </c>
      <c r="K1116" s="71">
        <v>1135.219512195122</v>
      </c>
      <c r="L1116" s="71">
        <v>878.03846153846155</v>
      </c>
      <c r="N1116" s="47">
        <v>65.940076923076958</v>
      </c>
      <c r="O1116" s="47">
        <v>79.886230769230679</v>
      </c>
      <c r="P1116" s="47">
        <v>99.716999999999985</v>
      </c>
      <c r="Q1116" s="47">
        <v>149.63551219512203</v>
      </c>
      <c r="R1116" s="47">
        <v>75.551461538461581</v>
      </c>
      <c r="S1116" s="37"/>
      <c r="T1116" s="37"/>
      <c r="U1116" s="37"/>
      <c r="V1116" s="37"/>
      <c r="W1116" s="37"/>
    </row>
    <row r="1117" spans="1:23" x14ac:dyDescent="0.2">
      <c r="A1117" s="26"/>
      <c r="B1117" s="29">
        <v>44669</v>
      </c>
      <c r="C1117" s="26"/>
      <c r="D1117" s="49">
        <v>713.04869999999994</v>
      </c>
      <c r="E1117" s="49">
        <v>853.05489920000002</v>
      </c>
      <c r="F1117" s="49">
        <v>797.81240000000003</v>
      </c>
      <c r="G1117" s="26"/>
      <c r="H1117" s="80">
        <v>1082.0961538461538</v>
      </c>
      <c r="I1117" s="71">
        <v>1101.8846153846155</v>
      </c>
      <c r="J1117" s="71">
        <v>1127.3846153846155</v>
      </c>
      <c r="K1117" s="71">
        <v>1117.7073170731708</v>
      </c>
      <c r="L1117" s="71">
        <v>884.73076923076928</v>
      </c>
      <c r="N1117" s="47">
        <v>65.412153846153842</v>
      </c>
      <c r="O1117" s="47">
        <v>79.549615384615436</v>
      </c>
      <c r="P1117" s="47">
        <v>99.398615384615368</v>
      </c>
      <c r="Q1117" s="47">
        <v>150.37131707317076</v>
      </c>
      <c r="R1117" s="47">
        <v>75.543769230769271</v>
      </c>
      <c r="S1117" s="37"/>
      <c r="T1117" s="37"/>
      <c r="U1117" s="37"/>
      <c r="V1117" s="37"/>
      <c r="W1117" s="37"/>
    </row>
    <row r="1118" spans="1:23" x14ac:dyDescent="0.2">
      <c r="A1118" s="26"/>
      <c r="B1118" s="29">
        <v>44676</v>
      </c>
      <c r="C1118" s="26"/>
      <c r="D1118" s="49">
        <v>735.98580000000004</v>
      </c>
      <c r="E1118" s="49">
        <v>895.38153899999998</v>
      </c>
      <c r="F1118" s="49">
        <v>837.5951</v>
      </c>
      <c r="G1118" s="26"/>
      <c r="H1118" s="80">
        <v>1087.9423076923076</v>
      </c>
      <c r="I1118" s="71">
        <v>1107.5961538461538</v>
      </c>
      <c r="J1118" s="71">
        <v>1133.1730769230769</v>
      </c>
      <c r="K1118" s="71">
        <v>1136.6097560975609</v>
      </c>
      <c r="L1118" s="71">
        <v>891.34615384615381</v>
      </c>
      <c r="N1118" s="47">
        <v>64.558307692307608</v>
      </c>
      <c r="O1118" s="47">
        <v>78.561153846153729</v>
      </c>
      <c r="P1118" s="47">
        <v>98.487076923076984</v>
      </c>
      <c r="Q1118" s="47">
        <v>136.75375609756088</v>
      </c>
      <c r="R1118" s="47">
        <v>75.464153846153863</v>
      </c>
      <c r="S1118" s="37"/>
      <c r="T1118" s="37"/>
      <c r="U1118" s="37"/>
      <c r="V1118" s="37"/>
      <c r="W1118" s="37"/>
    </row>
    <row r="1119" spans="1:23" x14ac:dyDescent="0.2">
      <c r="A1119" s="26"/>
      <c r="B1119" s="29">
        <v>44683</v>
      </c>
      <c r="C1119" s="26"/>
      <c r="D1119" s="49">
        <v>753.97649999999999</v>
      </c>
      <c r="E1119" s="49">
        <v>951.69101579999995</v>
      </c>
      <c r="F1119" s="49">
        <v>882.45309999999995</v>
      </c>
      <c r="G1119" s="26"/>
      <c r="H1119" s="80">
        <v>1094.8846153846155</v>
      </c>
      <c r="I1119" s="71">
        <v>1114.8653846153845</v>
      </c>
      <c r="J1119" s="71">
        <v>1140.6538461538462</v>
      </c>
      <c r="K1119" s="71">
        <v>1172.5952380952381</v>
      </c>
      <c r="L1119" s="71">
        <v>899.15384615384619</v>
      </c>
      <c r="N1119" s="47">
        <v>64.799615384615436</v>
      </c>
      <c r="O1119" s="47">
        <v>79.130384615384628</v>
      </c>
      <c r="P1119" s="47">
        <v>99.268846153846198</v>
      </c>
      <c r="Q1119" s="47">
        <v>124.87523809523805</v>
      </c>
      <c r="R1119" s="47">
        <v>76.568846153846152</v>
      </c>
      <c r="S1119" s="37"/>
      <c r="T1119" s="37"/>
      <c r="U1119" s="37"/>
      <c r="V1119" s="37"/>
      <c r="W1119" s="37"/>
    </row>
    <row r="1120" spans="1:23" x14ac:dyDescent="0.2">
      <c r="A1120" s="26"/>
      <c r="B1120" s="29">
        <v>44690</v>
      </c>
      <c r="C1120" s="26"/>
      <c r="D1120" s="49">
        <v>774.33519999999999</v>
      </c>
      <c r="E1120" s="49">
        <v>985.87396799999999</v>
      </c>
      <c r="F1120" s="49">
        <v>947.79899999999998</v>
      </c>
      <c r="G1120" s="26"/>
      <c r="H1120" s="80">
        <v>1101.3461538461538</v>
      </c>
      <c r="I1120" s="71">
        <v>1119.5384615384614</v>
      </c>
      <c r="J1120" s="71">
        <v>1147.2115384615386</v>
      </c>
      <c r="K1120" s="71">
        <v>1238.2439024390244</v>
      </c>
      <c r="L1120" s="71">
        <v>905.96153846153845</v>
      </c>
      <c r="N1120" s="47">
        <v>64.4331538461538</v>
      </c>
      <c r="O1120" s="47">
        <v>76.977461538461512</v>
      </c>
      <c r="P1120" s="47">
        <v>99.002538461538506</v>
      </c>
      <c r="Q1120" s="47">
        <v>106.53490243902434</v>
      </c>
      <c r="R1120" s="47">
        <v>76.550538461538508</v>
      </c>
      <c r="S1120" s="37"/>
      <c r="T1120" s="37"/>
      <c r="U1120" s="37"/>
      <c r="V1120" s="37"/>
      <c r="W1120" s="37"/>
    </row>
    <row r="1121" spans="1:23" x14ac:dyDescent="0.2">
      <c r="A1121" s="26"/>
      <c r="B1121" s="29">
        <v>44697</v>
      </c>
      <c r="C1121" s="26"/>
      <c r="D1121" s="49">
        <v>838.92200000000003</v>
      </c>
      <c r="E1121" s="49">
        <v>1052.5094647999999</v>
      </c>
      <c r="F1121" s="49">
        <v>1012.4423</v>
      </c>
      <c r="G1121" s="26"/>
      <c r="H1121" s="80">
        <v>1108.3076923076924</v>
      </c>
      <c r="I1121" s="71">
        <v>1128.25</v>
      </c>
      <c r="J1121" s="71">
        <v>1154.1730769230769</v>
      </c>
      <c r="K1121" s="71">
        <v>1309</v>
      </c>
      <c r="L1121" s="71">
        <v>912.76923076923072</v>
      </c>
      <c r="N1121" s="47">
        <v>64.595692307692389</v>
      </c>
      <c r="O1121" s="47">
        <v>78.88799999999992</v>
      </c>
      <c r="P1121" s="47">
        <v>99.161076923076962</v>
      </c>
      <c r="Q1121" s="47">
        <v>107.70700000000011</v>
      </c>
      <c r="R1121" s="47">
        <v>76.56023076923077</v>
      </c>
      <c r="S1121" s="37"/>
      <c r="T1121" s="37"/>
      <c r="U1121" s="37"/>
      <c r="V1121" s="37"/>
      <c r="W1121" s="37"/>
    </row>
    <row r="1122" spans="1:23" x14ac:dyDescent="0.2">
      <c r="A1122" s="26"/>
      <c r="B1122" s="29">
        <v>44704</v>
      </c>
      <c r="C1122" s="26"/>
      <c r="D1122" s="49">
        <v>904.13569999999993</v>
      </c>
      <c r="E1122" s="49">
        <v>956.1662748</v>
      </c>
      <c r="F1122" s="49">
        <v>993.10440000000006</v>
      </c>
      <c r="G1122" s="26"/>
      <c r="H1122" s="80">
        <v>1115.5769230769231</v>
      </c>
      <c r="I1122" s="71">
        <v>1135.6730769230769</v>
      </c>
      <c r="J1122" s="71">
        <v>1161.4615384615386</v>
      </c>
      <c r="K1122" s="71">
        <v>1326.5365853658536</v>
      </c>
      <c r="L1122" s="71">
        <v>920.78846153846155</v>
      </c>
      <c r="N1122" s="47">
        <v>65.066923076923104</v>
      </c>
      <c r="O1122" s="47">
        <v>79.512576923076949</v>
      </c>
      <c r="P1122" s="47">
        <v>99.650538461538645</v>
      </c>
      <c r="Q1122" s="47">
        <v>113.24958536585359</v>
      </c>
      <c r="R1122" s="47">
        <v>77.775461538461514</v>
      </c>
      <c r="S1122" s="37"/>
      <c r="T1122" s="37"/>
      <c r="U1122" s="37"/>
      <c r="V1122" s="37"/>
      <c r="W1122" s="37"/>
    </row>
    <row r="1123" spans="1:23" x14ac:dyDescent="0.2">
      <c r="A1123" s="26"/>
      <c r="B1123" s="29">
        <v>44711</v>
      </c>
      <c r="C1123" s="26"/>
      <c r="D1123" s="49">
        <v>925.70809999999994</v>
      </c>
      <c r="E1123" s="49">
        <v>855.6744625</v>
      </c>
      <c r="F1123" s="49">
        <v>918.68459999999993</v>
      </c>
      <c r="G1123" s="26"/>
      <c r="H1123" s="80">
        <v>1121.1923076923076</v>
      </c>
      <c r="I1123" s="71">
        <v>1141.2307692307693</v>
      </c>
      <c r="J1123" s="71">
        <v>1166.9615384615386</v>
      </c>
      <c r="K1123" s="71">
        <v>1018.4047619047619</v>
      </c>
      <c r="L1123" s="71">
        <v>926.69230769230774</v>
      </c>
      <c r="N1123" s="47">
        <v>63.878307692307544</v>
      </c>
      <c r="O1123" s="47">
        <v>78.268769230769294</v>
      </c>
      <c r="P1123" s="47">
        <v>98.351538461538667</v>
      </c>
      <c r="Q1123" s="47">
        <v>136.68976190476189</v>
      </c>
      <c r="R1123" s="47">
        <v>76.880307692307724</v>
      </c>
      <c r="S1123" s="37"/>
      <c r="T1123" s="37"/>
      <c r="U1123" s="37"/>
      <c r="V1123" s="37"/>
      <c r="W1123" s="37"/>
    </row>
    <row r="1124" spans="1:23" x14ac:dyDescent="0.2">
      <c r="A1124" s="26"/>
      <c r="B1124" s="29">
        <v>44718</v>
      </c>
      <c r="C1124" s="26"/>
      <c r="D1124" s="49">
        <v>917.52890000000002</v>
      </c>
      <c r="E1124" s="49">
        <v>860.97086379999996</v>
      </c>
      <c r="F1124" s="49">
        <v>884.28409999999997</v>
      </c>
      <c r="G1124" s="26"/>
      <c r="H1124" s="80">
        <v>1128.1730769230769</v>
      </c>
      <c r="I1124" s="71">
        <v>1148.1923076923076</v>
      </c>
      <c r="J1124" s="71">
        <v>1173.9038461538462</v>
      </c>
      <c r="K1124" s="71">
        <v>1016.2142857142857</v>
      </c>
      <c r="L1124" s="71">
        <v>933.88461538461536</v>
      </c>
      <c r="N1124" s="47">
        <v>63.964076923076846</v>
      </c>
      <c r="O1124" s="47">
        <v>78.335307692307651</v>
      </c>
      <c r="P1124" s="47">
        <v>98.39884615384608</v>
      </c>
      <c r="Q1124" s="47">
        <v>134.83728571428571</v>
      </c>
      <c r="R1124" s="47">
        <v>77.176615384615388</v>
      </c>
      <c r="S1124" s="37"/>
      <c r="T1124" s="37"/>
      <c r="U1124" s="37"/>
      <c r="V1124" s="37"/>
      <c r="W1124" s="37"/>
    </row>
    <row r="1125" spans="1:23" x14ac:dyDescent="0.2">
      <c r="A1125" s="26"/>
      <c r="B1125" s="29">
        <v>44725</v>
      </c>
      <c r="C1125" s="26"/>
      <c r="D1125" s="49">
        <v>942.11950000000002</v>
      </c>
      <c r="E1125" s="49">
        <v>948.70272080000007</v>
      </c>
      <c r="F1125" s="49">
        <v>922.91030000000001</v>
      </c>
      <c r="G1125" s="26"/>
      <c r="H1125" s="80">
        <v>1135.6153846153845</v>
      </c>
      <c r="I1125" s="71">
        <v>1155.5961538461538</v>
      </c>
      <c r="J1125" s="71">
        <v>1181.4038461538462</v>
      </c>
      <c r="K1125" s="71">
        <v>1008.4047619047619</v>
      </c>
      <c r="L1125" s="71">
        <v>941.40384615384619</v>
      </c>
      <c r="N1125" s="47">
        <v>64.509384615384533</v>
      </c>
      <c r="O1125" s="47">
        <v>78.840653846153828</v>
      </c>
      <c r="P1125" s="47">
        <v>98.998846153846216</v>
      </c>
      <c r="Q1125" s="47">
        <v>127.45776190476192</v>
      </c>
      <c r="R1125" s="47">
        <v>77.797846153846194</v>
      </c>
      <c r="S1125" s="37"/>
      <c r="T1125" s="37"/>
      <c r="U1125" s="37"/>
      <c r="V1125" s="37"/>
      <c r="W1125" s="37"/>
    </row>
    <row r="1126" spans="1:23" x14ac:dyDescent="0.2">
      <c r="A1126" s="26"/>
      <c r="B1126" s="29">
        <v>44732</v>
      </c>
      <c r="C1126" s="26"/>
      <c r="D1126" s="49">
        <v>986.73180000000002</v>
      </c>
      <c r="E1126" s="49">
        <v>1041.0515284999999</v>
      </c>
      <c r="F1126" s="49">
        <v>981.72259999999994</v>
      </c>
      <c r="G1126" s="26"/>
      <c r="H1126" s="80">
        <v>1147.1730769230769</v>
      </c>
      <c r="I1126" s="71">
        <v>1167.0961538461538</v>
      </c>
      <c r="J1126" s="71">
        <v>1192.9423076923076</v>
      </c>
      <c r="K1126" s="71">
        <v>1006.547619047619</v>
      </c>
      <c r="L1126" s="71">
        <v>952.11538461538464</v>
      </c>
      <c r="N1126" s="47">
        <v>64.242076923076866</v>
      </c>
      <c r="O1126" s="47">
        <v>78.514153846153704</v>
      </c>
      <c r="P1126" s="47">
        <v>98.709307692307675</v>
      </c>
      <c r="Q1126" s="47">
        <v>125.47161904761901</v>
      </c>
      <c r="R1126" s="47">
        <v>76.683384615384625</v>
      </c>
      <c r="S1126" s="37"/>
      <c r="T1126" s="37"/>
      <c r="U1126" s="37"/>
      <c r="V1126" s="37"/>
      <c r="W1126" s="37"/>
    </row>
    <row r="1127" spans="1:23" x14ac:dyDescent="0.2">
      <c r="A1127" s="26"/>
      <c r="B1127" s="29">
        <v>44739</v>
      </c>
      <c r="C1127" s="26"/>
      <c r="D1127" s="49">
        <v>996.46</v>
      </c>
      <c r="E1127" s="49">
        <v>1102.4501039999998</v>
      </c>
      <c r="F1127" s="49">
        <v>1032.3265999999999</v>
      </c>
      <c r="G1127" s="26"/>
      <c r="H1127" s="80">
        <v>1159.3653846153845</v>
      </c>
      <c r="I1127" s="71">
        <v>1179.3653846153845</v>
      </c>
      <c r="J1127" s="71">
        <v>1205.3076923076924</v>
      </c>
      <c r="K1127" s="71">
        <v>1006.8461538461538</v>
      </c>
      <c r="L1127" s="71">
        <v>964.34615384615381</v>
      </c>
      <c r="N1127" s="47">
        <v>64.160384615384601</v>
      </c>
      <c r="O1127" s="47">
        <v>78.503384615384448</v>
      </c>
      <c r="P1127" s="47">
        <v>98.788692307692372</v>
      </c>
      <c r="Q1127" s="47">
        <v>125.96015384615384</v>
      </c>
      <c r="R1127" s="47">
        <v>76.654153846153804</v>
      </c>
      <c r="S1127" s="37"/>
      <c r="T1127" s="37"/>
      <c r="U1127" s="37"/>
      <c r="V1127" s="37"/>
      <c r="W1127" s="37"/>
    </row>
    <row r="1128" spans="1:23" x14ac:dyDescent="0.2">
      <c r="A1128" s="26"/>
      <c r="B1128" s="29">
        <v>44746</v>
      </c>
      <c r="C1128" s="26"/>
      <c r="D1128" s="49">
        <v>992.29399999999998</v>
      </c>
      <c r="E1128" s="49">
        <v>1278.1797034000001</v>
      </c>
      <c r="F1128" s="49">
        <v>1070.2239999999999</v>
      </c>
      <c r="G1128" s="26"/>
      <c r="H1128" s="80">
        <v>1172.6538461538462</v>
      </c>
      <c r="I1128" s="71">
        <v>1192.6346153846155</v>
      </c>
      <c r="J1128" s="71">
        <v>1218.6346153846155</v>
      </c>
      <c r="K1128" s="71">
        <v>1007.1621621621622</v>
      </c>
      <c r="L1128" s="71">
        <v>977.53846153846155</v>
      </c>
      <c r="N1128" s="47">
        <v>64.756846153846254</v>
      </c>
      <c r="O1128" s="47">
        <v>79.088615384615423</v>
      </c>
      <c r="P1128" s="47">
        <v>99.439615384615536</v>
      </c>
      <c r="Q1128" s="47">
        <v>125.89316216216218</v>
      </c>
      <c r="R1128" s="47">
        <v>77.143461538461565</v>
      </c>
      <c r="S1128" s="37"/>
      <c r="T1128" s="37"/>
      <c r="U1128" s="37"/>
      <c r="V1128" s="37"/>
      <c r="W1128" s="37"/>
    </row>
    <row r="1129" spans="1:23" x14ac:dyDescent="0.2">
      <c r="A1129" s="26"/>
      <c r="B1129" s="29">
        <v>44753</v>
      </c>
      <c r="C1129" s="26"/>
      <c r="D1129" s="49">
        <v>1005.5731999999999</v>
      </c>
      <c r="E1129" s="49">
        <v>1229.2099099999998</v>
      </c>
      <c r="F1129" s="49">
        <v>1060.6124</v>
      </c>
      <c r="G1129" s="26"/>
      <c r="H1129" s="80">
        <v>1193.5999999999999</v>
      </c>
      <c r="I1129" s="71">
        <v>1211.5</v>
      </c>
      <c r="J1129" s="71">
        <v>1235.4000000000001</v>
      </c>
      <c r="K1129" s="71">
        <v>1017.6</v>
      </c>
      <c r="L1129" s="71">
        <v>992.3</v>
      </c>
      <c r="N1129" s="47">
        <v>65.153999999999996</v>
      </c>
      <c r="O1129" s="47">
        <v>79.254500000000007</v>
      </c>
      <c r="P1129" s="47">
        <v>99.355000000000018</v>
      </c>
      <c r="Q1129" s="47">
        <v>136.21500000000003</v>
      </c>
      <c r="R1129" s="47">
        <v>79.159999999999968</v>
      </c>
      <c r="S1129" s="37"/>
      <c r="T1129" s="37"/>
      <c r="U1129" s="37"/>
      <c r="V1129" s="37"/>
      <c r="W1129" s="37"/>
    </row>
    <row r="1130" spans="1:23" x14ac:dyDescent="0.2">
      <c r="A1130" s="26"/>
      <c r="B1130" s="29">
        <v>44760</v>
      </c>
      <c r="C1130" s="26"/>
      <c r="D1130" s="49">
        <v>980.21900000000005</v>
      </c>
      <c r="E1130" s="49">
        <v>1149.8631454000001</v>
      </c>
      <c r="F1130" s="49">
        <v>1007.6486</v>
      </c>
      <c r="G1130" s="26"/>
      <c r="H1130" s="80">
        <v>1206.7</v>
      </c>
      <c r="I1130" s="71">
        <v>1224.5999999999999</v>
      </c>
      <c r="J1130" s="71">
        <v>1248.7</v>
      </c>
      <c r="K1130" s="71">
        <v>1018</v>
      </c>
      <c r="L1130" s="71">
        <v>1003.8</v>
      </c>
      <c r="N1130" s="47">
        <v>65.432000000000016</v>
      </c>
      <c r="O1130" s="47">
        <v>79.368999999999915</v>
      </c>
      <c r="P1130" s="47">
        <v>99.506000000000085</v>
      </c>
      <c r="Q1130" s="47">
        <v>136.87400000000002</v>
      </c>
      <c r="R1130" s="47">
        <v>77.826999999999998</v>
      </c>
      <c r="S1130" s="37"/>
      <c r="T1130" s="37"/>
      <c r="U1130" s="37"/>
      <c r="V1130" s="37"/>
      <c r="W1130" s="37"/>
    </row>
    <row r="1131" spans="1:23" x14ac:dyDescent="0.2">
      <c r="A1131" s="26"/>
      <c r="B1131" s="29">
        <v>44767</v>
      </c>
      <c r="C1131" s="26"/>
      <c r="D1131" s="49">
        <v>932.35599999999999</v>
      </c>
      <c r="E1131" s="49">
        <v>1094.4054843000001</v>
      </c>
      <c r="F1131" s="49">
        <v>1009.6528000000001</v>
      </c>
      <c r="G1131" s="26"/>
      <c r="H1131" s="80">
        <v>1220.6538461538462</v>
      </c>
      <c r="I1131" s="71">
        <v>1238.1730769230769</v>
      </c>
      <c r="J1131" s="71">
        <v>1261.0961538461538</v>
      </c>
      <c r="K1131" s="71">
        <v>1005.8571428571429</v>
      </c>
      <c r="L1131" s="71">
        <v>1016.5192307692307</v>
      </c>
      <c r="N1131" s="47">
        <v>66.378846153846098</v>
      </c>
      <c r="O1131" s="47">
        <v>79.947076923076793</v>
      </c>
      <c r="P1131" s="47">
        <v>98.919153846153904</v>
      </c>
      <c r="Q1131" s="47">
        <v>125.0441428571429</v>
      </c>
      <c r="R1131" s="47">
        <v>77.542230769230741</v>
      </c>
      <c r="S1131" s="37"/>
      <c r="T1131" s="37"/>
      <c r="U1131" s="37"/>
      <c r="V1131" s="37"/>
      <c r="W1131" s="37"/>
    </row>
    <row r="1132" spans="1:23" x14ac:dyDescent="0.2">
      <c r="A1132" s="26"/>
      <c r="B1132" s="29">
        <v>44774</v>
      </c>
      <c r="C1132" s="26"/>
      <c r="D1132" s="49">
        <v>887.59780000000001</v>
      </c>
      <c r="E1132" s="49">
        <v>1020.663168</v>
      </c>
      <c r="F1132" s="49">
        <v>998.57839999999999</v>
      </c>
      <c r="G1132" s="26"/>
      <c r="H1132" s="80">
        <v>1233.75</v>
      </c>
      <c r="I1132" s="71">
        <v>1250.7307692307693</v>
      </c>
      <c r="J1132" s="71">
        <v>1273.1730769230769</v>
      </c>
      <c r="K1132" s="71">
        <v>1001.3030303030303</v>
      </c>
      <c r="L1132" s="71">
        <v>1028.2115384615386</v>
      </c>
      <c r="N1132" s="47">
        <v>66.758000000000038</v>
      </c>
      <c r="O1132" s="47">
        <v>79.788269230769174</v>
      </c>
      <c r="P1132" s="47">
        <v>98.280076923076876</v>
      </c>
      <c r="Q1132" s="47">
        <v>121.39403030303026</v>
      </c>
      <c r="R1132" s="47">
        <v>76.521538461538512</v>
      </c>
      <c r="S1132" s="37"/>
      <c r="T1132" s="37"/>
      <c r="U1132" s="37"/>
      <c r="V1132" s="37"/>
      <c r="W1132" s="37"/>
    </row>
    <row r="1133" spans="1:23" x14ac:dyDescent="0.2">
      <c r="A1133" s="26"/>
      <c r="B1133" s="29">
        <v>44781</v>
      </c>
      <c r="C1133" s="26"/>
      <c r="D1133" s="49">
        <v>839.26099999999997</v>
      </c>
      <c r="E1133" s="49">
        <v>1041.4943712000002</v>
      </c>
      <c r="F1133" s="49">
        <v>947.83990000000006</v>
      </c>
      <c r="G1133" s="26"/>
      <c r="H1133" s="80">
        <v>1245.2307692307693</v>
      </c>
      <c r="I1133" s="71">
        <v>1262.7115384615386</v>
      </c>
      <c r="J1133" s="71">
        <v>1285.7884615384614</v>
      </c>
      <c r="K1133" s="71">
        <v>997.67700000000002</v>
      </c>
      <c r="L1133" s="71">
        <v>1040.1923076923076</v>
      </c>
      <c r="N1133" s="47">
        <v>66.331769230769396</v>
      </c>
      <c r="O1133" s="47">
        <v>79.864538461538586</v>
      </c>
      <c r="P1133" s="47">
        <v>98.993461538461361</v>
      </c>
      <c r="Q1133" s="47">
        <v>118.43000000000006</v>
      </c>
      <c r="R1133" s="47">
        <v>76.596307692307619</v>
      </c>
      <c r="S1133" s="37"/>
      <c r="T1133" s="37"/>
      <c r="U1133" s="37"/>
      <c r="V1133" s="37"/>
      <c r="W1133" s="37"/>
    </row>
    <row r="1134" spans="1:23" x14ac:dyDescent="0.2">
      <c r="A1134" s="26"/>
      <c r="B1134" s="29">
        <v>44788</v>
      </c>
      <c r="C1134" s="26"/>
      <c r="D1134" s="49">
        <v>787.23180000000002</v>
      </c>
      <c r="E1134" s="49">
        <v>943.17547680000007</v>
      </c>
      <c r="F1134" s="49">
        <v>909.91819999999996</v>
      </c>
      <c r="G1134" s="26"/>
      <c r="H1134" s="80">
        <v>1256.5576923076924</v>
      </c>
      <c r="I1134" s="71">
        <v>1274.0384615384614</v>
      </c>
      <c r="J1134" s="71">
        <v>1296.9038461538462</v>
      </c>
      <c r="K1134" s="71">
        <v>995.22580645161293</v>
      </c>
      <c r="L1134" s="71">
        <v>1051.75</v>
      </c>
      <c r="N1134" s="47">
        <v>66.437692307692487</v>
      </c>
      <c r="O1134" s="47">
        <v>79.966461538461544</v>
      </c>
      <c r="P1134" s="47">
        <v>98.879846153846302</v>
      </c>
      <c r="Q1134" s="47">
        <v>116.31480645161298</v>
      </c>
      <c r="R1134" s="47">
        <v>76.927000000000021</v>
      </c>
      <c r="S1134" s="37"/>
      <c r="T1134" s="37"/>
      <c r="U1134" s="37"/>
      <c r="V1134" s="37"/>
      <c r="W1134" s="37"/>
    </row>
    <row r="1135" spans="1:23" x14ac:dyDescent="0.2">
      <c r="A1135" s="26"/>
      <c r="B1135" s="29">
        <v>44795</v>
      </c>
      <c r="C1135" s="26"/>
      <c r="D1135" s="49">
        <v>741.6576</v>
      </c>
      <c r="E1135" s="49">
        <v>993.77082700000005</v>
      </c>
      <c r="F1135" s="49">
        <v>864.6164</v>
      </c>
      <c r="G1135" s="26"/>
      <c r="H1135" s="80">
        <v>1267.75</v>
      </c>
      <c r="I1135" s="71">
        <v>1285.1538461538462</v>
      </c>
      <c r="J1135" s="71">
        <v>1308.3461538461538</v>
      </c>
      <c r="K1135" s="71">
        <v>995.09375</v>
      </c>
      <c r="L1135" s="71">
        <v>1062.8461538461538</v>
      </c>
      <c r="N1135" s="47">
        <v>66.7650000000001</v>
      </c>
      <c r="O1135" s="47">
        <v>80.218846153846243</v>
      </c>
      <c r="P1135" s="47">
        <v>99.46115384615382</v>
      </c>
      <c r="Q1135" s="47">
        <v>115.56574999999998</v>
      </c>
      <c r="R1135" s="47">
        <v>77.162153846153842</v>
      </c>
      <c r="S1135" s="37"/>
      <c r="T1135" s="37"/>
      <c r="U1135" s="37"/>
      <c r="V1135" s="37"/>
      <c r="W1135" s="37"/>
    </row>
    <row r="1136" spans="1:23" x14ac:dyDescent="0.2">
      <c r="A1136" s="26"/>
      <c r="B1136" s="29">
        <v>44802</v>
      </c>
      <c r="C1136" s="26"/>
      <c r="D1136" s="49">
        <v>724.77909999999997</v>
      </c>
      <c r="E1136" s="49">
        <v>978.31408500000009</v>
      </c>
      <c r="F1136" s="49">
        <v>870.04409999999996</v>
      </c>
      <c r="G1136" s="26"/>
      <c r="H1136" s="80">
        <v>1278.8269230769231</v>
      </c>
      <c r="I1136" s="71">
        <v>1296.0576923076924</v>
      </c>
      <c r="J1136" s="71">
        <v>1319.1923076923076</v>
      </c>
      <c r="K1136" s="71">
        <v>999.5</v>
      </c>
      <c r="L1136" s="71">
        <v>1074.0384615384614</v>
      </c>
      <c r="N1136" s="47">
        <v>67.341923076923194</v>
      </c>
      <c r="O1136" s="47">
        <v>80.622692307692432</v>
      </c>
      <c r="P1136" s="47">
        <v>99.807307692307631</v>
      </c>
      <c r="Q1136" s="47">
        <v>120.49599999999998</v>
      </c>
      <c r="R1136" s="47">
        <v>77.853461538461488</v>
      </c>
      <c r="S1136" s="37"/>
      <c r="T1136" s="37"/>
      <c r="U1136" s="37"/>
      <c r="V1136" s="37"/>
      <c r="W1136" s="37"/>
    </row>
    <row r="1137" spans="1:23" x14ac:dyDescent="0.2">
      <c r="A1137" s="26"/>
      <c r="B1137" s="29">
        <v>44809</v>
      </c>
      <c r="C1137" s="26"/>
      <c r="D1137" s="49">
        <v>721.45450000000005</v>
      </c>
      <c r="E1137" s="49">
        <v>1049.3411999999998</v>
      </c>
      <c r="F1137" s="49">
        <v>941.10940000000005</v>
      </c>
      <c r="G1137" s="26"/>
      <c r="H1137" s="80">
        <v>1289.3846153846155</v>
      </c>
      <c r="I1137" s="71">
        <v>1306.6153846153845</v>
      </c>
      <c r="J1137" s="71">
        <v>1329.7884615384614</v>
      </c>
      <c r="K1137" s="71">
        <v>999.51612903225805</v>
      </c>
      <c r="L1137" s="71">
        <v>1084</v>
      </c>
      <c r="N1137" s="47">
        <v>67.638615384615377</v>
      </c>
      <c r="O1137" s="47">
        <v>80.918884615384513</v>
      </c>
      <c r="P1137" s="47">
        <v>100.1414615384615</v>
      </c>
      <c r="Q1137" s="47">
        <v>120.25612903225806</v>
      </c>
      <c r="R1137" s="47">
        <v>77.553999999999974</v>
      </c>
      <c r="S1137" s="37"/>
      <c r="T1137" s="37"/>
      <c r="U1137" s="37"/>
      <c r="V1137" s="37"/>
      <c r="W1137" s="37"/>
    </row>
    <row r="1138" spans="1:23" x14ac:dyDescent="0.2">
      <c r="A1138" s="26"/>
      <c r="B1138" s="29">
        <v>44816</v>
      </c>
      <c r="C1138" s="26"/>
      <c r="D1138" s="49">
        <v>698.66750000000002</v>
      </c>
      <c r="E1138" s="49">
        <v>992.28855599999997</v>
      </c>
      <c r="F1138" s="49">
        <v>955.86440000000005</v>
      </c>
      <c r="G1138" s="26"/>
      <c r="H1138" s="80">
        <v>1289.7115384615386</v>
      </c>
      <c r="I1138" s="71">
        <v>1305.9423076923076</v>
      </c>
      <c r="J1138" s="71">
        <v>1328.3461538461538</v>
      </c>
      <c r="K1138" s="71">
        <v>1001.1818181818181</v>
      </c>
      <c r="L1138" s="71">
        <v>1094.2115384615386</v>
      </c>
      <c r="N1138" s="47">
        <v>68.503538461538483</v>
      </c>
      <c r="O1138" s="47">
        <v>81.180807692307553</v>
      </c>
      <c r="P1138" s="47">
        <v>100.03115384615376</v>
      </c>
      <c r="Q1138" s="47">
        <v>122.19681818181812</v>
      </c>
      <c r="R1138" s="47">
        <v>77.614538461538586</v>
      </c>
      <c r="S1138" s="37"/>
      <c r="T1138" s="37"/>
      <c r="U1138" s="37"/>
      <c r="V1138" s="37"/>
      <c r="W1138" s="37"/>
    </row>
    <row r="1139" spans="1:23" x14ac:dyDescent="0.2">
      <c r="A1139" s="26"/>
      <c r="B1139" s="29">
        <v>44823</v>
      </c>
      <c r="C1139" s="26"/>
      <c r="D1139" s="49">
        <v>653.6173</v>
      </c>
      <c r="E1139" s="49">
        <v>1008.9860798000001</v>
      </c>
      <c r="F1139" s="49">
        <v>896.06590000000006</v>
      </c>
      <c r="G1139" s="26"/>
      <c r="H1139" s="80">
        <v>1280.0961538461538</v>
      </c>
      <c r="I1139" s="71">
        <v>1298.3653846153845</v>
      </c>
      <c r="J1139" s="71">
        <v>1322.6923076923076</v>
      </c>
      <c r="K1139" s="71">
        <v>1006.25</v>
      </c>
      <c r="L1139" s="71">
        <v>1103.8461538461538</v>
      </c>
      <c r="N1139" s="47">
        <v>68.914153846153795</v>
      </c>
      <c r="O1139" s="47">
        <v>81.427884615384528</v>
      </c>
      <c r="P1139" s="47">
        <v>99.999307692307639</v>
      </c>
      <c r="Q1139" s="47">
        <v>127.58600000000001</v>
      </c>
      <c r="R1139" s="47">
        <v>77.233153846153755</v>
      </c>
      <c r="S1139" s="37"/>
      <c r="T1139" s="37"/>
      <c r="U1139" s="37"/>
      <c r="V1139" s="37"/>
      <c r="W1139" s="37"/>
    </row>
    <row r="1140" spans="1:23" x14ac:dyDescent="0.2">
      <c r="A1140" s="26"/>
      <c r="B1140" s="29">
        <v>44830</v>
      </c>
      <c r="C1140" s="26"/>
      <c r="D1140" s="49">
        <v>665.23649999999998</v>
      </c>
      <c r="E1140" s="49">
        <v>1022.2124861999998</v>
      </c>
      <c r="F1140" s="49">
        <v>871.98599999999999</v>
      </c>
      <c r="G1140" s="26"/>
      <c r="H1140" s="80">
        <v>1289.6730769230769</v>
      </c>
      <c r="I1140" s="71">
        <v>1307.75</v>
      </c>
      <c r="J1140" s="71">
        <v>1331.8269230769231</v>
      </c>
      <c r="K1140" s="71">
        <v>1000.0588235294117</v>
      </c>
      <c r="L1140" s="71">
        <v>1113.6153846153845</v>
      </c>
      <c r="N1140" s="47">
        <v>68.787076923076938</v>
      </c>
      <c r="O1140" s="47">
        <v>81.115500000000111</v>
      </c>
      <c r="P1140" s="47">
        <v>99.443923076923056</v>
      </c>
      <c r="Q1140" s="47">
        <v>115.65782352941176</v>
      </c>
      <c r="R1140" s="47">
        <v>77.333384615384603</v>
      </c>
      <c r="S1140" s="37"/>
      <c r="T1140" s="37"/>
      <c r="U1140" s="37"/>
      <c r="V1140" s="37"/>
      <c r="W1140" s="37"/>
    </row>
    <row r="1141" spans="1:23" x14ac:dyDescent="0.2">
      <c r="A1141" s="26"/>
      <c r="B1141" s="29">
        <v>44837</v>
      </c>
      <c r="C1141" s="26"/>
      <c r="D1141" s="49">
        <v>699.86059999999998</v>
      </c>
      <c r="E1141" s="49">
        <v>1023.3469728</v>
      </c>
      <c r="F1141" s="49">
        <v>870.27260000000001</v>
      </c>
      <c r="G1141" s="26"/>
      <c r="H1141" s="80">
        <v>1299.0192307692307</v>
      </c>
      <c r="I1141" s="71">
        <v>1317.1153846153845</v>
      </c>
      <c r="J1141" s="71">
        <v>1341.3846153846155</v>
      </c>
      <c r="K1141" s="71">
        <v>1018.1142857142858</v>
      </c>
      <c r="L1141" s="71">
        <v>1123.2692307692307</v>
      </c>
      <c r="N1141" s="47">
        <v>68.438230769230813</v>
      </c>
      <c r="O1141" s="47">
        <v>80.784884615384499</v>
      </c>
      <c r="P1141" s="47">
        <v>99.304615384615545</v>
      </c>
      <c r="Q1141" s="47">
        <v>120.93028571428579</v>
      </c>
      <c r="R1141" s="47">
        <v>77.290230769230675</v>
      </c>
      <c r="S1141" s="37"/>
      <c r="T1141" s="37"/>
      <c r="U1141" s="37"/>
      <c r="V1141" s="37"/>
      <c r="W1141" s="37"/>
    </row>
    <row r="1142" spans="1:23" x14ac:dyDescent="0.2">
      <c r="A1142" s="26"/>
      <c r="B1142" s="29">
        <v>44844</v>
      </c>
      <c r="C1142" s="26"/>
      <c r="D1142" s="49">
        <v>727.58640000000003</v>
      </c>
      <c r="E1142" s="49">
        <v>1058.6629152</v>
      </c>
      <c r="F1142" s="49">
        <v>892.23360000000002</v>
      </c>
      <c r="G1142" s="26"/>
      <c r="H1142" s="80">
        <v>1301.3076923076924</v>
      </c>
      <c r="I1142" s="71">
        <v>1323.7692307692307</v>
      </c>
      <c r="J1142" s="71">
        <v>1351.8653846153845</v>
      </c>
      <c r="K1142" s="71">
        <v>1019.8611111111111</v>
      </c>
      <c r="L1142" s="71">
        <v>1132.1153846153845</v>
      </c>
      <c r="N1142" s="47">
        <v>68.629692307692267</v>
      </c>
      <c r="O1142" s="47">
        <v>81.356730769230808</v>
      </c>
      <c r="P1142" s="47">
        <v>99.718384615384593</v>
      </c>
      <c r="Q1142" s="47">
        <v>123.67711111111112</v>
      </c>
      <c r="R1142" s="47">
        <v>76.068384615384502</v>
      </c>
      <c r="S1142" s="37"/>
      <c r="T1142" s="37"/>
      <c r="U1142" s="37"/>
      <c r="V1142" s="37"/>
      <c r="W1142" s="37"/>
    </row>
    <row r="1143" spans="1:23" x14ac:dyDescent="0.2">
      <c r="A1143" s="26"/>
      <c r="B1143" s="29">
        <v>44851</v>
      </c>
      <c r="C1143" s="26"/>
      <c r="D1143" s="49">
        <v>770.14369999999997</v>
      </c>
      <c r="E1143" s="49">
        <v>1133.8476863999999</v>
      </c>
      <c r="F1143" s="49">
        <v>956.40019999999993</v>
      </c>
      <c r="G1143" s="26"/>
      <c r="H1143" s="80">
        <v>1298.3461538461538</v>
      </c>
      <c r="I1143" s="71">
        <v>1327.75</v>
      </c>
      <c r="J1143" s="71">
        <v>1362.4038461538462</v>
      </c>
      <c r="K1143" s="71">
        <v>1015.8055555555555</v>
      </c>
      <c r="L1143" s="71">
        <v>1143.7884615384614</v>
      </c>
      <c r="N1143" s="47">
        <v>68.444153846153768</v>
      </c>
      <c r="O1143" s="47">
        <v>81.505999999999858</v>
      </c>
      <c r="P1143" s="47">
        <v>99.817846153846176</v>
      </c>
      <c r="Q1143" s="47">
        <v>120.11755555555555</v>
      </c>
      <c r="R1143" s="47">
        <v>77.297461538461448</v>
      </c>
      <c r="S1143" s="37"/>
      <c r="T1143" s="37"/>
      <c r="U1143" s="37"/>
      <c r="V1143" s="37"/>
      <c r="W1143" s="37"/>
    </row>
    <row r="1144" spans="1:23" x14ac:dyDescent="0.2">
      <c r="A1144" s="26"/>
      <c r="B1144" s="29">
        <v>44858</v>
      </c>
      <c r="C1144" s="26"/>
      <c r="D1144" s="49">
        <v>778.90949999999998</v>
      </c>
      <c r="E1144" s="49">
        <v>1184.7361222000002</v>
      </c>
      <c r="F1144" s="49">
        <v>1032.1198999999999</v>
      </c>
      <c r="G1144" s="26"/>
      <c r="H1144" s="80">
        <v>1298.6346153846155</v>
      </c>
      <c r="I1144" s="71">
        <v>1333.6346153846155</v>
      </c>
      <c r="J1144" s="71">
        <v>1374.5576923076924</v>
      </c>
      <c r="K1144" s="71">
        <v>1037.4000000000001</v>
      </c>
      <c r="L1144" s="71">
        <v>1155.0961538461538</v>
      </c>
      <c r="N1144" s="47">
        <v>68.830615384615385</v>
      </c>
      <c r="O1144" s="47">
        <v>82.046615384615279</v>
      </c>
      <c r="P1144" s="47">
        <v>101.18569230769231</v>
      </c>
      <c r="Q1144" s="47">
        <v>116.1160000000001</v>
      </c>
      <c r="R1144" s="47">
        <v>77.828153846153782</v>
      </c>
      <c r="S1144" s="37"/>
      <c r="T1144" s="37"/>
      <c r="U1144" s="37"/>
      <c r="V1144" s="37"/>
      <c r="W1144" s="37"/>
    </row>
    <row r="1145" spans="1:23" x14ac:dyDescent="0.2">
      <c r="A1145" s="26"/>
      <c r="B1145" s="29">
        <v>44865</v>
      </c>
      <c r="C1145" s="26"/>
      <c r="D1145" s="49">
        <v>760.89580000000001</v>
      </c>
      <c r="E1145" s="49">
        <v>1079.3076924999998</v>
      </c>
      <c r="F1145" s="49">
        <v>1046.2371000000001</v>
      </c>
      <c r="G1145" s="26"/>
      <c r="H1145" s="80">
        <v>1309.4423076923076</v>
      </c>
      <c r="I1145" s="71">
        <v>1345.0384615384614</v>
      </c>
      <c r="J1145" s="71">
        <v>1385.9230769230769</v>
      </c>
      <c r="K1145" s="71">
        <v>1209.4722222222222</v>
      </c>
      <c r="L1145" s="71">
        <v>1167.7115384615386</v>
      </c>
      <c r="N1145" s="47">
        <v>68.704307692307566</v>
      </c>
      <c r="O1145" s="47">
        <v>82.499461538461446</v>
      </c>
      <c r="P1145" s="47">
        <v>101.58307692307699</v>
      </c>
      <c r="Q1145" s="47">
        <v>110.96822222222227</v>
      </c>
      <c r="R1145" s="47">
        <v>79.472538461538534</v>
      </c>
      <c r="S1145" s="37"/>
      <c r="T1145" s="37"/>
      <c r="U1145" s="37"/>
      <c r="V1145" s="37"/>
      <c r="W1145" s="37"/>
    </row>
    <row r="1146" spans="1:23" x14ac:dyDescent="0.2">
      <c r="A1146" s="26"/>
      <c r="B1146" s="29">
        <v>44872</v>
      </c>
      <c r="C1146" s="26"/>
      <c r="D1146" s="49">
        <v>765.2867</v>
      </c>
      <c r="E1146" s="49">
        <v>1061.7363375</v>
      </c>
      <c r="F1146" s="49">
        <v>1016.5708000000001</v>
      </c>
      <c r="G1146" s="26"/>
      <c r="H1146" s="80">
        <v>1320.3461538461538</v>
      </c>
      <c r="I1146" s="71">
        <v>1355.8269230769231</v>
      </c>
      <c r="J1146" s="71">
        <v>1396.6730769230769</v>
      </c>
      <c r="K1146" s="71">
        <v>1242.9722222222222</v>
      </c>
      <c r="L1146" s="71">
        <v>1177.6730769230769</v>
      </c>
      <c r="N1146" s="47">
        <v>68.557153846153824</v>
      </c>
      <c r="O1146" s="47">
        <v>82.2359230769232</v>
      </c>
      <c r="P1146" s="47">
        <v>101.28007692307688</v>
      </c>
      <c r="Q1146" s="47">
        <v>109.5962222222222</v>
      </c>
      <c r="R1146" s="47">
        <v>78.382076923076966</v>
      </c>
      <c r="S1146" s="37"/>
      <c r="T1146" s="37"/>
      <c r="U1146" s="37"/>
      <c r="V1146" s="37"/>
      <c r="W1146" s="37"/>
    </row>
    <row r="1147" spans="1:23" x14ac:dyDescent="0.2">
      <c r="A1147" s="26"/>
      <c r="B1147" s="29">
        <v>44879</v>
      </c>
      <c r="C1147" s="26"/>
      <c r="D1147" s="49">
        <v>754.33619999999996</v>
      </c>
      <c r="E1147" s="49">
        <v>1012.9290948000001</v>
      </c>
      <c r="F1147" s="49">
        <v>997.47069999999997</v>
      </c>
      <c r="G1147" s="26"/>
      <c r="H1147" s="80">
        <v>1331.5</v>
      </c>
      <c r="I1147" s="71">
        <v>1367.6346153846155</v>
      </c>
      <c r="J1147" s="71">
        <v>1409.3269230769231</v>
      </c>
      <c r="K1147" s="71">
        <v>1311.7777777777778</v>
      </c>
      <c r="L1147" s="71">
        <v>1189.5</v>
      </c>
      <c r="N1147" s="47">
        <v>68.566000000000031</v>
      </c>
      <c r="O1147" s="47">
        <v>82.90111538461565</v>
      </c>
      <c r="P1147" s="47">
        <v>102.79392307692319</v>
      </c>
      <c r="Q1147" s="47">
        <v>93.240777777777794</v>
      </c>
      <c r="R1147" s="47">
        <v>79.070999999999913</v>
      </c>
      <c r="S1147" s="37"/>
      <c r="T1147" s="37"/>
      <c r="U1147" s="37"/>
      <c r="V1147" s="37"/>
      <c r="W1147" s="37"/>
    </row>
    <row r="1148" spans="1:23" x14ac:dyDescent="0.2">
      <c r="A1148" s="26"/>
      <c r="B1148" s="29">
        <v>44886</v>
      </c>
      <c r="C1148" s="26"/>
      <c r="D1148" s="49">
        <v>711.38559999999995</v>
      </c>
      <c r="E1148" s="49">
        <v>995.76353599999993</v>
      </c>
      <c r="F1148" s="49">
        <v>943.57990000000007</v>
      </c>
      <c r="G1148" s="26"/>
      <c r="H1148" s="80">
        <v>1329.8666666666666</v>
      </c>
      <c r="I1148" s="71">
        <v>1370.2692307692307</v>
      </c>
      <c r="J1148" s="71">
        <v>1415</v>
      </c>
      <c r="K1148" s="71">
        <v>1474.5714285714287</v>
      </c>
      <c r="L1148" s="71">
        <v>1185.6363636363637</v>
      </c>
      <c r="N1148" s="47">
        <v>67.931666666666615</v>
      </c>
      <c r="O1148" s="47">
        <v>83.462730769230575</v>
      </c>
      <c r="P1148" s="47">
        <v>103.32199999999989</v>
      </c>
      <c r="Q1148" s="47">
        <v>88.643428571428558</v>
      </c>
      <c r="R1148" s="47">
        <v>75.452363636363771</v>
      </c>
      <c r="S1148" s="37"/>
      <c r="T1148" s="37"/>
      <c r="U1148" s="37"/>
      <c r="V1148" s="37"/>
      <c r="W1148" s="37"/>
    </row>
    <row r="1149" spans="1:23" x14ac:dyDescent="0.2">
      <c r="A1149" s="26"/>
      <c r="B1149" s="29">
        <v>44893</v>
      </c>
      <c r="C1149" s="26"/>
      <c r="D1149" s="49">
        <v>657.86530000000005</v>
      </c>
      <c r="E1149" s="49">
        <v>976.28093430000001</v>
      </c>
      <c r="F1149" s="49">
        <v>869.10069999999996</v>
      </c>
      <c r="G1149" s="26"/>
      <c r="H1149" s="80">
        <v>1319.74</v>
      </c>
      <c r="I1149" s="71">
        <v>1364.5490196078431</v>
      </c>
      <c r="J1149" s="71">
        <v>1425.5454545454545</v>
      </c>
      <c r="K1149" s="71">
        <v>1530</v>
      </c>
      <c r="L1149" s="71">
        <v>1191.4117647058824</v>
      </c>
      <c r="N1149" s="47">
        <v>68.435999999999922</v>
      </c>
      <c r="O1149" s="47">
        <v>82.767519607843042</v>
      </c>
      <c r="P1149" s="47">
        <v>113.28645454545449</v>
      </c>
      <c r="Q1149" s="47">
        <v>94.911000000000058</v>
      </c>
      <c r="R1149" s="47">
        <v>79.643764705882404</v>
      </c>
      <c r="S1149" s="37"/>
      <c r="T1149" s="37"/>
      <c r="U1149" s="37"/>
      <c r="V1149" s="37"/>
      <c r="W1149" s="37"/>
    </row>
    <row r="1150" spans="1:23" x14ac:dyDescent="0.2">
      <c r="A1150" s="26"/>
      <c r="B1150" s="29">
        <v>44900</v>
      </c>
      <c r="C1150" s="26"/>
      <c r="D1150" s="49">
        <v>630.56899860451995</v>
      </c>
      <c r="E1150" s="49">
        <v>867.68071169999996</v>
      </c>
      <c r="F1150" s="49">
        <v>842.52611885464</v>
      </c>
      <c r="G1150" s="26"/>
      <c r="H1150" s="80">
        <v>1310.2692307692307</v>
      </c>
      <c r="I1150" s="71">
        <v>1355.8846153846155</v>
      </c>
      <c r="J1150" s="71">
        <v>1406.4423076923076</v>
      </c>
      <c r="K1150" s="71">
        <v>1647.1714285714286</v>
      </c>
      <c r="L1150" s="71">
        <v>1190.4038461538462</v>
      </c>
      <c r="N1150" s="47">
        <v>69.113230769230768</v>
      </c>
      <c r="O1150" s="47">
        <v>83.816115384615387</v>
      </c>
      <c r="P1150" s="47">
        <v>103.46130769230763</v>
      </c>
      <c r="Q1150" s="47">
        <v>82.651428571428596</v>
      </c>
      <c r="R1150" s="47">
        <v>80.718846153846243</v>
      </c>
      <c r="S1150" s="37"/>
      <c r="T1150" s="37"/>
      <c r="U1150" s="37"/>
      <c r="V1150" s="37"/>
      <c r="W1150" s="37"/>
    </row>
    <row r="1151" spans="1:23" x14ac:dyDescent="0.2">
      <c r="A1151" s="26"/>
      <c r="B1151" s="29">
        <v>44907</v>
      </c>
      <c r="C1151" s="26"/>
      <c r="D1151" s="49">
        <v>609.71780315864896</v>
      </c>
      <c r="E1151" s="49">
        <v>823.19865029999994</v>
      </c>
      <c r="F1151" s="49">
        <v>813.1671</v>
      </c>
      <c r="G1151" s="26"/>
      <c r="H1151" s="80">
        <v>1301.3076923076924</v>
      </c>
      <c r="I1151" s="71">
        <v>1346.9038461538462</v>
      </c>
      <c r="J1151" s="71">
        <v>1397.4423076923076</v>
      </c>
      <c r="K1151" s="71">
        <v>1611.3055555555557</v>
      </c>
      <c r="L1151" s="71">
        <v>1186.6538461538462</v>
      </c>
      <c r="N1151" s="47">
        <v>69.997692307692432</v>
      </c>
      <c r="O1151" s="47">
        <v>84.694346153846254</v>
      </c>
      <c r="P1151" s="47">
        <v>104.3333076923077</v>
      </c>
      <c r="Q1151" s="47">
        <v>93.704555555555544</v>
      </c>
      <c r="R1151" s="47">
        <v>86.848846153846125</v>
      </c>
      <c r="S1151" s="37"/>
      <c r="T1151" s="37"/>
      <c r="U1151" s="37"/>
      <c r="V1151" s="37"/>
      <c r="W1151" s="37"/>
    </row>
    <row r="1152" spans="1:23" x14ac:dyDescent="0.2">
      <c r="A1152" s="26"/>
      <c r="B1152" s="29">
        <v>44914</v>
      </c>
      <c r="C1152" s="26"/>
      <c r="D1152" s="49">
        <v>565.93570827566998</v>
      </c>
      <c r="E1152" s="49">
        <v>794.10397710000007</v>
      </c>
      <c r="F1152" s="49">
        <v>702.12343199281997</v>
      </c>
      <c r="G1152" s="26"/>
      <c r="H1152" s="80">
        <v>1292.1346153846155</v>
      </c>
      <c r="I1152" s="71">
        <v>1337.6730769230769</v>
      </c>
      <c r="J1152" s="71">
        <v>1387.8846153846155</v>
      </c>
      <c r="K1152" s="71">
        <v>1579.4722222222222</v>
      </c>
      <c r="L1152" s="71">
        <v>1171.1923076923076</v>
      </c>
      <c r="N1152" s="47">
        <v>70.386615384615425</v>
      </c>
      <c r="O1152" s="47">
        <v>85.023076923076815</v>
      </c>
      <c r="P1152" s="47">
        <v>104.33261538461556</v>
      </c>
      <c r="Q1152" s="47">
        <v>87.733222222222139</v>
      </c>
      <c r="R1152" s="47">
        <v>80.944307692307575</v>
      </c>
      <c r="S1152" s="37"/>
      <c r="T1152" s="37"/>
      <c r="U1152" s="37"/>
      <c r="V1152" s="37"/>
      <c r="W1152" s="37"/>
    </row>
    <row r="1153" spans="1:23" x14ac:dyDescent="0.2">
      <c r="A1153" s="26"/>
      <c r="B1153" s="29">
        <v>44921</v>
      </c>
      <c r="C1153" s="26"/>
      <c r="D1153" s="49">
        <v>536.58882746856</v>
      </c>
      <c r="E1153" s="49">
        <v>856.00560459999997</v>
      </c>
      <c r="F1153" s="49">
        <v>739.07919641414003</v>
      </c>
      <c r="G1153" s="26"/>
      <c r="H1153" s="80">
        <v>1282.9038461538462</v>
      </c>
      <c r="I1153" s="71">
        <v>1328.4230769230769</v>
      </c>
      <c r="J1153" s="71">
        <v>1378.75</v>
      </c>
      <c r="K1153" s="71">
        <v>1390.9444444444443</v>
      </c>
      <c r="L1153" s="71">
        <v>1167.9615384615386</v>
      </c>
      <c r="N1153" s="47">
        <v>70.312846153846294</v>
      </c>
      <c r="O1153" s="47">
        <v>84.880576923076887</v>
      </c>
      <c r="P1153" s="47">
        <v>104.25600000000009</v>
      </c>
      <c r="Q1153" s="47">
        <v>99.668444444444276</v>
      </c>
      <c r="R1153" s="47">
        <v>81.400538461538645</v>
      </c>
      <c r="S1153" s="37"/>
      <c r="T1153" s="37"/>
      <c r="U1153" s="37"/>
      <c r="V1153" s="37"/>
      <c r="W1153" s="37"/>
    </row>
    <row r="1154" spans="1:23" x14ac:dyDescent="0.2">
      <c r="A1154" s="26"/>
      <c r="B1154" s="29">
        <v>44928</v>
      </c>
      <c r="C1154" s="26"/>
      <c r="D1154" s="49">
        <v>547.75653027799001</v>
      </c>
      <c r="E1154" s="49">
        <v>834.37792759999991</v>
      </c>
      <c r="F1154" s="49">
        <v>748.76792474580998</v>
      </c>
      <c r="G1154" s="26"/>
      <c r="H1154" s="80">
        <v>1274.9038461538462</v>
      </c>
      <c r="I1154" s="71">
        <v>1320.5</v>
      </c>
      <c r="J1154" s="71">
        <v>1370.7884615384614</v>
      </c>
      <c r="K1154" s="71">
        <v>1265</v>
      </c>
      <c r="L1154" s="71">
        <v>1166.8846153846155</v>
      </c>
      <c r="N1154" s="47">
        <v>71.096846153846172</v>
      </c>
      <c r="O1154" s="47">
        <v>85.742999999999938</v>
      </c>
      <c r="P1154" s="47">
        <v>105.08146153846133</v>
      </c>
      <c r="Q1154" s="47">
        <v>105.70399999999995</v>
      </c>
      <c r="R1154" s="47">
        <v>81.749615384615481</v>
      </c>
      <c r="S1154" s="37"/>
      <c r="T1154" s="37"/>
      <c r="U1154" s="37"/>
      <c r="V1154" s="37"/>
      <c r="W1154" s="37"/>
    </row>
    <row r="1155" spans="1:23" x14ac:dyDescent="0.2">
      <c r="A1155" s="26"/>
      <c r="B1155" s="29">
        <v>44935</v>
      </c>
      <c r="C1155" s="26"/>
      <c r="D1155" s="49">
        <v>587.08460000000002</v>
      </c>
      <c r="E1155" s="49">
        <v>915.30072340000004</v>
      </c>
      <c r="F1155" s="49">
        <v>778.90919999999994</v>
      </c>
      <c r="G1155" s="26"/>
      <c r="H1155" s="80">
        <v>1267.1923076923076</v>
      </c>
      <c r="I1155" s="71">
        <v>1312.7115384615386</v>
      </c>
      <c r="J1155" s="71">
        <v>1363.1730769230769</v>
      </c>
      <c r="K1155" s="71">
        <v>1119.7777777777778</v>
      </c>
      <c r="L1155" s="71">
        <v>1167.0384615384614</v>
      </c>
      <c r="N1155" s="47">
        <v>72.138307692307535</v>
      </c>
      <c r="O1155" s="47">
        <v>86.709538461538614</v>
      </c>
      <c r="P1155" s="47">
        <v>106.22307692307686</v>
      </c>
      <c r="Q1155" s="47">
        <v>133.54477777777788</v>
      </c>
      <c r="R1155" s="47">
        <v>82.259461538461437</v>
      </c>
      <c r="S1155" s="37"/>
      <c r="T1155" s="37"/>
      <c r="U1155" s="37"/>
      <c r="V1155" s="37"/>
      <c r="W1155" s="37"/>
    </row>
    <row r="1156" spans="1:23" x14ac:dyDescent="0.2">
      <c r="A1156" s="26"/>
      <c r="B1156" s="29">
        <v>44942</v>
      </c>
      <c r="C1156" s="26"/>
      <c r="D1156" s="49">
        <v>589.91110000000003</v>
      </c>
      <c r="E1156" s="49">
        <v>888.61125340000001</v>
      </c>
      <c r="F1156" s="49">
        <v>764.79759999999999</v>
      </c>
      <c r="G1156" s="26"/>
      <c r="H1156" s="80">
        <v>1258.3653846153845</v>
      </c>
      <c r="I1156" s="71">
        <v>1303.9038461538462</v>
      </c>
      <c r="J1156" s="71">
        <v>1354.2307692307693</v>
      </c>
      <c r="K1156" s="71">
        <v>1066.6111111111111</v>
      </c>
      <c r="L1156" s="71">
        <v>1166.8269230769231</v>
      </c>
      <c r="N1156" s="47">
        <v>72.258384615384557</v>
      </c>
      <c r="O1156" s="47">
        <v>86.844346153846345</v>
      </c>
      <c r="P1156" s="47">
        <v>106.21876923076934</v>
      </c>
      <c r="Q1156" s="47">
        <v>116.51011111111109</v>
      </c>
      <c r="R1156" s="47">
        <v>82.133923076923111</v>
      </c>
      <c r="S1156" s="37"/>
      <c r="T1156" s="37"/>
      <c r="U1156" s="37"/>
      <c r="V1156" s="37"/>
      <c r="W1156" s="37"/>
    </row>
    <row r="1157" spans="1:23" x14ac:dyDescent="0.2">
      <c r="A1157" s="26"/>
      <c r="B1157" s="29">
        <v>44949</v>
      </c>
      <c r="C1157" s="26"/>
      <c r="D1157" s="49">
        <v>576.14730000000009</v>
      </c>
      <c r="E1157" s="49">
        <v>934.80516179999984</v>
      </c>
      <c r="F1157" s="49">
        <v>729.15210000000002</v>
      </c>
      <c r="G1157" s="26"/>
      <c r="H1157" s="80">
        <v>1249.1153846153845</v>
      </c>
      <c r="I1157" s="71">
        <v>1294.5769230769231</v>
      </c>
      <c r="J1157" s="71">
        <v>1343.3269230769231</v>
      </c>
      <c r="K1157" s="71">
        <v>953.52777777777783</v>
      </c>
      <c r="L1157" s="71">
        <v>1158.1153846153845</v>
      </c>
      <c r="N1157" s="47">
        <v>72.19138461538455</v>
      </c>
      <c r="O1157" s="47">
        <v>86.700423076923244</v>
      </c>
      <c r="P1157" s="47">
        <v>104.49792307692314</v>
      </c>
      <c r="Q1157" s="47">
        <v>140.30477777777787</v>
      </c>
      <c r="R1157" s="47">
        <v>82.589384615384461</v>
      </c>
      <c r="S1157" s="37"/>
      <c r="T1157" s="37"/>
      <c r="U1157" s="37"/>
      <c r="V1157" s="37"/>
      <c r="W1157" s="37"/>
    </row>
    <row r="1158" spans="1:23" x14ac:dyDescent="0.2">
      <c r="A1158" s="26"/>
      <c r="B1158" s="29">
        <v>44956</v>
      </c>
      <c r="C1158" s="26"/>
      <c r="D1158" s="49">
        <v>598.59680000000003</v>
      </c>
      <c r="E1158" s="49">
        <v>958.85278320000009</v>
      </c>
      <c r="F1158" s="49">
        <v>743.79919999999993</v>
      </c>
      <c r="G1158" s="26"/>
      <c r="H1158" s="80">
        <v>1228.6346153846155</v>
      </c>
      <c r="I1158" s="71">
        <v>1270.2884615384614</v>
      </c>
      <c r="J1158" s="71">
        <v>1316.9807692307693</v>
      </c>
      <c r="K1158" s="71">
        <v>901.05555555555554</v>
      </c>
      <c r="L1158" s="71">
        <v>1129.4117647058824</v>
      </c>
      <c r="N1158" s="47">
        <v>73.010615384615448</v>
      </c>
      <c r="O1158" s="47">
        <v>87.156461538461372</v>
      </c>
      <c r="P1158" s="47">
        <v>106.34076923076918</v>
      </c>
      <c r="Q1158" s="47">
        <v>141.51755555555553</v>
      </c>
      <c r="R1158" s="47">
        <v>82.535764705882457</v>
      </c>
      <c r="S1158" s="37"/>
      <c r="T1158" s="37"/>
      <c r="U1158" s="37"/>
      <c r="V1158" s="37"/>
      <c r="W1158" s="37"/>
    </row>
    <row r="1159" spans="1:23" x14ac:dyDescent="0.2">
      <c r="A1159" s="26"/>
      <c r="B1159" s="29">
        <v>44963</v>
      </c>
      <c r="C1159" s="26"/>
      <c r="D1159" s="49">
        <v>616.42660000000001</v>
      </c>
      <c r="E1159" s="49">
        <v>955.99633919999997</v>
      </c>
      <c r="F1159" s="49">
        <v>747.75790000000006</v>
      </c>
      <c r="G1159" s="26"/>
      <c r="H1159" s="80">
        <v>1225.7058823529412</v>
      </c>
      <c r="I1159" s="71">
        <v>1269</v>
      </c>
      <c r="J1159" s="71">
        <v>1315.4509803921569</v>
      </c>
      <c r="K1159" s="71">
        <v>896</v>
      </c>
      <c r="L1159" s="71">
        <v>1129.2941176470588</v>
      </c>
      <c r="N1159" s="47">
        <v>70.10788235294126</v>
      </c>
      <c r="O1159" s="47">
        <v>85.900499999999965</v>
      </c>
      <c r="P1159" s="47">
        <v>104.84998039215679</v>
      </c>
      <c r="Q1159" s="47">
        <v>129.10599999999999</v>
      </c>
      <c r="R1159" s="47">
        <v>82.395117647058896</v>
      </c>
      <c r="S1159" s="37"/>
      <c r="T1159" s="37"/>
      <c r="U1159" s="37"/>
      <c r="V1159" s="37"/>
      <c r="W1159" s="37"/>
    </row>
    <row r="1160" spans="1:23" x14ac:dyDescent="0.2">
      <c r="A1160" s="26"/>
      <c r="B1160" s="29">
        <v>44970</v>
      </c>
      <c r="C1160" s="26"/>
      <c r="D1160" s="49">
        <v>593.24380000000008</v>
      </c>
      <c r="E1160" s="49">
        <v>762.84705139999994</v>
      </c>
      <c r="F1160" s="49">
        <v>698.74259999999992</v>
      </c>
      <c r="G1160" s="26"/>
      <c r="H1160" s="80">
        <v>1227.5490196078431</v>
      </c>
      <c r="I1160" s="71">
        <v>1268.9607843137255</v>
      </c>
      <c r="J1160" s="71">
        <v>1315.5686274509803</v>
      </c>
      <c r="K1160" s="71">
        <v>967.74285714285713</v>
      </c>
      <c r="L1160" s="71">
        <v>1129.3333333333333</v>
      </c>
      <c r="N1160" s="47">
        <v>71.951019607843136</v>
      </c>
      <c r="O1160" s="47">
        <v>85.863284313725444</v>
      </c>
      <c r="P1160" s="47">
        <v>104.97162745098035</v>
      </c>
      <c r="Q1160" s="47">
        <v>112.18985714285714</v>
      </c>
      <c r="R1160" s="47">
        <v>82.435333333333347</v>
      </c>
      <c r="S1160" s="37"/>
      <c r="T1160" s="37"/>
      <c r="U1160" s="37"/>
      <c r="V1160" s="37"/>
      <c r="W1160" s="37"/>
    </row>
    <row r="1161" spans="1:23" x14ac:dyDescent="0.2">
      <c r="A1161" s="26"/>
      <c r="B1161" s="29">
        <v>44977</v>
      </c>
      <c r="C1161" s="26"/>
      <c r="D1161" s="49">
        <v>574.02390000000003</v>
      </c>
      <c r="E1161" s="49">
        <v>738.5512950000001</v>
      </c>
      <c r="F1161" s="49">
        <v>641.26080000000002</v>
      </c>
      <c r="G1161" s="26"/>
      <c r="H1161" s="80">
        <v>1205.54</v>
      </c>
      <c r="I1161" s="71">
        <v>1246.44</v>
      </c>
      <c r="J1161" s="71">
        <v>1292.28</v>
      </c>
      <c r="K1161" s="71">
        <v>869.88571428571424</v>
      </c>
      <c r="L1161" s="71">
        <v>1098.3599999999999</v>
      </c>
      <c r="N1161" s="47">
        <v>72.038999999999987</v>
      </c>
      <c r="O1161" s="47">
        <v>85.875</v>
      </c>
      <c r="P1161" s="47">
        <v>104.65100000000007</v>
      </c>
      <c r="Q1161" s="47">
        <v>138.34271428571424</v>
      </c>
      <c r="R1161" s="47">
        <v>82.198999999999955</v>
      </c>
      <c r="S1161" s="37"/>
      <c r="T1161" s="37"/>
      <c r="U1161" s="37"/>
      <c r="V1161" s="37"/>
      <c r="W1161" s="37"/>
    </row>
    <row r="1162" spans="1:23" x14ac:dyDescent="0.2">
      <c r="A1162" s="26"/>
      <c r="B1162" s="29">
        <v>44984</v>
      </c>
      <c r="C1162" s="26"/>
      <c r="D1162" s="49">
        <v>581.30899999999997</v>
      </c>
      <c r="E1162" s="49">
        <v>740.65074899999991</v>
      </c>
      <c r="F1162" s="49">
        <v>632.98069999999996</v>
      </c>
      <c r="G1162" s="26"/>
      <c r="H1162" s="80">
        <v>1205.8399999999999</v>
      </c>
      <c r="I1162" s="71">
        <v>1246.5999999999999</v>
      </c>
      <c r="J1162" s="71">
        <v>1292.3800000000001</v>
      </c>
      <c r="K1162" s="71">
        <v>918.57142857142856</v>
      </c>
      <c r="L1162" s="71">
        <v>1098.32</v>
      </c>
      <c r="N1162" s="47">
        <v>72.338999999999942</v>
      </c>
      <c r="O1162" s="47">
        <v>86.050999999999931</v>
      </c>
      <c r="P1162" s="47">
        <v>104.78300000000013</v>
      </c>
      <c r="Q1162" s="47">
        <v>124.38542857142852</v>
      </c>
      <c r="R1162" s="47">
        <v>82.116999999999962</v>
      </c>
      <c r="S1162" s="37"/>
      <c r="T1162" s="37"/>
      <c r="U1162" s="37"/>
      <c r="V1162" s="37"/>
      <c r="W1162" s="37"/>
    </row>
    <row r="1163" spans="1:23" x14ac:dyDescent="0.2">
      <c r="A1163" s="26"/>
      <c r="B1163" s="29">
        <v>44991</v>
      </c>
      <c r="C1163" s="26"/>
      <c r="D1163" s="49">
        <v>565.96130000000005</v>
      </c>
      <c r="E1163" s="49">
        <v>751.02440039999999</v>
      </c>
      <c r="F1163" s="49">
        <v>622.22809999999993</v>
      </c>
      <c r="G1163" s="26"/>
      <c r="H1163" s="80">
        <v>1205.9000000000001</v>
      </c>
      <c r="I1163" s="71">
        <v>1246.6400000000001</v>
      </c>
      <c r="J1163" s="71">
        <v>1292.4000000000001</v>
      </c>
      <c r="K1163" s="71">
        <v>1007.9714285714285</v>
      </c>
      <c r="L1163" s="71">
        <v>1098.26</v>
      </c>
      <c r="N1163" s="47">
        <v>72.399000000000115</v>
      </c>
      <c r="O1163" s="47">
        <v>86.09050000000002</v>
      </c>
      <c r="P1163" s="47">
        <v>104.80200000000013</v>
      </c>
      <c r="Q1163" s="47">
        <v>116.61142857142852</v>
      </c>
      <c r="R1163" s="47">
        <v>82.061000000000035</v>
      </c>
      <c r="S1163" s="37"/>
      <c r="T1163" s="37"/>
      <c r="U1163" s="37"/>
      <c r="V1163" s="37"/>
      <c r="W1163" s="37"/>
    </row>
    <row r="1164" spans="1:23" x14ac:dyDescent="0.2">
      <c r="A1164" s="26"/>
      <c r="B1164" s="29">
        <v>44998</v>
      </c>
      <c r="C1164" s="26"/>
      <c r="D1164" s="49">
        <v>569.48900000000003</v>
      </c>
      <c r="E1164" s="49">
        <v>783.12756840000009</v>
      </c>
      <c r="F1164" s="49">
        <v>636.9348</v>
      </c>
      <c r="G1164" s="26"/>
      <c r="H1164" s="80">
        <v>1219.8</v>
      </c>
      <c r="I1164" s="71">
        <v>1256.5999999999999</v>
      </c>
      <c r="J1164" s="71">
        <v>1298.32</v>
      </c>
      <c r="K1164" s="71">
        <v>1061.5428571428572</v>
      </c>
      <c r="L1164" s="71">
        <v>1078.82</v>
      </c>
      <c r="N1164" s="47">
        <v>72.926999999999907</v>
      </c>
      <c r="O1164" s="47">
        <v>86.670499999999947</v>
      </c>
      <c r="P1164" s="47">
        <v>105.33399999999983</v>
      </c>
      <c r="Q1164" s="47">
        <v>121.58185714285719</v>
      </c>
      <c r="R1164" s="47">
        <v>82.788999999999987</v>
      </c>
      <c r="S1164" s="37"/>
      <c r="T1164" s="37"/>
      <c r="U1164" s="37"/>
      <c r="V1164" s="37"/>
      <c r="W1164" s="37"/>
    </row>
    <row r="1165" spans="1:23" x14ac:dyDescent="0.2">
      <c r="A1165" s="26"/>
      <c r="B1165" s="29">
        <v>45005</v>
      </c>
      <c r="C1165" s="26"/>
      <c r="D1165" s="49">
        <v>593.93799999999999</v>
      </c>
      <c r="E1165" s="49">
        <v>777.48840000000007</v>
      </c>
      <c r="F1165" s="49">
        <v>646.27650000000006</v>
      </c>
      <c r="G1165" s="26"/>
      <c r="H1165" s="80">
        <v>1219.8367346938776</v>
      </c>
      <c r="I1165" s="71">
        <v>1256.3265306122448</v>
      </c>
      <c r="J1165" s="71">
        <v>1297.7346938775511</v>
      </c>
      <c r="K1165" s="71">
        <v>1041.8823529411766</v>
      </c>
      <c r="L1165" s="71">
        <v>1078.3061224489795</v>
      </c>
      <c r="N1165" s="47">
        <v>72.938734693877677</v>
      </c>
      <c r="O1165" s="47">
        <v>86.37703061224488</v>
      </c>
      <c r="P1165" s="47">
        <v>104.7336938775511</v>
      </c>
      <c r="Q1165" s="47">
        <v>133.88235294117658</v>
      </c>
      <c r="R1165" s="47">
        <v>82.308122448979475</v>
      </c>
      <c r="S1165" s="37"/>
      <c r="T1165" s="37"/>
      <c r="U1165" s="37"/>
      <c r="V1165" s="37"/>
      <c r="W1165" s="37"/>
    </row>
    <row r="1166" spans="1:23" x14ac:dyDescent="0.2">
      <c r="A1166" s="26"/>
      <c r="B1166" s="29">
        <v>45012</v>
      </c>
      <c r="C1166" s="26"/>
      <c r="D1166" s="49">
        <v>587.55954757099005</v>
      </c>
      <c r="E1166" s="49">
        <v>680.61262039999997</v>
      </c>
      <c r="F1166" s="49">
        <v>618.68840546947001</v>
      </c>
      <c r="G1166" s="26"/>
      <c r="H1166" s="80">
        <v>1219.6530612244899</v>
      </c>
      <c r="I1166" s="71">
        <v>1256.1428571428571</v>
      </c>
      <c r="J1166" s="71">
        <v>1297.3877551020407</v>
      </c>
      <c r="K1166" s="71">
        <v>1021.9117647058823</v>
      </c>
      <c r="L1166" s="71">
        <v>1078.1224489795918</v>
      </c>
      <c r="N1166" s="47">
        <v>72.753061224489784</v>
      </c>
      <c r="O1166" s="47">
        <v>86.192857142857065</v>
      </c>
      <c r="P1166" s="47">
        <v>104.38775510204073</v>
      </c>
      <c r="Q1166" s="47">
        <v>153.29976470588235</v>
      </c>
      <c r="R1166" s="47">
        <v>82.119448979591766</v>
      </c>
      <c r="S1166" s="37"/>
      <c r="T1166" s="37"/>
      <c r="U1166" s="37"/>
      <c r="V1166" s="37"/>
      <c r="W1166" s="37"/>
    </row>
    <row r="1167" spans="1:23" x14ac:dyDescent="0.2">
      <c r="A1167" s="26"/>
      <c r="B1167" s="29">
        <v>45019</v>
      </c>
      <c r="C1167" s="26"/>
      <c r="D1167" s="49">
        <v>587.87360157459</v>
      </c>
      <c r="E1167" s="49">
        <v>658.92529649999994</v>
      </c>
      <c r="F1167" s="49">
        <v>611.06713100595005</v>
      </c>
      <c r="G1167" s="26"/>
      <c r="H1167" s="80">
        <v>1209.2</v>
      </c>
      <c r="I1167" s="71">
        <v>1243.54</v>
      </c>
      <c r="J1167" s="71">
        <v>1282.7142857142858</v>
      </c>
      <c r="K1167" s="71">
        <v>974.14705882352939</v>
      </c>
      <c r="L1167" s="71">
        <v>1056.94</v>
      </c>
      <c r="N1167" s="47">
        <v>72.507000000000062</v>
      </c>
      <c r="O1167" s="47">
        <v>86.557999999999993</v>
      </c>
      <c r="P1167" s="47">
        <v>105.44328571428582</v>
      </c>
      <c r="Q1167" s="47">
        <v>155.52805882352936</v>
      </c>
      <c r="R1167" s="47">
        <v>81.432000000000016</v>
      </c>
      <c r="S1167" s="37"/>
      <c r="T1167" s="37"/>
      <c r="U1167" s="37"/>
      <c r="V1167" s="37"/>
      <c r="W1167" s="37"/>
    </row>
    <row r="1168" spans="1:23" x14ac:dyDescent="0.2">
      <c r="A1168" s="26"/>
      <c r="B1168" s="29">
        <v>45026</v>
      </c>
      <c r="C1168" s="26"/>
      <c r="D1168" s="49">
        <v>597.92519741594003</v>
      </c>
      <c r="E1168" s="49">
        <v>688.66407040000001</v>
      </c>
      <c r="F1168" s="49">
        <v>603.14039954540897</v>
      </c>
      <c r="G1168" s="26"/>
      <c r="H1168" s="80">
        <v>1208.82</v>
      </c>
      <c r="I1168" s="71">
        <v>1243.1600000000001</v>
      </c>
      <c r="J1168" s="71">
        <v>1282.3673469387754</v>
      </c>
      <c r="K1168" s="71">
        <v>953.14705882352939</v>
      </c>
      <c r="L1168" s="71">
        <v>1056.44</v>
      </c>
      <c r="N1168" s="47">
        <v>72.117999999999938</v>
      </c>
      <c r="O1168" s="47">
        <v>86.160000000000082</v>
      </c>
      <c r="P1168" s="47">
        <v>105.06934693877542</v>
      </c>
      <c r="Q1168" s="47">
        <v>148.95605882352936</v>
      </c>
      <c r="R1168" s="47">
        <v>80.942000000000007</v>
      </c>
      <c r="S1168" s="37"/>
      <c r="T1168" s="37"/>
      <c r="U1168" s="37"/>
      <c r="V1168" s="37"/>
      <c r="W1168" s="37"/>
    </row>
    <row r="1169" spans="1:23" x14ac:dyDescent="0.2">
      <c r="A1169" s="26"/>
      <c r="B1169" s="29">
        <v>45033</v>
      </c>
      <c r="C1169" s="26"/>
      <c r="D1169" s="49">
        <v>615.81059933633992</v>
      </c>
      <c r="E1169" s="49">
        <v>676.95450240000002</v>
      </c>
      <c r="F1169" s="49">
        <v>600.43547792457002</v>
      </c>
      <c r="G1169" s="26"/>
      <c r="H1169" s="80">
        <v>1209.9411764705883</v>
      </c>
      <c r="I1169" s="71">
        <v>1244.8235294117646</v>
      </c>
      <c r="J1169" s="71">
        <v>1281.8367346938776</v>
      </c>
      <c r="K1169" s="71">
        <v>964.82857142857142</v>
      </c>
      <c r="L1169" s="71">
        <v>1058.7647058823529</v>
      </c>
      <c r="N1169" s="47">
        <v>73.24217647058822</v>
      </c>
      <c r="O1169" s="47">
        <v>87.823029411764537</v>
      </c>
      <c r="P1169" s="47">
        <v>104.53473469387768</v>
      </c>
      <c r="Q1169" s="47">
        <v>149.34657142857145</v>
      </c>
      <c r="R1169" s="47">
        <v>83.264705882352928</v>
      </c>
      <c r="S1169" s="37"/>
      <c r="T1169" s="37"/>
      <c r="U1169" s="37"/>
      <c r="V1169" s="37"/>
      <c r="W1169" s="37"/>
    </row>
    <row r="1170" spans="1:23" x14ac:dyDescent="0.2">
      <c r="A1170" s="26"/>
      <c r="B1170" s="29">
        <v>45040</v>
      </c>
      <c r="C1170" s="26"/>
      <c r="D1170" s="49">
        <v>643.01079339838009</v>
      </c>
      <c r="E1170" s="49">
        <v>656.44413120000002</v>
      </c>
      <c r="F1170" s="49">
        <v>606.34192305380998</v>
      </c>
      <c r="G1170" s="26"/>
      <c r="H1170" s="80">
        <v>1222.6274509803923</v>
      </c>
      <c r="I1170" s="71">
        <v>1259.6470588235295</v>
      </c>
      <c r="J1170" s="71">
        <v>1298.9183673469388</v>
      </c>
      <c r="K1170" s="71">
        <v>942.87179487179492</v>
      </c>
      <c r="L1170" s="71">
        <v>1041.9607843137255</v>
      </c>
      <c r="N1170" s="47">
        <v>70.843450980392163</v>
      </c>
      <c r="O1170" s="47">
        <v>84.982058823529542</v>
      </c>
      <c r="P1170" s="47">
        <v>101.37236734693874</v>
      </c>
      <c r="Q1170" s="47">
        <v>148.80479487179491</v>
      </c>
      <c r="R1170" s="47">
        <v>82.058784313725482</v>
      </c>
      <c r="S1170" s="37"/>
      <c r="T1170" s="37"/>
      <c r="U1170" s="37"/>
      <c r="V1170" s="37"/>
      <c r="W1170" s="37"/>
    </row>
    <row r="1171" spans="1:23" x14ac:dyDescent="0.2">
      <c r="A1171" s="26"/>
      <c r="B1171" s="29">
        <v>45047</v>
      </c>
      <c r="C1171" s="26"/>
      <c r="D1171" s="49">
        <v>623.62492836220008</v>
      </c>
      <c r="E1171" s="49">
        <v>612.81481280000003</v>
      </c>
      <c r="F1171" s="49">
        <v>585.14726748942007</v>
      </c>
      <c r="G1171" s="26"/>
      <c r="H1171" s="80">
        <v>1223.0196078431372</v>
      </c>
      <c r="I1171" s="71">
        <v>1260.0196078431372</v>
      </c>
      <c r="J1171" s="71">
        <v>1299.204081632653</v>
      </c>
      <c r="K1171" s="71">
        <v>927.61538461538464</v>
      </c>
      <c r="L1171" s="71">
        <v>1041.6666666666667</v>
      </c>
      <c r="N1171" s="47">
        <v>71.221607843137235</v>
      </c>
      <c r="O1171" s="47">
        <v>85.371107843137224</v>
      </c>
      <c r="P1171" s="47">
        <v>101.70508163265299</v>
      </c>
      <c r="Q1171" s="47">
        <v>158.02838461538465</v>
      </c>
      <c r="R1171" s="47">
        <v>81.765666666666789</v>
      </c>
      <c r="S1171" s="37"/>
      <c r="T1171" s="37"/>
      <c r="U1171" s="37"/>
      <c r="V1171" s="37"/>
      <c r="W1171" s="37"/>
    </row>
    <row r="1172" spans="1:23" x14ac:dyDescent="0.2">
      <c r="A1172" s="26"/>
      <c r="B1172" s="29">
        <v>45054</v>
      </c>
      <c r="C1172" s="26"/>
      <c r="D1172" s="49">
        <v>578.63288807860897</v>
      </c>
      <c r="E1172" s="49">
        <v>580.38352520000001</v>
      </c>
      <c r="F1172" s="49">
        <v>553.62784401751992</v>
      </c>
      <c r="G1172" s="26"/>
      <c r="H1172" s="80">
        <v>1222.6274509803923</v>
      </c>
      <c r="I1172" s="71">
        <v>1259.6274509803923</v>
      </c>
      <c r="J1172" s="71">
        <v>1299.0612244897959</v>
      </c>
      <c r="K1172" s="71">
        <v>923.8780487804878</v>
      </c>
      <c r="L1172" s="71">
        <v>1041.4705882352941</v>
      </c>
      <c r="N1172" s="47">
        <v>70.830450980392243</v>
      </c>
      <c r="O1172" s="47">
        <v>84.980450980392334</v>
      </c>
      <c r="P1172" s="47">
        <v>101.56422448979583</v>
      </c>
      <c r="Q1172" s="47">
        <v>157.87304878048781</v>
      </c>
      <c r="R1172" s="47">
        <v>81.569588235294191</v>
      </c>
      <c r="S1172" s="37"/>
      <c r="T1172" s="37"/>
      <c r="U1172" s="37"/>
      <c r="V1172" s="37"/>
      <c r="W1172" s="37"/>
    </row>
    <row r="1173" spans="1:23" x14ac:dyDescent="0.2">
      <c r="A1173" s="26"/>
      <c r="B1173" s="29">
        <v>45061</v>
      </c>
      <c r="C1173" s="26"/>
      <c r="D1173" s="49">
        <v>551.74187835066994</v>
      </c>
      <c r="E1173" s="49">
        <v>556.27521000000013</v>
      </c>
      <c r="F1173" s="49">
        <v>531.05821461430003</v>
      </c>
      <c r="G1173" s="26"/>
      <c r="H1173" s="80">
        <v>1196.0980392156862</v>
      </c>
      <c r="I1173" s="71">
        <v>1233.2745098039215</v>
      </c>
      <c r="J1173" s="71">
        <v>1272.9795918367347</v>
      </c>
      <c r="K1173" s="71">
        <v>904.07317073170736</v>
      </c>
      <c r="L1173" s="71">
        <v>1026.9607843137255</v>
      </c>
      <c r="N1173" s="47">
        <v>71.582039215686109</v>
      </c>
      <c r="O1173" s="47">
        <v>85.909509803921537</v>
      </c>
      <c r="P1173" s="47">
        <v>102.76559183673476</v>
      </c>
      <c r="Q1173" s="47">
        <v>160.75317073170731</v>
      </c>
      <c r="R1173" s="47">
        <v>82.831784313725507</v>
      </c>
      <c r="S1173" s="37"/>
      <c r="T1173" s="37"/>
      <c r="U1173" s="37"/>
      <c r="V1173" s="37"/>
      <c r="W1173" s="37"/>
    </row>
    <row r="1174" spans="1:23" x14ac:dyDescent="0.2">
      <c r="A1174" s="26"/>
      <c r="B1174" s="29">
        <v>45068</v>
      </c>
      <c r="C1174" s="26"/>
      <c r="D1174" s="49">
        <v>544.22459197945</v>
      </c>
      <c r="E1174" s="49">
        <v>586.5760600000001</v>
      </c>
      <c r="F1174" s="49">
        <v>522.95006286581997</v>
      </c>
      <c r="G1174" s="26"/>
      <c r="H1174" s="80">
        <v>1195.1372549019609</v>
      </c>
      <c r="I1174" s="71">
        <v>1232.3725490196077</v>
      </c>
      <c r="J1174" s="71">
        <v>1272.5510204081634</v>
      </c>
      <c r="K1174" s="71">
        <v>882.31707317073176</v>
      </c>
      <c r="L1174" s="71">
        <v>1026.2745098039215</v>
      </c>
      <c r="N1174" s="47">
        <v>70.638254901960863</v>
      </c>
      <c r="O1174" s="47">
        <v>85.024049019607673</v>
      </c>
      <c r="P1174" s="47">
        <v>102.35302040816327</v>
      </c>
      <c r="Q1174" s="47">
        <v>174.15307317073177</v>
      </c>
      <c r="R1174" s="47">
        <v>82.17650980392159</v>
      </c>
      <c r="S1174" s="37"/>
      <c r="T1174" s="37"/>
      <c r="U1174" s="37"/>
      <c r="V1174" s="37"/>
      <c r="W1174" s="37"/>
    </row>
    <row r="1175" spans="1:23" x14ac:dyDescent="0.2">
      <c r="A1175" s="26"/>
      <c r="B1175" s="29">
        <v>45075</v>
      </c>
      <c r="C1175" s="26"/>
      <c r="D1175" s="49">
        <v>550.66842066629999</v>
      </c>
      <c r="E1175" s="49">
        <v>591.11734320000005</v>
      </c>
      <c r="F1175" s="49">
        <v>527.09383461533002</v>
      </c>
      <c r="G1175" s="26"/>
      <c r="H1175" s="80">
        <v>1195.1568627450981</v>
      </c>
      <c r="I1175" s="71">
        <v>1232.3921568627452</v>
      </c>
      <c r="J1175" s="71">
        <v>1272.5714285714287</v>
      </c>
      <c r="K1175" s="71">
        <v>886.09756097560978</v>
      </c>
      <c r="L1175" s="71">
        <v>1026.5490196078431</v>
      </c>
      <c r="N1175" s="47">
        <v>70.655862745098148</v>
      </c>
      <c r="O1175" s="47">
        <v>85.041656862745185</v>
      </c>
      <c r="P1175" s="47">
        <v>102.37142857142862</v>
      </c>
      <c r="Q1175" s="47">
        <v>166.48556097560981</v>
      </c>
      <c r="R1175" s="47">
        <v>82.446019607843141</v>
      </c>
      <c r="S1175" s="37"/>
      <c r="T1175" s="37"/>
      <c r="U1175" s="37"/>
      <c r="V1175" s="37"/>
      <c r="W1175" s="37"/>
    </row>
    <row r="1176" spans="1:23" x14ac:dyDescent="0.2">
      <c r="A1176" s="26"/>
      <c r="B1176" s="29">
        <v>45082</v>
      </c>
      <c r="C1176" s="26"/>
      <c r="D1176" s="49">
        <v>566.83780000000002</v>
      </c>
      <c r="E1176" s="49">
        <v>584.80029420000005</v>
      </c>
      <c r="F1176" s="49">
        <v>531.83280000000002</v>
      </c>
      <c r="G1176" s="26"/>
      <c r="H1176" s="80">
        <v>1173.3921568627452</v>
      </c>
      <c r="I1176" s="71">
        <v>1212.4313725490197</v>
      </c>
      <c r="J1176" s="71">
        <v>1250.795918367347</v>
      </c>
      <c r="K1176" s="71">
        <v>887.0526315789474</v>
      </c>
      <c r="L1176" s="71">
        <v>1011.6078431372549</v>
      </c>
      <c r="N1176" s="47">
        <v>71.532156862745296</v>
      </c>
      <c r="O1176" s="47">
        <v>88.020872549019714</v>
      </c>
      <c r="P1176" s="47">
        <v>103.83491836734697</v>
      </c>
      <c r="Q1176" s="47">
        <v>155.07563157894742</v>
      </c>
      <c r="R1176" s="47">
        <v>83.325843137254878</v>
      </c>
      <c r="S1176" s="37"/>
      <c r="T1176" s="37"/>
      <c r="U1176" s="37"/>
      <c r="V1176" s="37"/>
      <c r="W1176" s="37"/>
    </row>
    <row r="1177" spans="1:23" x14ac:dyDescent="0.2">
      <c r="A1177" s="26"/>
      <c r="B1177" s="29">
        <v>45089</v>
      </c>
      <c r="C1177" s="26"/>
      <c r="D1177" s="49">
        <v>569.02210000000002</v>
      </c>
      <c r="E1177" s="49">
        <v>569.27155200000004</v>
      </c>
      <c r="F1177" s="49">
        <v>528.6271999999999</v>
      </c>
      <c r="G1177" s="26"/>
      <c r="H1177" s="80">
        <v>1173.1960784313726</v>
      </c>
      <c r="I1177" s="71">
        <v>1212.1568627450981</v>
      </c>
      <c r="J1177" s="71">
        <v>1250.2448979591836</v>
      </c>
      <c r="K1177" s="71">
        <v>882.0512820512821</v>
      </c>
      <c r="L1177" s="71">
        <v>1011.4901960784314</v>
      </c>
      <c r="N1177" s="47">
        <v>71.298078431372687</v>
      </c>
      <c r="O1177" s="47">
        <v>87.708862745098031</v>
      </c>
      <c r="P1177" s="47">
        <v>103.24689795918357</v>
      </c>
      <c r="Q1177" s="47">
        <v>159.10028205128208</v>
      </c>
      <c r="R1177" s="47">
        <v>83.193196078431356</v>
      </c>
      <c r="S1177" s="37"/>
      <c r="T1177" s="37"/>
      <c r="U1177" s="37"/>
      <c r="V1177" s="37"/>
      <c r="W1177" s="37"/>
    </row>
    <row r="1178" spans="1:23" x14ac:dyDescent="0.2">
      <c r="A1178" s="26"/>
      <c r="B1178" s="29">
        <v>45096</v>
      </c>
      <c r="C1178" s="26"/>
      <c r="D1178" s="49">
        <v>565.49290000000008</v>
      </c>
      <c r="E1178" s="49">
        <v>599.01891749999993</v>
      </c>
      <c r="F1178" s="49">
        <v>525.60050000000001</v>
      </c>
      <c r="G1178" s="26"/>
      <c r="H1178" s="80">
        <v>1173.2745098039215</v>
      </c>
      <c r="I1178" s="71">
        <v>1211.9215686274511</v>
      </c>
      <c r="J1178" s="71">
        <v>1250</v>
      </c>
      <c r="K1178" s="71">
        <v>869.0526315789474</v>
      </c>
      <c r="L1178" s="71">
        <v>1011.4901960784314</v>
      </c>
      <c r="N1178" s="47">
        <v>71.374509803921455</v>
      </c>
      <c r="O1178" s="47">
        <v>87.47056862745103</v>
      </c>
      <c r="P1178" s="47">
        <v>102.99800000000005</v>
      </c>
      <c r="Q1178" s="47">
        <v>165.23863157894743</v>
      </c>
      <c r="R1178" s="47">
        <v>83.189196078431337</v>
      </c>
      <c r="S1178" s="37"/>
      <c r="T1178" s="37"/>
      <c r="U1178" s="37"/>
      <c r="V1178" s="37"/>
      <c r="W1178" s="37"/>
    </row>
    <row r="1179" spans="1:23" x14ac:dyDescent="0.2">
      <c r="A1179" s="26"/>
      <c r="B1179" s="29">
        <v>45103</v>
      </c>
      <c r="C1179" s="26"/>
      <c r="D1179" s="49">
        <v>570.19490000000008</v>
      </c>
      <c r="E1179" s="49">
        <v>600.06995819999997</v>
      </c>
      <c r="F1179" s="49">
        <v>533.5539</v>
      </c>
      <c r="G1179" s="26"/>
      <c r="H1179" s="80">
        <v>1171.3921568627452</v>
      </c>
      <c r="I1179" s="71">
        <v>1214.9215686274511</v>
      </c>
      <c r="J1179" s="71">
        <v>1257.8979591836735</v>
      </c>
      <c r="K1179" s="71">
        <v>879.36842105263156</v>
      </c>
      <c r="L1179" s="71">
        <v>997.72549019607845</v>
      </c>
      <c r="N1179" s="47">
        <v>71.487156862745223</v>
      </c>
      <c r="O1179" s="47">
        <v>87.062068627451026</v>
      </c>
      <c r="P1179" s="47">
        <v>102.08395918367341</v>
      </c>
      <c r="Q1179" s="47">
        <v>161.5974210526316</v>
      </c>
      <c r="R1179" s="47">
        <v>85.244490196078459</v>
      </c>
      <c r="S1179" s="37"/>
      <c r="T1179" s="37"/>
      <c r="U1179" s="37"/>
      <c r="V1179" s="37"/>
      <c r="W1179" s="37"/>
    </row>
    <row r="1180" spans="1:23" x14ac:dyDescent="0.2">
      <c r="A1180" s="26"/>
      <c r="B1180" s="29">
        <v>45110</v>
      </c>
      <c r="C1180" s="26"/>
      <c r="D1180" s="49">
        <v>562.09440000000006</v>
      </c>
      <c r="E1180" s="49">
        <v>606.2233086</v>
      </c>
      <c r="F1180" s="49">
        <v>543.21980000000008</v>
      </c>
      <c r="G1180" s="26"/>
      <c r="H1180" s="80">
        <v>1171.3921568627452</v>
      </c>
      <c r="I1180" s="71">
        <v>1214.78</v>
      </c>
      <c r="J1180" s="71">
        <v>1257.9791666666667</v>
      </c>
      <c r="K1180" s="71">
        <v>885.88888888888891</v>
      </c>
      <c r="L1180" s="71">
        <v>997.56862745098044</v>
      </c>
      <c r="N1180" s="47">
        <v>71.495156862745262</v>
      </c>
      <c r="O1180" s="47">
        <v>86.932999999999993</v>
      </c>
      <c r="P1180" s="47">
        <v>102.18216666666672</v>
      </c>
      <c r="Q1180" s="47">
        <v>158.22288888888886</v>
      </c>
      <c r="R1180" s="47">
        <v>85.068627450980443</v>
      </c>
      <c r="S1180" s="37"/>
      <c r="T1180" s="37"/>
      <c r="U1180" s="37"/>
      <c r="V1180" s="37"/>
      <c r="W1180" s="37"/>
    </row>
    <row r="1181" spans="1:23" x14ac:dyDescent="0.2">
      <c r="A1181" s="26"/>
      <c r="B1181" s="29">
        <v>45117</v>
      </c>
      <c r="C1181" s="26"/>
      <c r="D1181" s="49">
        <v>556.91579999999999</v>
      </c>
      <c r="E1181" s="49">
        <v>601.81715880000002</v>
      </c>
      <c r="F1181" s="49">
        <v>546.0166999999999</v>
      </c>
      <c r="G1181" s="26"/>
      <c r="H1181" s="80">
        <v>1171.4313725490197</v>
      </c>
      <c r="I1181" s="71">
        <v>1215.1372549019609</v>
      </c>
      <c r="J1181" s="71">
        <v>1256.3877551020407</v>
      </c>
      <c r="K1181" s="71">
        <v>898.20588235294122</v>
      </c>
      <c r="L1181" s="71">
        <v>997.56862745098044</v>
      </c>
      <c r="N1181" s="47">
        <v>71.529372549019627</v>
      </c>
      <c r="O1181" s="47">
        <v>87.287254901960978</v>
      </c>
      <c r="P1181" s="47">
        <v>100.58975510204073</v>
      </c>
      <c r="Q1181" s="47">
        <v>156.60988235294121</v>
      </c>
      <c r="R1181" s="47">
        <v>85.070627450980396</v>
      </c>
      <c r="S1181" s="37"/>
      <c r="T1181" s="37"/>
      <c r="U1181" s="37"/>
      <c r="V1181" s="37"/>
      <c r="W1181" s="37"/>
    </row>
    <row r="1182" spans="1:23" x14ac:dyDescent="0.2">
      <c r="A1182" s="26"/>
      <c r="B1182" s="29">
        <v>45124</v>
      </c>
      <c r="C1182" s="26"/>
      <c r="D1182" s="49">
        <v>562.99779738712994</v>
      </c>
      <c r="E1182" s="49">
        <v>626.42200960000014</v>
      </c>
      <c r="F1182" s="49">
        <v>551.09611561584995</v>
      </c>
      <c r="G1182" s="26"/>
      <c r="H1182" s="80">
        <v>1164.4313725490197</v>
      </c>
      <c r="I1182" s="71">
        <v>1211.2745098039215</v>
      </c>
      <c r="J1182" s="71">
        <v>1259.7142857142858</v>
      </c>
      <c r="K1182" s="71">
        <v>906.76315789473688</v>
      </c>
      <c r="L1182" s="71">
        <v>983.43137254901956</v>
      </c>
      <c r="N1182" s="47">
        <v>72.428372549019741</v>
      </c>
      <c r="O1182" s="47">
        <v>85.272509803921594</v>
      </c>
      <c r="P1182" s="47">
        <v>99.713285714285803</v>
      </c>
      <c r="Q1182" s="47">
        <v>158.71615789473685</v>
      </c>
      <c r="R1182" s="47">
        <v>86.764372549019527</v>
      </c>
      <c r="S1182" s="37"/>
      <c r="T1182" s="37"/>
      <c r="U1182" s="37"/>
      <c r="V1182" s="37"/>
      <c r="W1182" s="37"/>
    </row>
    <row r="1183" spans="1:23" x14ac:dyDescent="0.2">
      <c r="A1183" s="26"/>
      <c r="B1183" s="29">
        <v>45131</v>
      </c>
      <c r="C1183" s="26"/>
      <c r="D1183" s="49">
        <v>585.97758500809005</v>
      </c>
      <c r="E1183" s="49">
        <v>654.70783350000011</v>
      </c>
      <c r="F1183" s="49">
        <v>570.26637146083999</v>
      </c>
      <c r="G1183" s="26"/>
      <c r="H1183" s="80">
        <v>1163.9215686274511</v>
      </c>
      <c r="I1183" s="71">
        <v>1210.6470588235295</v>
      </c>
      <c r="J1183" s="71">
        <v>1258.9795918367347</v>
      </c>
      <c r="K1183" s="71">
        <v>946.77499999999998</v>
      </c>
      <c r="L1183" s="71">
        <v>982.96078431372553</v>
      </c>
      <c r="N1183" s="47">
        <v>71.919568627451099</v>
      </c>
      <c r="O1183" s="47">
        <v>84.647058823529505</v>
      </c>
      <c r="P1183" s="47">
        <v>98.981591836734651</v>
      </c>
      <c r="Q1183" s="47">
        <v>158.35500000000002</v>
      </c>
      <c r="R1183" s="47">
        <v>86.26178431372557</v>
      </c>
      <c r="S1183" s="37"/>
      <c r="T1183" s="37"/>
      <c r="U1183" s="37"/>
      <c r="V1183" s="37"/>
      <c r="W1183" s="37"/>
    </row>
    <row r="1184" spans="1:23" x14ac:dyDescent="0.2">
      <c r="A1184" s="26"/>
      <c r="B1184" s="29">
        <v>45138</v>
      </c>
      <c r="C1184" s="26"/>
      <c r="D1184" s="49">
        <v>617.03688254678002</v>
      </c>
      <c r="E1184" s="49">
        <v>680.31063359999996</v>
      </c>
      <c r="F1184" s="49">
        <v>591.08339476897993</v>
      </c>
      <c r="G1184" s="26"/>
      <c r="H1184" s="80">
        <v>1163.7647058823529</v>
      </c>
      <c r="I1184" s="71">
        <v>1210.4313725490197</v>
      </c>
      <c r="J1184" s="71">
        <v>1259</v>
      </c>
      <c r="K1184" s="71">
        <v>970.75</v>
      </c>
      <c r="L1184" s="71">
        <v>983.25490196078431</v>
      </c>
      <c r="N1184" s="47">
        <v>71.765705882352904</v>
      </c>
      <c r="O1184" s="47">
        <v>84.432872549019521</v>
      </c>
      <c r="P1184" s="47">
        <v>99.001999999999953</v>
      </c>
      <c r="Q1184" s="47">
        <v>158.36099999999999</v>
      </c>
      <c r="R1184" s="47">
        <v>86.551901960784335</v>
      </c>
      <c r="S1184" s="37"/>
      <c r="T1184" s="37"/>
      <c r="U1184" s="37"/>
      <c r="V1184" s="37"/>
      <c r="W1184" s="37"/>
    </row>
    <row r="1185" spans="1:23" x14ac:dyDescent="0.2">
      <c r="A1185" s="26"/>
      <c r="B1185" s="29">
        <v>45145</v>
      </c>
      <c r="C1185" s="26"/>
      <c r="D1185" s="49">
        <v>659.72768399345</v>
      </c>
      <c r="E1185" s="49">
        <v>757.49837500000001</v>
      </c>
      <c r="F1185" s="49">
        <v>627.60907838002004</v>
      </c>
      <c r="G1185" s="26"/>
      <c r="H1185" s="80">
        <v>1191.3529411764705</v>
      </c>
      <c r="I1185" s="71">
        <v>1235.2156862745098</v>
      </c>
      <c r="J1185" s="71">
        <v>1286.5510204081634</v>
      </c>
      <c r="K1185" s="71">
        <v>990.27499999999998</v>
      </c>
      <c r="L1185" s="71">
        <v>969.66666666666663</v>
      </c>
      <c r="N1185" s="47">
        <v>71.840941176470551</v>
      </c>
      <c r="O1185" s="47">
        <v>81.704686274509868</v>
      </c>
      <c r="P1185" s="47">
        <v>99.041020408163376</v>
      </c>
      <c r="Q1185" s="47">
        <v>158.50199999999995</v>
      </c>
      <c r="R1185" s="47">
        <v>88.763666666666609</v>
      </c>
      <c r="S1185" s="37"/>
      <c r="T1185" s="37"/>
      <c r="U1185" s="37"/>
      <c r="V1185" s="37"/>
      <c r="W1185" s="37"/>
    </row>
    <row r="1186" spans="1:23" x14ac:dyDescent="0.2">
      <c r="A1186" s="26"/>
      <c r="B1186" s="29">
        <v>45152</v>
      </c>
      <c r="C1186" s="26"/>
      <c r="D1186" s="49">
        <v>689.48367269483003</v>
      </c>
      <c r="E1186" s="49">
        <v>813.84340799999995</v>
      </c>
      <c r="F1186" s="49">
        <v>682.01208605924</v>
      </c>
      <c r="G1186" s="26"/>
      <c r="H1186" s="80">
        <v>1190.8039215686274</v>
      </c>
      <c r="I1186" s="71">
        <v>1234.7647058823529</v>
      </c>
      <c r="J1186" s="71">
        <v>1286.0408163265306</v>
      </c>
      <c r="K1186" s="71">
        <v>1018.439024390244</v>
      </c>
      <c r="L1186" s="71">
        <v>968.60784313725492</v>
      </c>
      <c r="N1186" s="47">
        <v>71.302921568627426</v>
      </c>
      <c r="O1186" s="47">
        <v>81.264205882352826</v>
      </c>
      <c r="P1186" s="47">
        <v>98.540816326530603</v>
      </c>
      <c r="Q1186" s="47">
        <v>157.86902439024391</v>
      </c>
      <c r="R1186" s="47">
        <v>87.705843137254874</v>
      </c>
      <c r="S1186" s="37"/>
      <c r="T1186" s="37"/>
      <c r="U1186" s="37"/>
      <c r="V1186" s="37"/>
      <c r="W1186" s="37"/>
    </row>
    <row r="1187" spans="1:23" x14ac:dyDescent="0.2">
      <c r="A1187" s="26"/>
      <c r="B1187" s="29">
        <v>45159</v>
      </c>
      <c r="C1187" s="26"/>
      <c r="D1187" s="49">
        <v>709.24570142894004</v>
      </c>
      <c r="E1187" s="49">
        <v>851.76273250000008</v>
      </c>
      <c r="F1187" s="49">
        <v>724.02044088575997</v>
      </c>
      <c r="G1187" s="26"/>
      <c r="H1187" s="80">
        <v>1190.4509803921569</v>
      </c>
      <c r="I1187" s="71">
        <v>1236.4705882352941</v>
      </c>
      <c r="J1187" s="71">
        <v>1285.7755102040817</v>
      </c>
      <c r="K1187" s="71">
        <v>1066.3170731707316</v>
      </c>
      <c r="L1187" s="71">
        <v>967.98039215686276</v>
      </c>
      <c r="N1187" s="47">
        <v>70.951980392156884</v>
      </c>
      <c r="O1187" s="47">
        <v>82.970088235294043</v>
      </c>
      <c r="P1187" s="47">
        <v>98.273510204081731</v>
      </c>
      <c r="Q1187" s="47">
        <v>156.37407317073166</v>
      </c>
      <c r="R1187" s="47">
        <v>87.078392156862719</v>
      </c>
      <c r="S1187" s="37"/>
      <c r="T1187" s="37"/>
      <c r="U1187" s="37"/>
      <c r="V1187" s="37"/>
      <c r="W1187" s="37"/>
    </row>
    <row r="1188" spans="1:23" x14ac:dyDescent="0.2">
      <c r="A1188" s="26"/>
      <c r="B1188" s="29">
        <v>45166</v>
      </c>
      <c r="C1188" s="26"/>
      <c r="D1188" s="49">
        <v>727.05155614973</v>
      </c>
      <c r="E1188" s="49">
        <v>832.49091520000002</v>
      </c>
      <c r="F1188" s="49">
        <v>738.39616862804996</v>
      </c>
      <c r="G1188" s="26"/>
      <c r="H1188" s="80">
        <v>1220.686274509804</v>
      </c>
      <c r="I1188" s="71">
        <v>1266.7254901960785</v>
      </c>
      <c r="J1188" s="71">
        <v>1316.204081632653</v>
      </c>
      <c r="K1188" s="71">
        <v>1081.7560975609756</v>
      </c>
      <c r="L1188" s="71">
        <v>983.37254901960785</v>
      </c>
      <c r="N1188" s="47">
        <v>70.678274509803941</v>
      </c>
      <c r="O1188" s="47">
        <v>82.719490196078368</v>
      </c>
      <c r="P1188" s="47">
        <v>98.200081632653109</v>
      </c>
      <c r="Q1188" s="47">
        <v>160.88509756097562</v>
      </c>
      <c r="R1188" s="47">
        <v>86.675549019607843</v>
      </c>
      <c r="S1188" s="37"/>
      <c r="T1188" s="37"/>
      <c r="U1188" s="37"/>
      <c r="V1188" s="37"/>
      <c r="W1188" s="37"/>
    </row>
    <row r="1189" spans="1:23" x14ac:dyDescent="0.2">
      <c r="A1189" s="26"/>
      <c r="B1189" s="29">
        <v>45173</v>
      </c>
      <c r="C1189" s="26"/>
      <c r="D1189" s="49">
        <v>719.94336377761999</v>
      </c>
      <c r="E1189" s="49">
        <v>859.68811040000014</v>
      </c>
      <c r="F1189" s="49">
        <v>749.10717175582897</v>
      </c>
      <c r="G1189" s="26"/>
      <c r="H1189" s="80">
        <v>1221.3725490196077</v>
      </c>
      <c r="I1189" s="71">
        <v>1267.4117647058824</v>
      </c>
      <c r="J1189" s="71">
        <v>1316.9183673469388</v>
      </c>
      <c r="K1189" s="71">
        <v>1095.2682926829268</v>
      </c>
      <c r="L1189" s="71">
        <v>986.01960784313724</v>
      </c>
      <c r="N1189" s="47">
        <v>71.374549019607684</v>
      </c>
      <c r="O1189" s="47">
        <v>83.412264705882535</v>
      </c>
      <c r="P1189" s="47">
        <v>98.917367346938818</v>
      </c>
      <c r="Q1189" s="47">
        <v>160.49229268292686</v>
      </c>
      <c r="R1189" s="47">
        <v>89.322607843137234</v>
      </c>
      <c r="S1189" s="37"/>
      <c r="T1189" s="37"/>
      <c r="U1189" s="37"/>
      <c r="V1189" s="37"/>
      <c r="W1189" s="37"/>
    </row>
    <row r="1190" spans="1:23" x14ac:dyDescent="0.2">
      <c r="A1190" s="26"/>
      <c r="B1190" s="29">
        <v>45180</v>
      </c>
      <c r="C1190" s="26"/>
      <c r="D1190" s="49">
        <v>701.49303287064902</v>
      </c>
      <c r="E1190" s="49">
        <v>885.40465799999993</v>
      </c>
      <c r="F1190" s="49">
        <v>751.39728472798004</v>
      </c>
      <c r="G1190" s="26"/>
      <c r="H1190" s="80">
        <v>1221.4313725490197</v>
      </c>
      <c r="I1190" s="71">
        <v>1269.2549019607843</v>
      </c>
      <c r="J1190" s="71">
        <v>1316.9795918367347</v>
      </c>
      <c r="K1190" s="71">
        <v>1104.439024390244</v>
      </c>
      <c r="L1190" s="71">
        <v>983.76470588235293</v>
      </c>
      <c r="N1190" s="47">
        <v>71.43137254901967</v>
      </c>
      <c r="O1190" s="47">
        <v>85.255901960784286</v>
      </c>
      <c r="P1190" s="47">
        <v>98.981591836734651</v>
      </c>
      <c r="Q1190" s="47">
        <v>163.89202439024393</v>
      </c>
      <c r="R1190" s="47">
        <v>87.063705882352906</v>
      </c>
      <c r="S1190" s="37"/>
      <c r="T1190" s="37"/>
      <c r="U1190" s="37"/>
      <c r="V1190" s="37"/>
      <c r="W1190" s="37"/>
    </row>
    <row r="1191" spans="1:23" x14ac:dyDescent="0.2">
      <c r="A1191" s="26"/>
      <c r="B1191" s="29">
        <v>45187</v>
      </c>
      <c r="C1191" s="26"/>
      <c r="D1191" s="49">
        <v>692.40685541851008</v>
      </c>
      <c r="E1191" s="49">
        <v>879.18734160000008</v>
      </c>
      <c r="F1191" s="49">
        <v>759.16333887568999</v>
      </c>
      <c r="G1191" s="26"/>
      <c r="H1191" s="80">
        <v>1253.4509803921569</v>
      </c>
      <c r="I1191" s="71">
        <v>1299.5490196078431</v>
      </c>
      <c r="J1191" s="71">
        <v>1348.0204081632653</v>
      </c>
      <c r="K1191" s="71">
        <v>1134.625</v>
      </c>
      <c r="L1191" s="71">
        <v>999.94117647058829</v>
      </c>
      <c r="N1191" s="47">
        <v>72.365980392156871</v>
      </c>
      <c r="O1191" s="47">
        <v>84.46301960784308</v>
      </c>
      <c r="P1191" s="47">
        <v>98.933408163265312</v>
      </c>
      <c r="Q1191" s="47">
        <v>159.90099999999995</v>
      </c>
      <c r="R1191" s="47">
        <v>87.378176470588301</v>
      </c>
      <c r="S1191" s="37"/>
      <c r="T1191" s="37"/>
      <c r="U1191" s="37"/>
      <c r="V1191" s="37"/>
      <c r="W1191" s="37"/>
    </row>
    <row r="1192" spans="1:23" x14ac:dyDescent="0.2">
      <c r="A1192" s="26"/>
      <c r="B1192" s="29">
        <v>45194</v>
      </c>
      <c r="C1192" s="26"/>
      <c r="D1192" s="49">
        <v>715.85817078828995</v>
      </c>
      <c r="E1192" s="49">
        <v>922.79546170000003</v>
      </c>
      <c r="F1192" s="49">
        <v>802.66235443261996</v>
      </c>
      <c r="G1192" s="26"/>
      <c r="H1192" s="80">
        <v>1253.4705882352941</v>
      </c>
      <c r="I1192" s="71">
        <v>1299.4313725490197</v>
      </c>
      <c r="J1192" s="71">
        <v>1347.8979591836735</v>
      </c>
      <c r="K1192" s="71">
        <v>1195.2249999999999</v>
      </c>
      <c r="L1192" s="71">
        <v>999.9019607843137</v>
      </c>
      <c r="N1192" s="47">
        <v>72.371588235294212</v>
      </c>
      <c r="O1192" s="47">
        <v>84.332872549019612</v>
      </c>
      <c r="P1192" s="47">
        <v>98.799959183673536</v>
      </c>
      <c r="Q1192" s="47">
        <v>149.4079999999999</v>
      </c>
      <c r="R1192" s="47">
        <v>87.303960784313745</v>
      </c>
      <c r="S1192" s="37"/>
      <c r="T1192" s="37"/>
      <c r="U1192" s="37"/>
      <c r="V1192" s="37"/>
      <c r="W1192" s="37"/>
    </row>
    <row r="1193" spans="1:23" x14ac:dyDescent="0.2">
      <c r="A1193" s="26"/>
      <c r="B1193" s="29">
        <v>45201</v>
      </c>
      <c r="C1193" s="26"/>
      <c r="D1193" s="49">
        <v>722.39139999999998</v>
      </c>
      <c r="E1193" s="49">
        <v>904.06342000000006</v>
      </c>
      <c r="F1193" s="49">
        <v>817.91430000000003</v>
      </c>
      <c r="G1193" s="26"/>
      <c r="H1193" s="80">
        <v>1253.3921568627452</v>
      </c>
      <c r="I1193" s="71">
        <v>1299.313725490196</v>
      </c>
      <c r="J1193" s="71">
        <v>1347.8163265306123</v>
      </c>
      <c r="K1193" s="71">
        <v>1216.9736842105262</v>
      </c>
      <c r="L1193" s="71">
        <v>999.88235294117646</v>
      </c>
      <c r="N1193" s="47">
        <v>72.295156862745216</v>
      </c>
      <c r="O1193" s="47">
        <v>84.216225490196166</v>
      </c>
      <c r="P1193" s="47">
        <v>98.71832653061233</v>
      </c>
      <c r="Q1193" s="47">
        <v>156.28768421052632</v>
      </c>
      <c r="R1193" s="47">
        <v>87.281352941176465</v>
      </c>
      <c r="S1193" s="37"/>
      <c r="T1193" s="37"/>
      <c r="U1193" s="37"/>
      <c r="V1193" s="37"/>
      <c r="W1193" s="37"/>
    </row>
    <row r="1194" spans="1:23" x14ac:dyDescent="0.2">
      <c r="A1194" s="26"/>
      <c r="B1194" s="29">
        <v>45208</v>
      </c>
      <c r="C1194" s="26"/>
      <c r="D1194" s="49">
        <v>706.80790000000002</v>
      </c>
      <c r="E1194" s="49">
        <v>923.96319480000011</v>
      </c>
      <c r="F1194" s="49">
        <v>812.72130000000004</v>
      </c>
      <c r="G1194" s="26"/>
      <c r="H1194" s="80">
        <v>1285.7450980392157</v>
      </c>
      <c r="I1194" s="71">
        <v>1332.8235294117646</v>
      </c>
      <c r="J1194" s="71">
        <v>1382.2448979591836</v>
      </c>
      <c r="K1194" s="71">
        <v>1243.1081081081081</v>
      </c>
      <c r="L1194" s="71">
        <v>1016.3333333333334</v>
      </c>
      <c r="N1194" s="47">
        <v>72.523098039215711</v>
      </c>
      <c r="O1194" s="47">
        <v>85.602529411764635</v>
      </c>
      <c r="P1194" s="47">
        <v>101.02489795918359</v>
      </c>
      <c r="Q1194" s="47">
        <v>159.17010810810802</v>
      </c>
      <c r="R1194" s="47">
        <v>87.854333333333329</v>
      </c>
      <c r="S1194" s="37"/>
      <c r="T1194" s="37"/>
      <c r="U1194" s="37"/>
      <c r="V1194" s="37"/>
      <c r="W1194" s="37"/>
    </row>
    <row r="1195" spans="1:23" x14ac:dyDescent="0.2">
      <c r="A1195" s="26"/>
      <c r="B1195" s="29">
        <v>45215</v>
      </c>
      <c r="C1195" s="26"/>
      <c r="D1195" s="49">
        <v>671.46190000000001</v>
      </c>
      <c r="E1195" s="49">
        <v>880.60015119999991</v>
      </c>
      <c r="F1195" s="49">
        <v>795.57500000000005</v>
      </c>
      <c r="G1195" s="26"/>
      <c r="H1195" s="80">
        <v>1285.7254901960785</v>
      </c>
      <c r="I1195" s="71">
        <v>1332.9019607843138</v>
      </c>
      <c r="J1195" s="71">
        <v>1383.3673469387754</v>
      </c>
      <c r="K1195" s="71">
        <v>1289.6216216216217</v>
      </c>
      <c r="L1195" s="71">
        <v>1016.4705882352941</v>
      </c>
      <c r="N1195" s="47">
        <v>72.527490196078361</v>
      </c>
      <c r="O1195" s="47">
        <v>85.703460784313847</v>
      </c>
      <c r="P1195" s="47">
        <v>102.16834693877536</v>
      </c>
      <c r="Q1195" s="47">
        <v>153.18262162162159</v>
      </c>
      <c r="R1195" s="47">
        <v>87.969588235294168</v>
      </c>
      <c r="S1195" s="37"/>
      <c r="T1195" s="37"/>
      <c r="U1195" s="37"/>
      <c r="V1195" s="37"/>
      <c r="W1195" s="37"/>
    </row>
    <row r="1196" spans="1:23" x14ac:dyDescent="0.2">
      <c r="A1196" s="26"/>
      <c r="B1196" s="29">
        <v>45222</v>
      </c>
      <c r="C1196" s="26"/>
      <c r="D1196" s="49">
        <v>626.67750000000001</v>
      </c>
      <c r="E1196" s="49">
        <v>888.30624360000002</v>
      </c>
      <c r="F1196" s="49">
        <v>776.61419999999998</v>
      </c>
      <c r="G1196" s="26"/>
      <c r="H1196" s="80">
        <v>1287.1025641025642</v>
      </c>
      <c r="I1196" s="71">
        <v>1336.2820512820513</v>
      </c>
      <c r="J1196" s="71">
        <v>1387.4324324324325</v>
      </c>
      <c r="K1196" s="71">
        <v>1286.6666666666667</v>
      </c>
      <c r="L1196" s="71">
        <v>1018.2051282051282</v>
      </c>
      <c r="N1196" s="47">
        <v>73.905564102564313</v>
      </c>
      <c r="O1196" s="47">
        <v>89.085051282051381</v>
      </c>
      <c r="P1196" s="47">
        <v>106.23543243243262</v>
      </c>
      <c r="Q1196" s="47">
        <v>141.91266666666684</v>
      </c>
      <c r="R1196" s="47">
        <v>89.7041282051282</v>
      </c>
      <c r="S1196" s="37"/>
      <c r="T1196" s="37"/>
      <c r="U1196" s="37"/>
      <c r="V1196" s="37"/>
      <c r="W1196" s="37"/>
    </row>
    <row r="1197" spans="1:23" x14ac:dyDescent="0.2">
      <c r="A1197" s="26"/>
      <c r="B1197" s="29">
        <v>45229</v>
      </c>
      <c r="C1197" s="26"/>
      <c r="D1197" s="49">
        <v>627.98140000000001</v>
      </c>
      <c r="E1197" s="49">
        <v>876.77183579999996</v>
      </c>
      <c r="F1197" s="49">
        <v>795.68520000000001</v>
      </c>
      <c r="G1197" s="26"/>
      <c r="H1197" s="80">
        <v>1302.6923076923076</v>
      </c>
      <c r="I1197" s="71">
        <v>1350.9230769230769</v>
      </c>
      <c r="J1197" s="71">
        <v>1401.6486486486488</v>
      </c>
      <c r="K1197" s="71">
        <v>1301.030303030303</v>
      </c>
      <c r="L1197" s="71">
        <v>1034.0256410256411</v>
      </c>
      <c r="N1197" s="47">
        <v>73.534307692307721</v>
      </c>
      <c r="O1197" s="47">
        <v>89.117576923076967</v>
      </c>
      <c r="P1197" s="47">
        <v>107.19564864864878</v>
      </c>
      <c r="Q1197" s="47">
        <v>140.42230303030306</v>
      </c>
      <c r="R1197" s="47">
        <v>89.649641025641131</v>
      </c>
      <c r="S1197" s="37"/>
      <c r="T1197" s="37"/>
      <c r="U1197" s="37"/>
      <c r="V1197" s="37"/>
      <c r="W1197" s="37"/>
    </row>
    <row r="1198" spans="1:23" x14ac:dyDescent="0.2">
      <c r="A1198" s="26"/>
      <c r="B1198" s="29">
        <v>45236</v>
      </c>
      <c r="C1198" s="26"/>
      <c r="D1198" s="49">
        <v>621.13180744024896</v>
      </c>
      <c r="E1198" s="49">
        <v>816.83290499999998</v>
      </c>
      <c r="F1198" s="49">
        <v>788.24570931420999</v>
      </c>
      <c r="G1198" s="26"/>
      <c r="H1198" s="80">
        <v>1302.6923076923076</v>
      </c>
      <c r="I1198" s="71">
        <v>1350.5641025641025</v>
      </c>
      <c r="J1198" s="71">
        <v>1401.6216216216217</v>
      </c>
      <c r="K1198" s="71">
        <v>1295.5454545454545</v>
      </c>
      <c r="L1198" s="71">
        <v>1034.2894736842106</v>
      </c>
      <c r="N1198" s="47">
        <v>73.490307692307624</v>
      </c>
      <c r="O1198" s="47">
        <v>88.714102564102632</v>
      </c>
      <c r="P1198" s="47">
        <v>107.12362162162162</v>
      </c>
      <c r="Q1198" s="47">
        <v>143.3574545454544</v>
      </c>
      <c r="R1198" s="47">
        <v>89.889473684210657</v>
      </c>
      <c r="S1198" s="37"/>
      <c r="T1198" s="37"/>
      <c r="U1198" s="37"/>
      <c r="V1198" s="37"/>
      <c r="W1198" s="37"/>
    </row>
    <row r="1199" spans="1:23" x14ac:dyDescent="0.2">
      <c r="A1199" s="26"/>
      <c r="B1199" s="29">
        <v>45243</v>
      </c>
      <c r="C1199" s="26"/>
      <c r="D1199" s="49">
        <v>583.28070439971009</v>
      </c>
      <c r="E1199" s="49">
        <v>871.7684038000001</v>
      </c>
      <c r="F1199" s="49">
        <v>750.57113959469996</v>
      </c>
      <c r="G1199" s="26"/>
      <c r="H1199" s="80">
        <v>1302.7948717948718</v>
      </c>
      <c r="I1199" s="71">
        <v>1350.6666666666667</v>
      </c>
      <c r="J1199" s="71">
        <v>1401.6756756756756</v>
      </c>
      <c r="K1199" s="71">
        <v>1260.0625</v>
      </c>
      <c r="L1199" s="71">
        <v>1034.2564102564102</v>
      </c>
      <c r="N1199" s="47">
        <v>73.593871794871802</v>
      </c>
      <c r="O1199" s="47">
        <v>88.817166666666708</v>
      </c>
      <c r="P1199" s="47">
        <v>107.17767567567557</v>
      </c>
      <c r="Q1199" s="47">
        <v>158.60449999999992</v>
      </c>
      <c r="R1199" s="47">
        <v>89.85541025641021</v>
      </c>
      <c r="S1199" s="37"/>
      <c r="T1199" s="37"/>
      <c r="U1199" s="37"/>
      <c r="V1199" s="37"/>
      <c r="W1199" s="37"/>
    </row>
    <row r="1200" spans="1:23" x14ac:dyDescent="0.2">
      <c r="A1200" s="26"/>
      <c r="B1200" s="29">
        <v>45250</v>
      </c>
      <c r="C1200" s="26"/>
      <c r="D1200" s="49">
        <v>555.28874451313004</v>
      </c>
      <c r="E1200" s="49">
        <v>805.81998840000006</v>
      </c>
      <c r="F1200" s="49">
        <v>704.79099931010001</v>
      </c>
      <c r="G1200" s="26"/>
      <c r="H1200" s="80">
        <v>1276.7179487179487</v>
      </c>
      <c r="I1200" s="71">
        <v>1323.4358974358975</v>
      </c>
      <c r="J1200" s="71">
        <v>1373.5135135135135</v>
      </c>
      <c r="K1200" s="71">
        <v>1231.3125</v>
      </c>
      <c r="L1200" s="71">
        <v>1049.948717948718</v>
      </c>
      <c r="N1200" s="47">
        <v>76.23294871794883</v>
      </c>
      <c r="O1200" s="47">
        <v>90.302397435897547</v>
      </c>
      <c r="P1200" s="47">
        <v>107.73151351351362</v>
      </c>
      <c r="Q1200" s="47">
        <v>166.9704999999999</v>
      </c>
      <c r="R1200" s="47">
        <v>89.560717948717979</v>
      </c>
      <c r="S1200" s="37"/>
      <c r="T1200" s="37"/>
      <c r="U1200" s="37"/>
      <c r="V1200" s="37"/>
      <c r="W1200" s="37"/>
    </row>
    <row r="1201" spans="1:23" x14ac:dyDescent="0.2">
      <c r="A1201" s="26"/>
      <c r="B1201" s="29">
        <v>45257</v>
      </c>
      <c r="C1201" s="26"/>
      <c r="D1201" s="49">
        <v>552.04716723462002</v>
      </c>
      <c r="E1201" s="49">
        <v>801.85524730000009</v>
      </c>
      <c r="F1201" s="49">
        <v>679.77608209868993</v>
      </c>
      <c r="G1201" s="26"/>
      <c r="H1201" s="80">
        <v>1276.8974358974358</v>
      </c>
      <c r="I1201" s="71">
        <v>1323.5897435897436</v>
      </c>
      <c r="J1201" s="71">
        <v>1373.7027027027027</v>
      </c>
      <c r="K1201" s="71">
        <v>1207.0625</v>
      </c>
      <c r="L1201" s="71">
        <v>1053.2820512820513</v>
      </c>
      <c r="N1201" s="47">
        <v>76.397435897435798</v>
      </c>
      <c r="O1201" s="47">
        <v>90.440743589743761</v>
      </c>
      <c r="P1201" s="47">
        <v>107.90470270270271</v>
      </c>
      <c r="Q1201" s="47">
        <v>177.05449999999996</v>
      </c>
      <c r="R1201" s="47">
        <v>92.880051282051227</v>
      </c>
      <c r="S1201" s="37"/>
      <c r="T1201" s="37"/>
      <c r="U1201" s="37"/>
      <c r="V1201" s="37"/>
      <c r="W1201" s="37"/>
    </row>
    <row r="1202" spans="1:23" x14ac:dyDescent="0.2">
      <c r="A1202" s="26"/>
      <c r="B1202" s="29">
        <v>45264</v>
      </c>
      <c r="C1202" s="26"/>
      <c r="D1202" s="49">
        <v>556.19023419811992</v>
      </c>
      <c r="E1202" s="49">
        <v>759.32542860000001</v>
      </c>
      <c r="F1202" s="49">
        <v>676.30291246687</v>
      </c>
      <c r="G1202" s="26"/>
      <c r="H1202" s="80">
        <v>1276.2051282051282</v>
      </c>
      <c r="I1202" s="71">
        <v>1322.9230769230769</v>
      </c>
      <c r="J1202" s="71">
        <v>1373</v>
      </c>
      <c r="K1202" s="71">
        <v>1162.90625</v>
      </c>
      <c r="L1202" s="71">
        <v>1050.4871794871794</v>
      </c>
      <c r="N1202" s="47">
        <v>75.708128205128105</v>
      </c>
      <c r="O1202" s="47">
        <v>89.774076923077018</v>
      </c>
      <c r="P1202" s="47">
        <v>107.19900000000007</v>
      </c>
      <c r="Q1202" s="47">
        <v>180.82524999999998</v>
      </c>
      <c r="R1202" s="47">
        <v>90.088179487179445</v>
      </c>
      <c r="S1202" s="37"/>
      <c r="T1202" s="37"/>
      <c r="U1202" s="37"/>
      <c r="V1202" s="37"/>
      <c r="W1202" s="37"/>
    </row>
    <row r="1203" spans="1:23" x14ac:dyDescent="0.2">
      <c r="A1203" s="26"/>
      <c r="B1203" s="29">
        <v>45271</v>
      </c>
      <c r="C1203" s="26"/>
      <c r="D1203" s="49">
        <v>553.39934620051008</v>
      </c>
      <c r="E1203" s="49">
        <v>742.7908774</v>
      </c>
      <c r="F1203" s="49">
        <v>658.35414079583006</v>
      </c>
      <c r="G1203" s="26"/>
      <c r="H1203" s="80">
        <v>1249.7948717948718</v>
      </c>
      <c r="I1203" s="71">
        <v>1295.3589743589744</v>
      </c>
      <c r="J1203" s="71">
        <v>1346.8918918918919</v>
      </c>
      <c r="K1203" s="71">
        <v>1107.4516129032259</v>
      </c>
      <c r="L1203" s="71">
        <v>1034.3589743589744</v>
      </c>
      <c r="N1203" s="47">
        <v>76.787871794871762</v>
      </c>
      <c r="O1203" s="47">
        <v>89.702974358974416</v>
      </c>
      <c r="P1203" s="47">
        <v>108.58689189189181</v>
      </c>
      <c r="Q1203" s="47">
        <v>153.7236129032259</v>
      </c>
      <c r="R1203" s="47">
        <v>90.011974358974385</v>
      </c>
      <c r="S1203" s="37"/>
      <c r="T1203" s="37"/>
      <c r="U1203" s="37"/>
      <c r="V1203" s="37"/>
      <c r="W1203" s="37"/>
    </row>
    <row r="1204" spans="1:23" x14ac:dyDescent="0.2">
      <c r="A1204" s="26"/>
      <c r="B1204" s="29">
        <v>45278</v>
      </c>
      <c r="C1204" s="26"/>
      <c r="D1204" s="49">
        <v>531.10292813507999</v>
      </c>
      <c r="E1204" s="49">
        <v>696.64095240000006</v>
      </c>
      <c r="F1204" s="49">
        <v>623.56946316231995</v>
      </c>
      <c r="G1204" s="26"/>
      <c r="H1204" s="80">
        <v>1249.8717948717949</v>
      </c>
      <c r="I1204" s="71">
        <v>1295.4871794871794</v>
      </c>
      <c r="J1204" s="71">
        <v>1347.0270270270271</v>
      </c>
      <c r="K1204" s="71">
        <v>1096.7741935483871</v>
      </c>
      <c r="L1204" s="71">
        <v>1034.5128205128206</v>
      </c>
      <c r="N1204" s="47">
        <v>76.874794871794847</v>
      </c>
      <c r="O1204" s="47">
        <v>89.83967948717941</v>
      </c>
      <c r="P1204" s="47">
        <v>108.72902702702709</v>
      </c>
      <c r="Q1204" s="47">
        <v>150.14419354838708</v>
      </c>
      <c r="R1204" s="47">
        <v>90.212820512820599</v>
      </c>
      <c r="S1204" s="37"/>
      <c r="T1204" s="37"/>
      <c r="U1204" s="37"/>
      <c r="V1204" s="37"/>
      <c r="W1204" s="37"/>
    </row>
    <row r="1205" spans="1:23" x14ac:dyDescent="0.2">
      <c r="A1205" s="26"/>
      <c r="B1205" s="29">
        <v>45285</v>
      </c>
      <c r="C1205" s="26"/>
      <c r="D1205" s="49">
        <v>505.89388920383999</v>
      </c>
      <c r="E1205" s="49">
        <v>688.54804200000001</v>
      </c>
      <c r="F1205" s="49">
        <v>595.28184734570004</v>
      </c>
      <c r="G1205" s="26"/>
      <c r="H1205" s="80">
        <v>1248.8421052631579</v>
      </c>
      <c r="I1205" s="71">
        <v>1294</v>
      </c>
      <c r="J1205" s="71">
        <v>1345.1944444444443</v>
      </c>
      <c r="K1205" s="71">
        <v>1088.2</v>
      </c>
      <c r="L1205" s="71">
        <v>1034.7368421052631</v>
      </c>
      <c r="N1205" s="47">
        <v>75.844105263157871</v>
      </c>
      <c r="O1205" s="47">
        <v>88.349999999999909</v>
      </c>
      <c r="P1205" s="47">
        <v>106.89244444444444</v>
      </c>
      <c r="Q1205" s="47">
        <v>145.5680000000001</v>
      </c>
      <c r="R1205" s="47">
        <v>90.43884210526312</v>
      </c>
      <c r="S1205" s="37"/>
      <c r="T1205" s="37"/>
      <c r="U1205" s="37"/>
      <c r="V1205" s="37"/>
      <c r="W1205" s="37"/>
    </row>
    <row r="1206" spans="1:23" x14ac:dyDescent="0.2">
      <c r="A1206" s="26"/>
      <c r="B1206" s="29">
        <v>45292</v>
      </c>
      <c r="C1206" s="26"/>
      <c r="D1206" s="49">
        <v>525.38823907785002</v>
      </c>
      <c r="E1206" s="49">
        <v>748.39852359999998</v>
      </c>
      <c r="F1206" s="49">
        <v>613.06467112661005</v>
      </c>
      <c r="G1206" s="26"/>
      <c r="H1206" s="80">
        <v>1220.8</v>
      </c>
      <c r="I1206" s="71">
        <v>1265.5999999999999</v>
      </c>
      <c r="J1206" s="71">
        <v>1313.9</v>
      </c>
      <c r="K1206" s="71">
        <v>1089.5999999999999</v>
      </c>
      <c r="L1206" s="71">
        <v>1017</v>
      </c>
      <c r="N1206" s="47">
        <v>74.269000000000005</v>
      </c>
      <c r="O1206" s="47">
        <v>86.418499999999995</v>
      </c>
      <c r="P1206" s="47">
        <v>102.06799999999998</v>
      </c>
      <c r="Q1206" s="47">
        <v>131.06699999999989</v>
      </c>
      <c r="R1206" s="47">
        <v>88.754999999999995</v>
      </c>
      <c r="S1206" s="37"/>
      <c r="T1206" s="37"/>
      <c r="U1206" s="37"/>
      <c r="V1206" s="37"/>
      <c r="W1206" s="37"/>
    </row>
    <row r="1207" spans="1:23" x14ac:dyDescent="0.2">
      <c r="A1207" s="26"/>
      <c r="B1207" s="29">
        <v>45299</v>
      </c>
      <c r="C1207" s="26"/>
      <c r="D1207" s="49">
        <v>549.09733938987995</v>
      </c>
      <c r="E1207" s="49">
        <v>725.34252330000015</v>
      </c>
      <c r="F1207" s="49">
        <v>629.78488447142001</v>
      </c>
      <c r="G1207" s="26"/>
      <c r="H1207" s="80">
        <v>1220.9000000000001</v>
      </c>
      <c r="I1207" s="71">
        <v>1265.7</v>
      </c>
      <c r="J1207" s="71">
        <v>1314</v>
      </c>
      <c r="K1207" s="71">
        <v>1142</v>
      </c>
      <c r="L1207" s="71">
        <v>1017</v>
      </c>
      <c r="N1207" s="47">
        <v>74.398000000000138</v>
      </c>
      <c r="O1207" s="47">
        <v>86.548000000000002</v>
      </c>
      <c r="P1207" s="47">
        <v>102.19800000000009</v>
      </c>
      <c r="Q1207" s="47">
        <v>165.20600000000002</v>
      </c>
      <c r="R1207" s="47">
        <v>88.799999999999955</v>
      </c>
      <c r="S1207" s="37"/>
      <c r="T1207" s="37"/>
      <c r="U1207" s="37"/>
      <c r="V1207" s="37"/>
      <c r="W1207" s="37"/>
    </row>
    <row r="1208" spans="1:23" x14ac:dyDescent="0.2">
      <c r="A1208" s="26"/>
      <c r="B1208" s="29">
        <v>45306</v>
      </c>
      <c r="C1208" s="26"/>
      <c r="D1208" s="49">
        <v>546.81768576014997</v>
      </c>
      <c r="E1208" s="49">
        <v>734.7142151999999</v>
      </c>
      <c r="F1208" s="49">
        <v>623.51138188172001</v>
      </c>
      <c r="G1208" s="26"/>
      <c r="H1208" s="80">
        <v>1220.9000000000001</v>
      </c>
      <c r="I1208" s="71">
        <v>1265.7</v>
      </c>
      <c r="J1208" s="71">
        <v>1314</v>
      </c>
      <c r="K1208" s="71">
        <v>1125.2</v>
      </c>
      <c r="L1208" s="71">
        <v>1016.9</v>
      </c>
      <c r="N1208" s="47">
        <v>74.401000000000067</v>
      </c>
      <c r="O1208" s="47">
        <v>86.551500000000033</v>
      </c>
      <c r="P1208" s="47">
        <v>102.202</v>
      </c>
      <c r="Q1208" s="47">
        <v>169.68000000000006</v>
      </c>
      <c r="R1208" s="47">
        <v>88.701999999999998</v>
      </c>
      <c r="S1208" s="37"/>
      <c r="T1208" s="37"/>
      <c r="U1208" s="37"/>
      <c r="V1208" s="37"/>
      <c r="W1208" s="37"/>
    </row>
    <row r="1209" spans="1:23" x14ac:dyDescent="0.2">
      <c r="A1209" s="26"/>
      <c r="B1209" s="29">
        <v>45313</v>
      </c>
      <c r="C1209" s="26"/>
      <c r="D1209" s="49">
        <v>551.39349360771996</v>
      </c>
      <c r="E1209" s="49">
        <v>777.99110250000001</v>
      </c>
      <c r="F1209" s="49">
        <v>641.23657073326001</v>
      </c>
      <c r="G1209" s="26"/>
      <c r="H1209" s="80">
        <v>1221.2</v>
      </c>
      <c r="I1209" s="71">
        <v>1265.2</v>
      </c>
      <c r="J1209" s="71">
        <v>1312.8</v>
      </c>
      <c r="K1209" s="71">
        <v>1150</v>
      </c>
      <c r="L1209" s="71">
        <v>1007.4</v>
      </c>
      <c r="N1209" s="47">
        <v>76.490000000000009</v>
      </c>
      <c r="O1209" s="47">
        <v>88.095500000000129</v>
      </c>
      <c r="P1209" s="47">
        <v>103.30099999999993</v>
      </c>
      <c r="Q1209" s="47">
        <v>162.75699999999995</v>
      </c>
      <c r="R1209" s="47">
        <v>91.25</v>
      </c>
      <c r="S1209" s="37"/>
      <c r="T1209" s="37"/>
      <c r="U1209" s="37"/>
      <c r="V1209" s="37"/>
      <c r="W1209" s="37"/>
    </row>
    <row r="1210" spans="1:23" x14ac:dyDescent="0.2">
      <c r="A1210" s="26"/>
      <c r="B1210" s="29">
        <v>45320</v>
      </c>
      <c r="C1210" s="26"/>
      <c r="D1210" s="49">
        <v>570.48065806441002</v>
      </c>
      <c r="E1210" s="49">
        <v>790.48117119999995</v>
      </c>
      <c r="F1210" s="49">
        <v>667.42136851039902</v>
      </c>
      <c r="G1210" s="26"/>
      <c r="H1210" s="80">
        <v>1221.8</v>
      </c>
      <c r="I1210" s="71">
        <v>1265.4000000000001</v>
      </c>
      <c r="J1210" s="71">
        <v>1312.6</v>
      </c>
      <c r="K1210" s="71">
        <v>1176.09375</v>
      </c>
      <c r="L1210" s="71">
        <v>1007</v>
      </c>
      <c r="N1210" s="47">
        <v>77.101999999999862</v>
      </c>
      <c r="O1210" s="47">
        <v>88.301000000000158</v>
      </c>
      <c r="P1210" s="47">
        <v>103.09999999999991</v>
      </c>
      <c r="Q1210" s="47">
        <v>166.26575000000003</v>
      </c>
      <c r="R1210" s="47">
        <v>90.801000000000045</v>
      </c>
      <c r="S1210" s="37"/>
      <c r="T1210" s="37"/>
      <c r="U1210" s="37"/>
      <c r="V1210" s="37"/>
      <c r="W1210" s="37"/>
    </row>
    <row r="1211" spans="1:23" x14ac:dyDescent="0.2">
      <c r="A1211" s="26"/>
      <c r="B1211" s="29">
        <v>45327</v>
      </c>
      <c r="C1211" s="26"/>
      <c r="D1211" s="49">
        <v>590.77658773958001</v>
      </c>
      <c r="E1211" s="49">
        <v>831.38146400000005</v>
      </c>
      <c r="F1211" s="49">
        <v>680.02205590536005</v>
      </c>
      <c r="G1211" s="26"/>
      <c r="H1211" s="80">
        <v>1221.5</v>
      </c>
      <c r="I1211" s="71">
        <v>1265.3</v>
      </c>
      <c r="J1211" s="71">
        <v>1313.8</v>
      </c>
      <c r="K1211" s="71">
        <v>1192.1470588235295</v>
      </c>
      <c r="L1211" s="71">
        <v>1007.2916666666666</v>
      </c>
      <c r="N1211" s="47">
        <v>76.798999999999978</v>
      </c>
      <c r="O1211" s="47">
        <v>88.201000000000022</v>
      </c>
      <c r="P1211" s="47">
        <v>104.30299999999988</v>
      </c>
      <c r="Q1211" s="47">
        <v>166.1280588235295</v>
      </c>
      <c r="R1211" s="47">
        <v>91.091666666666583</v>
      </c>
      <c r="S1211" s="37"/>
      <c r="T1211" s="37"/>
      <c r="U1211" s="37"/>
      <c r="V1211" s="37"/>
      <c r="W1211" s="37"/>
    </row>
    <row r="1212" spans="1:23" x14ac:dyDescent="0.2">
      <c r="A1212" s="26"/>
      <c r="B1212" s="29">
        <v>45334</v>
      </c>
      <c r="C1212" s="26"/>
      <c r="D1212" s="49">
        <v>605.4257450483301</v>
      </c>
      <c r="E1212" s="49">
        <v>869.47392420000006</v>
      </c>
      <c r="F1212" s="49">
        <v>700.86653112522004</v>
      </c>
      <c r="G1212" s="26"/>
      <c r="H1212" s="80">
        <v>1248.0816326530612</v>
      </c>
      <c r="I1212" s="71">
        <v>1292.591836734694</v>
      </c>
      <c r="J1212" s="71">
        <v>1340.5</v>
      </c>
      <c r="K1212" s="71">
        <v>1223.0857142857142</v>
      </c>
      <c r="L1212" s="71">
        <v>1023.265306122449</v>
      </c>
      <c r="N1212" s="47">
        <v>75.184632653061271</v>
      </c>
      <c r="O1212" s="47">
        <v>87.295836734693921</v>
      </c>
      <c r="P1212" s="47">
        <v>102.80500000000006</v>
      </c>
      <c r="Q1212" s="47">
        <v>171.94771428571426</v>
      </c>
      <c r="R1212" s="47">
        <v>90.983306122448994</v>
      </c>
      <c r="S1212" s="37"/>
      <c r="T1212" s="37"/>
      <c r="U1212" s="37"/>
      <c r="V1212" s="37"/>
      <c r="W1212" s="37"/>
    </row>
    <row r="1213" spans="1:23" x14ac:dyDescent="0.2">
      <c r="A1213" s="26"/>
      <c r="B1213" s="29">
        <v>45341</v>
      </c>
      <c r="C1213" s="26"/>
      <c r="D1213" s="49">
        <v>626.0637959530701</v>
      </c>
      <c r="E1213" s="49">
        <v>891.68153679999989</v>
      </c>
      <c r="F1213" s="49">
        <v>737.06847785559989</v>
      </c>
      <c r="G1213" s="26"/>
      <c r="H1213" s="80">
        <v>1248.0408163265306</v>
      </c>
      <c r="I1213" s="71">
        <v>1293.9591836734694</v>
      </c>
      <c r="J1213" s="71">
        <v>1340.5</v>
      </c>
      <c r="K1213" s="71">
        <v>1238.3428571428572</v>
      </c>
      <c r="L1213" s="71">
        <v>1026.9591836734694</v>
      </c>
      <c r="N1213" s="47">
        <v>75.141816326530716</v>
      </c>
      <c r="O1213" s="47">
        <v>88.659683673469317</v>
      </c>
      <c r="P1213" s="47">
        <v>102.79999999999995</v>
      </c>
      <c r="Q1213" s="47">
        <v>170.60985714285721</v>
      </c>
      <c r="R1213" s="47">
        <v>94.662183673469372</v>
      </c>
      <c r="S1213" s="37"/>
      <c r="T1213" s="37"/>
      <c r="U1213" s="37"/>
      <c r="V1213" s="37"/>
      <c r="W1213" s="37"/>
    </row>
    <row r="1214" spans="1:23" x14ac:dyDescent="0.2">
      <c r="A1214" s="26"/>
      <c r="B1214" s="29">
        <v>45348</v>
      </c>
      <c r="C1214" s="26"/>
      <c r="D1214" s="49">
        <v>657.52748964175998</v>
      </c>
      <c r="E1214" s="49">
        <v>904.34105519999991</v>
      </c>
      <c r="F1214" s="49">
        <v>767.57529020726008</v>
      </c>
      <c r="G1214" s="26"/>
      <c r="H1214" s="80">
        <v>1247.8163265306123</v>
      </c>
      <c r="I1214" s="71">
        <v>1292.5510204081634</v>
      </c>
      <c r="J1214" s="71">
        <v>1340.5</v>
      </c>
      <c r="K1214" s="71">
        <v>1265.3055555555557</v>
      </c>
      <c r="L1214" s="71">
        <v>1026.8571428571429</v>
      </c>
      <c r="N1214" s="47">
        <v>74.913326530612267</v>
      </c>
      <c r="O1214" s="47">
        <v>87.250520408163311</v>
      </c>
      <c r="P1214" s="47">
        <v>102.80199999999991</v>
      </c>
      <c r="Q1214" s="47">
        <v>170.10855555555577</v>
      </c>
      <c r="R1214" s="47">
        <v>94.554142857142892</v>
      </c>
      <c r="S1214" s="37"/>
      <c r="T1214" s="37"/>
      <c r="U1214" s="37"/>
      <c r="V1214" s="37"/>
      <c r="W1214" s="37"/>
    </row>
    <row r="1215" spans="1:23" x14ac:dyDescent="0.2">
      <c r="A1215" s="26"/>
      <c r="B1215" s="29">
        <v>45355</v>
      </c>
      <c r="C1215" s="26"/>
      <c r="D1215" s="49">
        <v>669.43130335387002</v>
      </c>
      <c r="E1215" s="49">
        <v>853.73625809999999</v>
      </c>
      <c r="F1215" s="49">
        <v>756.66643755861003</v>
      </c>
      <c r="G1215" s="26"/>
      <c r="H1215" s="80">
        <v>1279.25</v>
      </c>
      <c r="I1215" s="71">
        <v>1323.875</v>
      </c>
      <c r="J1215" s="71">
        <v>1371.1</v>
      </c>
      <c r="K1215" s="71">
        <v>1251.9166666666667</v>
      </c>
      <c r="L1215" s="71">
        <v>1040.5833333333333</v>
      </c>
      <c r="N1215" s="47">
        <v>76.085000000000036</v>
      </c>
      <c r="O1215" s="47">
        <v>88.307499999999891</v>
      </c>
      <c r="P1215" s="47">
        <v>103.12999999999988</v>
      </c>
      <c r="Q1215" s="47">
        <v>170.60066666666671</v>
      </c>
      <c r="R1215" s="47">
        <v>92.196333333333314</v>
      </c>
      <c r="S1215" s="37"/>
      <c r="T1215" s="37"/>
      <c r="U1215" s="37"/>
      <c r="V1215" s="37"/>
      <c r="W1215" s="37"/>
    </row>
    <row r="1216" spans="1:23" x14ac:dyDescent="0.2">
      <c r="A1216" s="26"/>
      <c r="B1216" s="29">
        <v>45362</v>
      </c>
      <c r="C1216" s="26"/>
      <c r="D1216" s="49">
        <v>678.66568967548005</v>
      </c>
      <c r="E1216" s="49">
        <v>832.72290150000003</v>
      </c>
      <c r="F1216" s="49">
        <v>737.971119972</v>
      </c>
      <c r="G1216" s="26"/>
      <c r="H1216" s="80">
        <v>1278.3125</v>
      </c>
      <c r="I1216" s="71">
        <v>1323.4166666666667</v>
      </c>
      <c r="J1216" s="71">
        <v>1369.7173913043478</v>
      </c>
      <c r="K1216" s="71">
        <v>1226.3888888888889</v>
      </c>
      <c r="L1216" s="71">
        <v>1040.3125</v>
      </c>
      <c r="N1216" s="47">
        <v>75.109500000000025</v>
      </c>
      <c r="O1216" s="47">
        <v>87.815166666666755</v>
      </c>
      <c r="P1216" s="47">
        <v>101.71739130434776</v>
      </c>
      <c r="Q1216" s="47">
        <v>168.68188888888881</v>
      </c>
      <c r="R1216" s="47">
        <v>91.914499999999975</v>
      </c>
      <c r="S1216" s="37"/>
      <c r="T1216" s="37"/>
      <c r="U1216" s="37"/>
      <c r="V1216" s="37"/>
      <c r="W1216" s="37"/>
    </row>
    <row r="1217" spans="1:23" x14ac:dyDescent="0.2">
      <c r="A1217" s="26"/>
      <c r="B1217" s="29">
        <v>45369</v>
      </c>
      <c r="C1217" s="26"/>
      <c r="D1217" s="49">
        <v>693.47222349230003</v>
      </c>
      <c r="E1217" s="49">
        <v>816.31469619999996</v>
      </c>
      <c r="F1217" s="49">
        <v>736.83662332845006</v>
      </c>
      <c r="G1217" s="26"/>
      <c r="H1217" s="80">
        <v>1279.6458333333333</v>
      </c>
      <c r="I1217" s="71">
        <v>1324.5208333333333</v>
      </c>
      <c r="J1217" s="71">
        <v>1371</v>
      </c>
      <c r="K1217" s="71">
        <v>1214.5833333333333</v>
      </c>
      <c r="L1217" s="71">
        <v>1040.5</v>
      </c>
      <c r="N1217" s="47">
        <v>76.446833333333188</v>
      </c>
      <c r="O1217" s="47">
        <v>88.919833333333145</v>
      </c>
      <c r="P1217" s="47">
        <v>102.99700000000007</v>
      </c>
      <c r="Q1217" s="47">
        <v>167.4563333333333</v>
      </c>
      <c r="R1217" s="47">
        <v>92.099000000000046</v>
      </c>
      <c r="S1217" s="37"/>
      <c r="T1217" s="37"/>
      <c r="U1217" s="37"/>
      <c r="V1217" s="37"/>
      <c r="W1217" s="37"/>
    </row>
    <row r="1218" spans="1:23" x14ac:dyDescent="0.2">
      <c r="A1218" s="26"/>
      <c r="B1218" s="29">
        <v>45376</v>
      </c>
      <c r="C1218" s="26"/>
      <c r="D1218" s="49">
        <v>712.34079746949999</v>
      </c>
      <c r="E1218" s="49">
        <v>866.32630959999995</v>
      </c>
      <c r="F1218" s="49">
        <v>730.29834046480005</v>
      </c>
      <c r="G1218" s="26"/>
      <c r="H1218" s="80">
        <v>1310.7755102040817</v>
      </c>
      <c r="I1218" s="71">
        <v>1355.3673469387754</v>
      </c>
      <c r="J1218" s="71">
        <v>1401.936170212766</v>
      </c>
      <c r="K1218" s="71">
        <v>1190.3333333333333</v>
      </c>
      <c r="L1218" s="71">
        <v>1056.795918367347</v>
      </c>
      <c r="N1218" s="47">
        <v>76.262510204081764</v>
      </c>
      <c r="O1218" s="47">
        <v>88.455346938775392</v>
      </c>
      <c r="P1218" s="47">
        <v>102.62517021276608</v>
      </c>
      <c r="Q1218" s="47">
        <v>171.52433333333329</v>
      </c>
      <c r="R1218" s="47">
        <v>92.196918367346939</v>
      </c>
      <c r="S1218" s="37"/>
      <c r="T1218" s="37"/>
      <c r="U1218" s="37"/>
      <c r="V1218" s="37"/>
      <c r="W1218" s="37"/>
    </row>
    <row r="1219" spans="1:23" x14ac:dyDescent="0.2">
      <c r="A1219" s="26"/>
      <c r="B1219" s="29">
        <v>45383</v>
      </c>
      <c r="C1219" s="26"/>
      <c r="D1219" s="49">
        <v>734.95595914483999</v>
      </c>
      <c r="E1219" s="49">
        <v>866.70267350000006</v>
      </c>
      <c r="F1219" s="49">
        <v>729.61886236731993</v>
      </c>
      <c r="G1219" s="26"/>
      <c r="H1219" s="80">
        <v>1310.8979591836735</v>
      </c>
      <c r="I1219" s="71">
        <v>1355.4489795918366</v>
      </c>
      <c r="J1219" s="71">
        <v>1402.0212765957447</v>
      </c>
      <c r="K1219" s="71">
        <v>1209.3611111111111</v>
      </c>
      <c r="L1219" s="71">
        <v>1056.8367346938776</v>
      </c>
      <c r="N1219" s="47">
        <v>76.400959183673422</v>
      </c>
      <c r="O1219" s="47">
        <v>88.551479591836596</v>
      </c>
      <c r="P1219" s="47">
        <v>102.72327659574466</v>
      </c>
      <c r="Q1219" s="47">
        <v>172.21411111111115</v>
      </c>
      <c r="R1219" s="47">
        <v>92.234734693877613</v>
      </c>
      <c r="S1219" s="37"/>
      <c r="T1219" s="37"/>
      <c r="U1219" s="37"/>
      <c r="V1219" s="37"/>
      <c r="W1219" s="37"/>
    </row>
    <row r="1220" spans="1:23" x14ac:dyDescent="0.2">
      <c r="A1220" s="26"/>
      <c r="B1220" s="29">
        <v>45390</v>
      </c>
      <c r="C1220" s="26"/>
      <c r="D1220" s="49">
        <v>739.46521741102993</v>
      </c>
      <c r="E1220" s="49">
        <v>821.15741119999996</v>
      </c>
      <c r="F1220" s="49">
        <v>733.54089359617001</v>
      </c>
      <c r="G1220" s="26"/>
      <c r="H1220" s="80">
        <v>1310.8367346938776</v>
      </c>
      <c r="I1220" s="71">
        <v>1355.5510204081634</v>
      </c>
      <c r="J1220" s="71">
        <v>1402.0851063829787</v>
      </c>
      <c r="K1220" s="71">
        <v>1226</v>
      </c>
      <c r="L1220" s="71">
        <v>1056.7142857142858</v>
      </c>
      <c r="N1220" s="47">
        <v>76.337734693877564</v>
      </c>
      <c r="O1220" s="47">
        <v>88.6500204081633</v>
      </c>
      <c r="P1220" s="47">
        <v>102.78210638297855</v>
      </c>
      <c r="Q1220" s="47">
        <v>171.05899999999997</v>
      </c>
      <c r="R1220" s="47">
        <v>92.117285714285799</v>
      </c>
      <c r="S1220" s="37"/>
      <c r="T1220" s="37"/>
      <c r="U1220" s="37"/>
      <c r="V1220" s="37"/>
      <c r="W1220" s="37"/>
    </row>
    <row r="1221" spans="1:23" x14ac:dyDescent="0.2">
      <c r="A1221" s="26"/>
      <c r="B1221" s="29">
        <v>45397</v>
      </c>
      <c r="C1221" s="26"/>
      <c r="D1221" s="49">
        <v>746.07540355181993</v>
      </c>
      <c r="E1221" s="49">
        <v>876.14674289999994</v>
      </c>
      <c r="F1221" s="49">
        <v>740.50435882335</v>
      </c>
      <c r="G1221" s="26"/>
      <c r="H1221" s="80">
        <v>1343.6122448979593</v>
      </c>
      <c r="I1221" s="71">
        <v>1388.3061224489795</v>
      </c>
      <c r="J1221" s="71">
        <v>1435.0212765957447</v>
      </c>
      <c r="K1221" s="71">
        <v>1214.4444444444443</v>
      </c>
      <c r="L1221" s="71">
        <v>1073.7755102040817</v>
      </c>
      <c r="N1221" s="47">
        <v>76.915244897959383</v>
      </c>
      <c r="O1221" s="47">
        <v>89.209122448979542</v>
      </c>
      <c r="P1221" s="47">
        <v>103.5242765957446</v>
      </c>
      <c r="Q1221" s="47">
        <v>172.15044444444425</v>
      </c>
      <c r="R1221" s="47">
        <v>92.882510204081655</v>
      </c>
      <c r="S1221" s="37"/>
      <c r="T1221" s="37"/>
      <c r="U1221" s="37"/>
      <c r="V1221" s="37"/>
      <c r="W1221" s="37"/>
    </row>
    <row r="1222" spans="1:23" x14ac:dyDescent="0.2">
      <c r="A1222" s="26"/>
      <c r="B1222" s="29">
        <v>45404</v>
      </c>
      <c r="C1222" s="26"/>
      <c r="D1222" s="49">
        <v>744.54057259054002</v>
      </c>
      <c r="E1222" s="49">
        <v>861.37655040000004</v>
      </c>
      <c r="F1222" s="49">
        <v>734.92472172933003</v>
      </c>
      <c r="G1222" s="26"/>
      <c r="H1222" s="80">
        <v>1344.1020408163265</v>
      </c>
      <c r="I1222" s="71">
        <v>1388.8571428571429</v>
      </c>
      <c r="J1222" s="71">
        <v>1435.2340425531916</v>
      </c>
      <c r="K1222" s="71">
        <v>1207.1111111111111</v>
      </c>
      <c r="L1222" s="71">
        <v>1073.8571428571429</v>
      </c>
      <c r="N1222" s="47">
        <v>77.400040816326509</v>
      </c>
      <c r="O1222" s="47">
        <v>89.755142857143028</v>
      </c>
      <c r="P1222" s="47">
        <v>103.7320425531916</v>
      </c>
      <c r="Q1222" s="47">
        <v>176.04611111111103</v>
      </c>
      <c r="R1222" s="47">
        <v>92.960142857142841</v>
      </c>
      <c r="S1222" s="37"/>
      <c r="T1222" s="37"/>
      <c r="U1222" s="37"/>
      <c r="V1222" s="37"/>
      <c r="W1222" s="37"/>
    </row>
    <row r="1223" spans="1:23" x14ac:dyDescent="0.2">
      <c r="A1223" s="26"/>
      <c r="B1223" s="29">
        <v>45411</v>
      </c>
      <c r="C1223" s="26"/>
      <c r="D1223" s="49">
        <v>737.57064269156001</v>
      </c>
      <c r="E1223" s="49">
        <v>809.7356992</v>
      </c>
      <c r="F1223" s="49">
        <v>715.29951343090011</v>
      </c>
      <c r="G1223" s="26"/>
      <c r="H1223" s="80">
        <v>1343.7755102040817</v>
      </c>
      <c r="I1223" s="71">
        <v>1388.1020408163265</v>
      </c>
      <c r="J1223" s="71">
        <v>1434.1914893617022</v>
      </c>
      <c r="K1223" s="71">
        <v>1219.3888888888889</v>
      </c>
      <c r="L1223" s="71">
        <v>1073.8571428571429</v>
      </c>
      <c r="N1223" s="47">
        <v>77.077510204081591</v>
      </c>
      <c r="O1223" s="47">
        <v>89.003040816326347</v>
      </c>
      <c r="P1223" s="47">
        <v>102.69148936170222</v>
      </c>
      <c r="Q1223" s="47">
        <v>171.96688888888889</v>
      </c>
      <c r="R1223" s="47">
        <v>92.957142857142912</v>
      </c>
      <c r="S1223" s="37"/>
      <c r="T1223" s="37"/>
      <c r="U1223" s="37"/>
      <c r="V1223" s="37"/>
      <c r="W1223" s="37"/>
    </row>
    <row r="1224" spans="1:23" x14ac:dyDescent="0.2">
      <c r="A1224" s="26"/>
      <c r="B1224" s="29">
        <v>45418</v>
      </c>
      <c r="C1224" s="26"/>
      <c r="D1224" s="49">
        <v>722.18116255484995</v>
      </c>
      <c r="E1224" s="49">
        <v>782.23360719999994</v>
      </c>
      <c r="F1224" s="49">
        <v>694.02609242904998</v>
      </c>
      <c r="G1224" s="26"/>
      <c r="H1224" s="80">
        <v>1372</v>
      </c>
      <c r="I1224" s="71">
        <v>1417.6326530612246</v>
      </c>
      <c r="J1224" s="71">
        <v>1464.6382978723404</v>
      </c>
      <c r="K1224" s="71">
        <v>1182.2162162162163</v>
      </c>
      <c r="L1224" s="71">
        <v>1050.4693877551019</v>
      </c>
      <c r="N1224" s="47">
        <v>76.211000000000013</v>
      </c>
      <c r="O1224" s="47">
        <v>87.987653061224592</v>
      </c>
      <c r="P1224" s="47">
        <v>101.13729787234047</v>
      </c>
      <c r="Q1224" s="47">
        <v>173.56821621621623</v>
      </c>
      <c r="R1224" s="47">
        <v>93.78038775510197</v>
      </c>
      <c r="S1224" s="37"/>
      <c r="T1224" s="37"/>
      <c r="U1224" s="37"/>
      <c r="V1224" s="37"/>
      <c r="W1224" s="37"/>
    </row>
    <row r="1225" spans="1:23" x14ac:dyDescent="0.2">
      <c r="A1225" s="26"/>
      <c r="B1225" s="29">
        <v>45425</v>
      </c>
      <c r="C1225" s="26"/>
      <c r="D1225" s="49">
        <v>698.16737903985995</v>
      </c>
      <c r="E1225" s="49">
        <v>748.64556000000005</v>
      </c>
      <c r="F1225" s="49">
        <v>669.26863300871003</v>
      </c>
      <c r="G1225" s="26"/>
      <c r="H1225" s="80">
        <v>1371.7142857142858</v>
      </c>
      <c r="I1225" s="71">
        <v>1417.7142857142858</v>
      </c>
      <c r="J1225" s="71">
        <v>1464.8085106382978</v>
      </c>
      <c r="K1225" s="71">
        <v>1176.7948717948718</v>
      </c>
      <c r="L1225" s="71">
        <v>1050.591836734694</v>
      </c>
      <c r="N1225" s="47">
        <v>75.912285714285872</v>
      </c>
      <c r="O1225" s="47">
        <v>88.064285714285688</v>
      </c>
      <c r="P1225" s="47">
        <v>101.31051063829773</v>
      </c>
      <c r="Q1225" s="47">
        <v>175.77487179487184</v>
      </c>
      <c r="R1225" s="47">
        <v>93.894836734693968</v>
      </c>
      <c r="S1225" s="37"/>
      <c r="T1225" s="37"/>
      <c r="U1225" s="37"/>
      <c r="V1225" s="37"/>
      <c r="W1225" s="37"/>
    </row>
    <row r="1226" spans="1:23" x14ac:dyDescent="0.2">
      <c r="A1226" s="26"/>
      <c r="B1226" s="29">
        <v>45432</v>
      </c>
      <c r="C1226" s="26"/>
      <c r="D1226" s="49">
        <v>675.9946283415901</v>
      </c>
      <c r="E1226" s="49">
        <v>723.94085670000004</v>
      </c>
      <c r="F1226" s="49">
        <v>652.67077424030992</v>
      </c>
      <c r="G1226" s="26"/>
      <c r="H1226" s="80">
        <v>1371.3061224489795</v>
      </c>
      <c r="I1226" s="71">
        <v>1417.5714285714287</v>
      </c>
      <c r="J1226" s="71">
        <v>1464.7021276595744</v>
      </c>
      <c r="K1226" s="71">
        <v>1108.95</v>
      </c>
      <c r="L1226" s="71">
        <v>1050.3469387755101</v>
      </c>
      <c r="N1226" s="47">
        <v>75.503122448979411</v>
      </c>
      <c r="O1226" s="47">
        <v>87.921428571428578</v>
      </c>
      <c r="P1226" s="47">
        <v>101.20512765957437</v>
      </c>
      <c r="Q1226" s="47">
        <v>186</v>
      </c>
      <c r="R1226" s="47">
        <v>93.645938775510103</v>
      </c>
      <c r="S1226" s="37"/>
      <c r="T1226" s="37"/>
      <c r="U1226" s="37"/>
      <c r="V1226" s="37"/>
      <c r="W1226" s="37"/>
    </row>
    <row r="1227" spans="1:23" x14ac:dyDescent="0.2">
      <c r="A1227" s="26"/>
      <c r="B1227" s="29">
        <v>45439</v>
      </c>
      <c r="C1227" s="26"/>
      <c r="D1227" s="49">
        <v>652.10715996096008</v>
      </c>
      <c r="E1227" s="49">
        <v>717.78532580000001</v>
      </c>
      <c r="F1227" s="49">
        <v>635.77029701361005</v>
      </c>
      <c r="G1227" s="26"/>
      <c r="H1227" s="80">
        <v>1343.5510204081634</v>
      </c>
      <c r="I1227" s="71">
        <v>1390.0204081632653</v>
      </c>
      <c r="J1227" s="71">
        <v>1437.2391304347825</v>
      </c>
      <c r="K1227" s="71">
        <v>1079.2</v>
      </c>
      <c r="L1227" s="71">
        <v>1029.2653061224489</v>
      </c>
      <c r="N1227" s="47">
        <v>77.901020408163276</v>
      </c>
      <c r="O1227" s="47">
        <v>90.519408163265098</v>
      </c>
      <c r="P1227" s="47">
        <v>103.88713043478242</v>
      </c>
      <c r="Q1227" s="47">
        <v>185.67700000000002</v>
      </c>
      <c r="R1227" s="47">
        <v>94.611306122448923</v>
      </c>
      <c r="S1227" s="37"/>
      <c r="T1227" s="37"/>
      <c r="U1227" s="37"/>
      <c r="V1227" s="37"/>
      <c r="W1227" s="37"/>
    </row>
    <row r="1228" spans="1:23" x14ac:dyDescent="0.2">
      <c r="A1228" s="26"/>
      <c r="B1228" s="29">
        <v>45446</v>
      </c>
      <c r="C1228" s="26"/>
      <c r="D1228" s="49">
        <v>635.32799048649997</v>
      </c>
      <c r="E1228" s="49">
        <v>729.98728019999987</v>
      </c>
      <c r="F1228" s="49">
        <v>621.00826961733901</v>
      </c>
      <c r="G1228" s="26"/>
      <c r="H1228" s="80">
        <v>1343.1224489795918</v>
      </c>
      <c r="I1228" s="71">
        <v>1389.9183673469388</v>
      </c>
      <c r="J1228" s="71">
        <v>1437.3478260869565</v>
      </c>
      <c r="K1228" s="71">
        <v>1067.8499999999999</v>
      </c>
      <c r="L1228" s="71">
        <v>1029.3469387755101</v>
      </c>
      <c r="N1228" s="47">
        <v>77.422448979591763</v>
      </c>
      <c r="O1228" s="47">
        <v>90.368867346938714</v>
      </c>
      <c r="P1228" s="47">
        <v>103.94882608695661</v>
      </c>
      <c r="Q1228" s="47">
        <v>189.63199999999995</v>
      </c>
      <c r="R1228" s="47">
        <v>94.644938775510127</v>
      </c>
      <c r="S1228" s="37"/>
      <c r="T1228" s="37"/>
      <c r="U1228" s="37"/>
      <c r="V1228" s="37"/>
      <c r="W1228" s="37"/>
    </row>
    <row r="1229" spans="1:23" x14ac:dyDescent="0.2">
      <c r="A1229" s="26"/>
      <c r="B1229" s="29">
        <v>45453</v>
      </c>
      <c r="C1229" s="26"/>
      <c r="D1229" s="49">
        <v>626.79000827634002</v>
      </c>
      <c r="E1229" s="49">
        <v>732.64684399999999</v>
      </c>
      <c r="F1229" s="49">
        <v>623.98374810637995</v>
      </c>
      <c r="G1229" s="26"/>
      <c r="H1229" s="80">
        <v>1341.3260869565217</v>
      </c>
      <c r="I1229" s="71">
        <v>1387.2391304347825</v>
      </c>
      <c r="J1229" s="71">
        <v>1433.3431818181818</v>
      </c>
      <c r="K1229" s="71">
        <v>1078.0769230769231</v>
      </c>
      <c r="L1229" s="71">
        <v>1028.108695652174</v>
      </c>
      <c r="N1229" s="47">
        <v>75.624086956521751</v>
      </c>
      <c r="O1229" s="47">
        <v>87.687130434782375</v>
      </c>
      <c r="P1229" s="47">
        <v>99.941181818181803</v>
      </c>
      <c r="Q1229" s="47">
        <v>180.73292307692304</v>
      </c>
      <c r="R1229" s="47">
        <v>93.411695652173989</v>
      </c>
      <c r="S1229" s="37"/>
      <c r="T1229" s="37"/>
      <c r="U1229" s="37"/>
      <c r="V1229" s="37"/>
      <c r="W1229" s="37"/>
    </row>
    <row r="1230" spans="1:23" x14ac:dyDescent="0.2">
      <c r="A1230" s="26"/>
      <c r="B1230" s="29">
        <v>45460</v>
      </c>
      <c r="C1230" s="26"/>
      <c r="D1230" s="49">
        <v>618.53588870959993</v>
      </c>
      <c r="E1230" s="49">
        <v>718.32010019999996</v>
      </c>
      <c r="F1230" s="49">
        <v>619.09175542654009</v>
      </c>
      <c r="G1230" s="26"/>
      <c r="H1230" s="80">
        <v>1315.7608695652175</v>
      </c>
      <c r="I1230" s="71">
        <v>1359.695652173913</v>
      </c>
      <c r="J1230" s="71">
        <v>1405.7727272727273</v>
      </c>
      <c r="K1230" s="71">
        <v>1071</v>
      </c>
      <c r="L1230" s="71">
        <v>1007.9782608695652</v>
      </c>
      <c r="N1230" s="47">
        <v>78.673869565217501</v>
      </c>
      <c r="O1230" s="47">
        <v>88.758152173913004</v>
      </c>
      <c r="P1230" s="47">
        <v>100.98472727272724</v>
      </c>
      <c r="Q1230" s="47">
        <v>182.35199999999998</v>
      </c>
      <c r="R1230" s="47">
        <v>94.228260869565247</v>
      </c>
      <c r="S1230" s="37"/>
      <c r="T1230" s="37"/>
      <c r="U1230" s="37"/>
      <c r="V1230" s="37"/>
      <c r="W1230" s="37"/>
    </row>
    <row r="1231" spans="1:23" x14ac:dyDescent="0.2">
      <c r="A1231" s="26"/>
      <c r="B1231" s="29">
        <v>45467</v>
      </c>
      <c r="C1231" s="26"/>
      <c r="D1231" s="49">
        <v>610.82743220293003</v>
      </c>
      <c r="E1231" s="49">
        <v>752.30908399999998</v>
      </c>
      <c r="F1231" s="49">
        <v>620.81064471177001</v>
      </c>
      <c r="G1231" s="26"/>
      <c r="H1231" s="80">
        <v>1315.608695652174</v>
      </c>
      <c r="I1231" s="71">
        <v>1359.5434782608695</v>
      </c>
      <c r="J1231" s="71">
        <v>1405.6136363636363</v>
      </c>
      <c r="K1231" s="71">
        <v>1075.8461538461538</v>
      </c>
      <c r="L1231" s="71">
        <v>1007.9565217391304</v>
      </c>
      <c r="N1231" s="47">
        <v>78.508695652174083</v>
      </c>
      <c r="O1231" s="47">
        <v>88.593978260869562</v>
      </c>
      <c r="P1231" s="47">
        <v>100.81463636363628</v>
      </c>
      <c r="Q1231" s="47">
        <v>180.57215384615381</v>
      </c>
      <c r="R1231" s="47">
        <v>94.153521739130383</v>
      </c>
      <c r="S1231" s="37"/>
      <c r="T1231" s="37"/>
      <c r="U1231" s="37"/>
      <c r="V1231" s="37"/>
      <c r="W1231" s="37"/>
    </row>
    <row r="1232" spans="1:23" x14ac:dyDescent="0.2">
      <c r="A1232" s="26"/>
      <c r="B1232" s="29">
        <v>45474</v>
      </c>
      <c r="C1232" s="26"/>
      <c r="D1232" s="49">
        <v>623.91286495320003</v>
      </c>
      <c r="E1232" s="49">
        <v>789.76098539999998</v>
      </c>
      <c r="F1232" s="49">
        <v>651.35950730341995</v>
      </c>
      <c r="G1232" s="26"/>
      <c r="H1232" s="80">
        <v>1317.1224489795918</v>
      </c>
      <c r="I1232" s="71">
        <v>1363.8367346938776</v>
      </c>
      <c r="J1232" s="71">
        <v>1411.0212765957447</v>
      </c>
      <c r="K1232" s="71">
        <v>1102.0999999999999</v>
      </c>
      <c r="L1232" s="71">
        <v>1010.4897959183673</v>
      </c>
      <c r="N1232" s="47">
        <v>80.0224489795919</v>
      </c>
      <c r="O1232" s="47">
        <v>92.887734693877519</v>
      </c>
      <c r="P1232" s="47">
        <v>106.22327659574466</v>
      </c>
      <c r="Q1232" s="47">
        <v>171.35899999999992</v>
      </c>
      <c r="R1232" s="47">
        <v>96.686795918367352</v>
      </c>
      <c r="S1232" s="37"/>
      <c r="T1232" s="37"/>
      <c r="U1232" s="37"/>
      <c r="V1232" s="37"/>
      <c r="W1232" s="37"/>
    </row>
    <row r="1233" spans="1:23" x14ac:dyDescent="0.2">
      <c r="A1233" s="26"/>
      <c r="B1233" s="29">
        <v>45481</v>
      </c>
      <c r="C1233" s="26"/>
      <c r="D1233" s="49">
        <v>648.36961640393997</v>
      </c>
      <c r="E1233" s="49">
        <v>784.59648479999998</v>
      </c>
      <c r="F1233" s="49">
        <v>677.69214500388</v>
      </c>
      <c r="G1233" s="26"/>
      <c r="H1233" s="80">
        <v>1301.8979591836735</v>
      </c>
      <c r="I1233" s="71">
        <v>1351.591836734694</v>
      </c>
      <c r="J1233" s="71">
        <v>1400.7446808510638</v>
      </c>
      <c r="K1233" s="71">
        <v>1132.8974358974358</v>
      </c>
      <c r="L1233" s="71">
        <v>1029.0204081632653</v>
      </c>
      <c r="N1233" s="47">
        <v>81.57695918367358</v>
      </c>
      <c r="O1233" s="47">
        <v>94.545836734693921</v>
      </c>
      <c r="P1233" s="47">
        <v>106.97368085106382</v>
      </c>
      <c r="Q1233" s="47">
        <v>161.71743589743585</v>
      </c>
      <c r="R1233" s="47">
        <v>93.684408163265289</v>
      </c>
      <c r="S1233" s="37"/>
      <c r="T1233" s="37"/>
      <c r="U1233" s="37"/>
      <c r="V1233" s="37"/>
      <c r="W1233" s="37"/>
    </row>
    <row r="1234" spans="1:23" x14ac:dyDescent="0.2">
      <c r="A1234" s="26"/>
      <c r="B1234" s="29">
        <v>45488</v>
      </c>
      <c r="C1234" s="26"/>
      <c r="D1234" s="49">
        <v>673.14554984225992</v>
      </c>
      <c r="E1234" s="49">
        <v>790.42018440000004</v>
      </c>
      <c r="F1234" s="49">
        <v>694.70036287633002</v>
      </c>
      <c r="G1234" s="26"/>
      <c r="H1234" s="80">
        <v>1301.795918367347</v>
      </c>
      <c r="I1234" s="71">
        <v>1350.9795918367347</v>
      </c>
      <c r="J1234" s="71">
        <v>1400.7234042553191</v>
      </c>
      <c r="K1234" s="71">
        <v>1142.95</v>
      </c>
      <c r="L1234" s="71">
        <v>1028.9591836734694</v>
      </c>
      <c r="N1234" s="47">
        <v>81.493918367347078</v>
      </c>
      <c r="O1234" s="47">
        <v>93.928591836734768</v>
      </c>
      <c r="P1234" s="47">
        <v>106.92340425531916</v>
      </c>
      <c r="Q1234" s="47">
        <v>168.6160000000001</v>
      </c>
      <c r="R1234" s="47">
        <v>93.661183673469395</v>
      </c>
      <c r="S1234" s="37"/>
      <c r="T1234" s="37"/>
      <c r="U1234" s="37"/>
      <c r="V1234" s="37"/>
      <c r="W1234" s="37"/>
    </row>
    <row r="1235" spans="1:23" x14ac:dyDescent="0.2">
      <c r="A1235" s="26"/>
      <c r="B1235" s="29">
        <v>45495</v>
      </c>
      <c r="C1235" s="26"/>
      <c r="D1235" s="49">
        <v>667.80990022813899</v>
      </c>
      <c r="E1235" s="49">
        <v>761.84798580000006</v>
      </c>
      <c r="F1235" s="49">
        <v>680.64618501432994</v>
      </c>
      <c r="G1235" s="26"/>
      <c r="H1235" s="80">
        <v>1296.2</v>
      </c>
      <c r="I1235" s="71">
        <v>1344.7</v>
      </c>
      <c r="J1235" s="71">
        <v>1393.7</v>
      </c>
      <c r="K1235" s="71">
        <v>1058.4000000000001</v>
      </c>
      <c r="L1235" s="71">
        <v>1028.7</v>
      </c>
      <c r="N1235" s="47">
        <v>75.899000000000115</v>
      </c>
      <c r="O1235" s="47">
        <v>87.649499999999989</v>
      </c>
      <c r="P1235" s="47">
        <v>99.900000000000091</v>
      </c>
      <c r="Q1235" s="47">
        <v>181.75300000000004</v>
      </c>
      <c r="R1235" s="47">
        <v>93.398000000000025</v>
      </c>
      <c r="S1235" s="37"/>
      <c r="T1235" s="37"/>
      <c r="U1235" s="37"/>
      <c r="V1235" s="37"/>
      <c r="W1235" s="37"/>
    </row>
    <row r="1236" spans="1:23" x14ac:dyDescent="0.2">
      <c r="A1236" s="26"/>
      <c r="B1236" s="29">
        <v>45502</v>
      </c>
      <c r="C1236" s="26"/>
      <c r="D1236" s="49">
        <v>646.12723766394993</v>
      </c>
      <c r="E1236" s="49">
        <v>775.1139905</v>
      </c>
      <c r="F1236" s="49">
        <v>652.97261679595999</v>
      </c>
      <c r="G1236" s="26"/>
      <c r="H1236" s="80">
        <v>1293.5999999999999</v>
      </c>
      <c r="I1236" s="71">
        <v>1340.4</v>
      </c>
      <c r="J1236" s="71">
        <v>1387.8</v>
      </c>
      <c r="K1236" s="71">
        <v>1051</v>
      </c>
      <c r="L1236" s="71">
        <v>1008.2</v>
      </c>
      <c r="N1236" s="47">
        <v>74.889999999999873</v>
      </c>
      <c r="O1236" s="47">
        <v>86.976499999999987</v>
      </c>
      <c r="P1236" s="47">
        <v>99.663000000000011</v>
      </c>
      <c r="Q1236" s="47">
        <v>182.85199999999998</v>
      </c>
      <c r="R1236" s="47">
        <v>94.474000000000046</v>
      </c>
      <c r="S1236" s="37"/>
      <c r="T1236" s="37"/>
      <c r="U1236" s="37"/>
      <c r="V1236" s="37"/>
      <c r="W1236" s="37"/>
    </row>
    <row r="1237" spans="1:23" x14ac:dyDescent="0.2">
      <c r="A1237" s="26"/>
      <c r="B1237" s="29">
        <v>45509</v>
      </c>
      <c r="C1237" s="26"/>
      <c r="D1237" s="49">
        <v>649.99045861151001</v>
      </c>
      <c r="E1237" s="49">
        <v>749.89927460000001</v>
      </c>
      <c r="F1237" s="49">
        <v>649.15392518358999</v>
      </c>
      <c r="G1237" s="26"/>
      <c r="H1237" s="80">
        <v>1293.5</v>
      </c>
      <c r="I1237" s="71">
        <v>1340.2826086956522</v>
      </c>
      <c r="J1237" s="71">
        <v>1385.2727272727273</v>
      </c>
      <c r="K1237" s="71">
        <v>1074.4000000000001</v>
      </c>
      <c r="L1237" s="71">
        <v>1008.195652173913</v>
      </c>
      <c r="N1237" s="47">
        <v>74.801999999999907</v>
      </c>
      <c r="O1237" s="47">
        <v>86.883608695652356</v>
      </c>
      <c r="P1237" s="47">
        <v>97.172727272727343</v>
      </c>
      <c r="Q1237" s="47">
        <v>172.8420000000001</v>
      </c>
      <c r="R1237" s="47">
        <v>94.492652173913029</v>
      </c>
      <c r="S1237" s="37"/>
      <c r="T1237" s="37"/>
      <c r="U1237" s="37"/>
      <c r="V1237" s="37"/>
      <c r="W1237" s="37"/>
    </row>
    <row r="1238" spans="1:23" x14ac:dyDescent="0.2">
      <c r="A1238" s="26"/>
      <c r="B1238" s="29">
        <v>45516</v>
      </c>
      <c r="C1238" s="26"/>
      <c r="D1238" s="49">
        <v>653.35142217198006</v>
      </c>
      <c r="E1238" s="49">
        <v>712.69923959999994</v>
      </c>
      <c r="F1238" s="49">
        <v>640.21919565321002</v>
      </c>
      <c r="G1238" s="26"/>
      <c r="H1238" s="80">
        <v>1293.2391304347825</v>
      </c>
      <c r="I1238" s="71">
        <v>1340.1739130434783</v>
      </c>
      <c r="J1238" s="71">
        <v>1387.590909090909</v>
      </c>
      <c r="K1238" s="71">
        <v>1085.825</v>
      </c>
      <c r="L1238" s="71">
        <v>1007.7826086956521</v>
      </c>
      <c r="N1238" s="47">
        <v>74.536130434782535</v>
      </c>
      <c r="O1238" s="47">
        <v>86.773413043478286</v>
      </c>
      <c r="P1238" s="47">
        <v>99.492909090909052</v>
      </c>
      <c r="Q1238" s="47">
        <v>170.31500000000005</v>
      </c>
      <c r="R1238" s="47">
        <v>94.08460869565215</v>
      </c>
      <c r="S1238" s="37"/>
      <c r="T1238" s="37"/>
      <c r="U1238" s="37"/>
      <c r="V1238" s="37"/>
      <c r="W1238" s="37"/>
    </row>
    <row r="1239" spans="1:23" x14ac:dyDescent="0.2">
      <c r="A1239" s="26"/>
      <c r="B1239" s="29">
        <v>45523</v>
      </c>
      <c r="C1239" s="26"/>
      <c r="D1239" s="49">
        <v>651.67227085613001</v>
      </c>
      <c r="E1239" s="49">
        <v>685.05798959999993</v>
      </c>
      <c r="F1239" s="49">
        <v>621.15685164286003</v>
      </c>
      <c r="G1239" s="26"/>
      <c r="H1239" s="80">
        <v>1298.0869565217392</v>
      </c>
      <c r="I1239" s="71">
        <v>1344.0869565217392</v>
      </c>
      <c r="J1239" s="71">
        <v>1390.4772727272727</v>
      </c>
      <c r="K1239" s="71">
        <v>1067.2</v>
      </c>
      <c r="L1239" s="71">
        <v>986.60869565217388</v>
      </c>
      <c r="N1239" s="47">
        <v>74.717956521739325</v>
      </c>
      <c r="O1239" s="47">
        <v>86.483956521739174</v>
      </c>
      <c r="P1239" s="47">
        <v>98.640272727272759</v>
      </c>
      <c r="Q1239" s="47">
        <v>180.80600000000004</v>
      </c>
      <c r="R1239" s="47">
        <v>94.741695652173917</v>
      </c>
      <c r="S1239" s="37"/>
      <c r="T1239" s="37"/>
      <c r="U1239" s="37"/>
      <c r="V1239" s="37"/>
      <c r="W1239" s="37"/>
    </row>
    <row r="1240" spans="1:23" x14ac:dyDescent="0.2">
      <c r="A1240" s="26"/>
      <c r="B1240" s="29">
        <v>45530</v>
      </c>
      <c r="C1240" s="26"/>
      <c r="D1240" s="49">
        <v>643.23763493912008</v>
      </c>
      <c r="E1240" s="49">
        <v>687.73876860000007</v>
      </c>
      <c r="F1240" s="49">
        <v>613.68198653423997</v>
      </c>
      <c r="G1240" s="26"/>
      <c r="H1240" s="80">
        <v>1299.2647058823529</v>
      </c>
      <c r="I1240" s="71">
        <v>1346.6470588235295</v>
      </c>
      <c r="J1240" s="71">
        <v>1393.6875</v>
      </c>
      <c r="K1240" s="71">
        <v>1049.8333333333333</v>
      </c>
      <c r="L1240" s="71">
        <v>988.14705882352939</v>
      </c>
      <c r="N1240" s="47">
        <v>75.865705882353041</v>
      </c>
      <c r="O1240" s="47">
        <v>89.048558823529447</v>
      </c>
      <c r="P1240" s="47">
        <v>101.8895</v>
      </c>
      <c r="Q1240" s="47">
        <v>173.64633333333325</v>
      </c>
      <c r="R1240" s="47">
        <v>96.245058823529348</v>
      </c>
      <c r="S1240" s="37"/>
      <c r="T1240" s="37"/>
      <c r="U1240" s="37"/>
      <c r="V1240" s="37"/>
      <c r="W1240" s="37"/>
    </row>
    <row r="1241" spans="1:23" x14ac:dyDescent="0.2">
      <c r="A1241" s="26"/>
      <c r="B1241" s="29">
        <v>45537</v>
      </c>
      <c r="C1241" s="26"/>
      <c r="D1241" s="49">
        <v>616.10544538464001</v>
      </c>
      <c r="E1241" s="49">
        <v>657.61880079999992</v>
      </c>
      <c r="F1241" s="49">
        <v>604.62513096031</v>
      </c>
      <c r="G1241" s="26"/>
      <c r="H1241" s="80">
        <v>1299.2058823529412</v>
      </c>
      <c r="I1241" s="71">
        <v>1346.6470588235295</v>
      </c>
      <c r="J1241" s="71">
        <v>1393.71875</v>
      </c>
      <c r="K1241" s="71">
        <v>1040.2</v>
      </c>
      <c r="L1241" s="71">
        <v>988.14705882352939</v>
      </c>
      <c r="N1241" s="47">
        <v>75.806882352941329</v>
      </c>
      <c r="O1241" s="47">
        <v>89.048058823529573</v>
      </c>
      <c r="P1241" s="47">
        <v>101.91975000000002</v>
      </c>
      <c r="Q1241" s="47">
        <v>175.70400000000006</v>
      </c>
      <c r="R1241" s="47">
        <v>96.250058823529343</v>
      </c>
      <c r="S1241" s="37"/>
      <c r="T1241" s="37"/>
      <c r="U1241" s="37"/>
      <c r="V1241" s="37"/>
      <c r="W1241" s="37"/>
    </row>
    <row r="1242" spans="1:23" x14ac:dyDescent="0.2">
      <c r="A1242" s="26"/>
      <c r="B1242" s="29">
        <v>45544</v>
      </c>
      <c r="C1242" s="26"/>
      <c r="D1242" s="49">
        <v>589.79532814534002</v>
      </c>
      <c r="E1242" s="49">
        <v>677.04113399999994</v>
      </c>
      <c r="F1242" s="49">
        <v>591.98494990929998</v>
      </c>
      <c r="G1242" s="26"/>
      <c r="H1242" s="80">
        <v>1266.5769230769231</v>
      </c>
      <c r="I1242" s="71">
        <v>1313.72</v>
      </c>
      <c r="J1242" s="71">
        <v>1358.391304347826</v>
      </c>
      <c r="K1242" s="71">
        <v>1031.590909090909</v>
      </c>
      <c r="L1242" s="71">
        <v>965.24</v>
      </c>
      <c r="N1242" s="47">
        <v>71.944923076923033</v>
      </c>
      <c r="O1242" s="47">
        <v>84.888500000000022</v>
      </c>
      <c r="P1242" s="47">
        <v>95.360304347826059</v>
      </c>
      <c r="Q1242" s="47">
        <v>188.499909090909</v>
      </c>
      <c r="R1242" s="47">
        <v>93.868000000000052</v>
      </c>
      <c r="S1242" s="37"/>
      <c r="T1242" s="37"/>
      <c r="U1242" s="37"/>
      <c r="V1242" s="37"/>
      <c r="W1242" s="37"/>
    </row>
    <row r="1243" spans="1:23" x14ac:dyDescent="0.2">
      <c r="A1243" s="26"/>
      <c r="B1243" s="29">
        <v>45551</v>
      </c>
      <c r="C1243" s="26"/>
      <c r="D1243" s="49">
        <v>559.7555328558401</v>
      </c>
      <c r="E1243" s="49">
        <v>648.56782800000008</v>
      </c>
      <c r="F1243" s="49">
        <v>576.99264724266004</v>
      </c>
      <c r="G1243" s="26"/>
      <c r="H1243" s="80">
        <v>1266.08</v>
      </c>
      <c r="I1243" s="71">
        <v>1313.7083333333333</v>
      </c>
      <c r="J1243" s="71">
        <v>1358.8181818181818</v>
      </c>
      <c r="K1243" s="71">
        <v>1029.3809523809523</v>
      </c>
      <c r="L1243" s="71">
        <v>965.29166666666663</v>
      </c>
      <c r="N1243" s="47">
        <v>71.482999999999947</v>
      </c>
      <c r="O1243" s="47">
        <v>84.909333333333279</v>
      </c>
      <c r="P1243" s="47">
        <v>95.81718181818178</v>
      </c>
      <c r="Q1243" s="47">
        <v>189.80295238095232</v>
      </c>
      <c r="R1243" s="47">
        <v>93.893666666666604</v>
      </c>
      <c r="S1243" s="37"/>
      <c r="T1243" s="37"/>
      <c r="U1243" s="37"/>
      <c r="V1243" s="37"/>
      <c r="W1243" s="37"/>
    </row>
    <row r="1244" spans="1:23" x14ac:dyDescent="0.2">
      <c r="A1244" s="26"/>
      <c r="B1244" s="29">
        <v>45558</v>
      </c>
      <c r="C1244" s="26"/>
      <c r="D1244" s="49">
        <v>539.19249602518994</v>
      </c>
      <c r="E1244" s="49">
        <v>605.48141009999995</v>
      </c>
      <c r="F1244" s="49">
        <v>560.93708275165</v>
      </c>
      <c r="G1244" s="26"/>
      <c r="H1244" s="80">
        <v>1265.625</v>
      </c>
      <c r="I1244" s="71">
        <v>1312.8695652173913</v>
      </c>
      <c r="J1244" s="71">
        <v>1358.4285714285713</v>
      </c>
      <c r="K1244" s="71">
        <v>1011.45</v>
      </c>
      <c r="L1244" s="71">
        <v>964.56521739130437</v>
      </c>
      <c r="N1244" s="47">
        <v>71.026000000000067</v>
      </c>
      <c r="O1244" s="47">
        <v>84.071065217391151</v>
      </c>
      <c r="P1244" s="47">
        <v>95.430571428571284</v>
      </c>
      <c r="Q1244" s="47">
        <v>204.34400000000005</v>
      </c>
      <c r="R1244" s="47">
        <v>93.165217391304395</v>
      </c>
      <c r="S1244" s="37"/>
      <c r="T1244" s="37"/>
      <c r="U1244" s="37"/>
      <c r="V1244" s="37"/>
      <c r="W1244" s="37"/>
    </row>
    <row r="1245" spans="1:23" x14ac:dyDescent="0.2">
      <c r="A1245" s="26"/>
      <c r="B1245" s="29">
        <v>45565</v>
      </c>
      <c r="C1245" s="26"/>
      <c r="D1245" s="49">
        <v>542.94719594820992</v>
      </c>
      <c r="E1245" s="49">
        <v>609.42193199999997</v>
      </c>
      <c r="F1245" s="49">
        <v>557.92037349899999</v>
      </c>
      <c r="G1245" s="26"/>
      <c r="H1245" s="80">
        <v>1241.590909090909</v>
      </c>
      <c r="I1245" s="71">
        <v>1288</v>
      </c>
      <c r="J1245" s="71">
        <v>1335.4736842105262</v>
      </c>
      <c r="K1245" s="71">
        <v>1003</v>
      </c>
      <c r="L1245" s="71">
        <v>946.38095238095241</v>
      </c>
      <c r="N1245" s="47">
        <v>74.116909090909076</v>
      </c>
      <c r="O1245" s="47">
        <v>86.326000000000022</v>
      </c>
      <c r="P1245" s="47">
        <v>99.59968421052622</v>
      </c>
      <c r="Q1245" s="47">
        <v>207.524</v>
      </c>
      <c r="R1245" s="47">
        <v>94.745952380952417</v>
      </c>
      <c r="S1245" s="37"/>
      <c r="T1245" s="37"/>
      <c r="U1245" s="37"/>
      <c r="V1245" s="37"/>
      <c r="W1245" s="37"/>
    </row>
    <row r="1246" spans="1:23" x14ac:dyDescent="0.2">
      <c r="A1246" s="26"/>
      <c r="B1246" s="29">
        <v>45572</v>
      </c>
      <c r="C1246" s="26"/>
      <c r="D1246" s="49">
        <v>539.50283913580006</v>
      </c>
      <c r="E1246" s="49">
        <v>610.73926349999999</v>
      </c>
      <c r="F1246" s="49">
        <v>556.72526316637004</v>
      </c>
      <c r="G1246" s="26"/>
      <c r="H1246" s="80">
        <v>1241.1904761904761</v>
      </c>
      <c r="I1246" s="71">
        <v>1290.2</v>
      </c>
      <c r="J1246" s="71">
        <v>1337.6666666666667</v>
      </c>
      <c r="K1246" s="71">
        <v>993.94444444444446</v>
      </c>
      <c r="L1246" s="71">
        <v>946.55</v>
      </c>
      <c r="N1246" s="47">
        <v>73.687476190476218</v>
      </c>
      <c r="O1246" s="47">
        <v>88.499500000000126</v>
      </c>
      <c r="P1246" s="47">
        <v>101.76866666666683</v>
      </c>
      <c r="Q1246" s="47">
        <v>213.02344444444441</v>
      </c>
      <c r="R1246" s="47">
        <v>94.950999999999908</v>
      </c>
      <c r="S1246" s="37"/>
      <c r="T1246" s="37"/>
      <c r="U1246" s="37"/>
      <c r="V1246" s="37"/>
      <c r="W1246" s="37"/>
    </row>
    <row r="1247" spans="1:23" x14ac:dyDescent="0.2">
      <c r="A1247" s="26"/>
      <c r="B1247" s="29">
        <v>45579</v>
      </c>
      <c r="C1247" s="26"/>
      <c r="D1247" s="49">
        <v>539.23710165821001</v>
      </c>
      <c r="E1247" s="49">
        <v>652.18177760000003</v>
      </c>
      <c r="F1247" s="49">
        <v>563.52865126171002</v>
      </c>
      <c r="G1247" s="26"/>
      <c r="H1247" s="80">
        <v>1244.6315789473683</v>
      </c>
      <c r="I1247" s="71">
        <v>1294.2777777777778</v>
      </c>
      <c r="J1247" s="71">
        <v>1342.875</v>
      </c>
      <c r="K1247" s="71">
        <v>1005.125</v>
      </c>
      <c r="L1247" s="71">
        <v>948.22222222222217</v>
      </c>
      <c r="N1247" s="47">
        <v>77.134578947368254</v>
      </c>
      <c r="O1247" s="47">
        <v>92.577777777777783</v>
      </c>
      <c r="P1247" s="47">
        <v>106.97199999999998</v>
      </c>
      <c r="Q1247" s="47">
        <v>214.30999999999995</v>
      </c>
      <c r="R1247" s="47">
        <v>96.626222222222168</v>
      </c>
      <c r="S1247" s="37"/>
      <c r="T1247" s="37"/>
      <c r="U1247" s="37"/>
      <c r="V1247" s="37"/>
      <c r="W1247" s="37"/>
    </row>
    <row r="1248" spans="1:23" x14ac:dyDescent="0.2">
      <c r="A1248" s="26"/>
      <c r="B1248" s="29">
        <v>45586</v>
      </c>
      <c r="C1248" s="26"/>
      <c r="D1248" s="49">
        <v>566.67802577540999</v>
      </c>
      <c r="E1248" s="49">
        <v>694.55703099999994</v>
      </c>
      <c r="F1248" s="49">
        <v>595.69376963951993</v>
      </c>
      <c r="G1248" s="26"/>
      <c r="H1248" s="80">
        <v>1233.7647058823529</v>
      </c>
      <c r="I1248" s="71">
        <v>1275.8125</v>
      </c>
      <c r="J1248" s="71">
        <v>1315.9285714285713</v>
      </c>
      <c r="K1248" s="71">
        <v>1039.2142857142858</v>
      </c>
      <c r="L1248" s="71">
        <v>950.5</v>
      </c>
      <c r="N1248" s="47">
        <v>79.115705882353041</v>
      </c>
      <c r="O1248" s="47">
        <v>92.147500000000036</v>
      </c>
      <c r="P1248" s="47">
        <v>103.24757142857129</v>
      </c>
      <c r="Q1248" s="47">
        <v>191.78328571428574</v>
      </c>
      <c r="R1248" s="47">
        <v>101.16600000000005</v>
      </c>
      <c r="S1248" s="37"/>
      <c r="T1248" s="37"/>
      <c r="U1248" s="37"/>
      <c r="V1248" s="37"/>
      <c r="W1248" s="37"/>
    </row>
    <row r="1249" spans="1:23" x14ac:dyDescent="0.2">
      <c r="A1249" s="26"/>
      <c r="B1249" s="29">
        <v>45593</v>
      </c>
      <c r="C1249" s="26"/>
      <c r="D1249" s="49">
        <v>572.82464539115006</v>
      </c>
      <c r="E1249" s="49">
        <v>647.54474399999992</v>
      </c>
      <c r="F1249" s="49">
        <v>597.24550182434996</v>
      </c>
      <c r="G1249" s="26"/>
      <c r="H1249" s="80">
        <v>1233.7647058823529</v>
      </c>
      <c r="I1249" s="71">
        <v>1275.8125</v>
      </c>
      <c r="J1249" s="71">
        <v>1315.7142857142858</v>
      </c>
      <c r="K1249" s="71">
        <v>1042.7142857142858</v>
      </c>
      <c r="L1249" s="71">
        <v>950.5</v>
      </c>
      <c r="N1249" s="47">
        <v>79.161705882352862</v>
      </c>
      <c r="O1249" s="47">
        <v>92.161000000000058</v>
      </c>
      <c r="P1249" s="47">
        <v>103.01428571428573</v>
      </c>
      <c r="Q1249" s="47">
        <v>185.10728571428581</v>
      </c>
      <c r="R1249" s="47">
        <v>101.20000000000005</v>
      </c>
      <c r="S1249" s="37"/>
      <c r="T1249" s="37"/>
      <c r="U1249" s="37"/>
      <c r="V1249" s="37"/>
      <c r="W1249" s="37"/>
    </row>
    <row r="1250" spans="1:23" x14ac:dyDescent="0.2">
      <c r="A1250" s="26"/>
      <c r="B1250" s="29">
        <v>45600</v>
      </c>
      <c r="C1250" s="26"/>
      <c r="D1250" s="49">
        <v>549.86782905327902</v>
      </c>
      <c r="E1250" s="49">
        <v>652.39612010000008</v>
      </c>
      <c r="F1250" s="49">
        <v>580.98065024085008</v>
      </c>
      <c r="G1250" s="26"/>
      <c r="H1250" s="80">
        <v>1228.1739130434783</v>
      </c>
      <c r="I1250" s="71">
        <v>1268.4444444444443</v>
      </c>
      <c r="J1250" s="71">
        <v>1308.1162790697674</v>
      </c>
      <c r="K1250" s="71">
        <v>1014.2058823529412</v>
      </c>
      <c r="L1250" s="71">
        <v>945.17777777777781</v>
      </c>
      <c r="N1250" s="47">
        <v>73.570913043478186</v>
      </c>
      <c r="O1250" s="47">
        <v>84.791944444444198</v>
      </c>
      <c r="P1250" s="47">
        <v>95.414279069767417</v>
      </c>
      <c r="Q1250" s="47">
        <v>176.96788235294116</v>
      </c>
      <c r="R1250" s="47">
        <v>95.878777777777827</v>
      </c>
      <c r="S1250" s="37"/>
      <c r="T1250" s="37"/>
      <c r="U1250" s="37"/>
      <c r="V1250" s="37"/>
      <c r="W1250" s="37"/>
    </row>
    <row r="1251" spans="1:23" x14ac:dyDescent="0.2">
      <c r="A1251" s="26"/>
      <c r="B1251" s="29">
        <v>45607</v>
      </c>
      <c r="C1251" s="26"/>
      <c r="D1251" s="49">
        <v>537.06462254388998</v>
      </c>
      <c r="E1251" s="49">
        <v>662.63863200000003</v>
      </c>
      <c r="F1251" s="49">
        <v>585.90553838681001</v>
      </c>
      <c r="G1251" s="26"/>
      <c r="H1251" s="80">
        <v>1202.0652173913043</v>
      </c>
      <c r="I1251" s="71">
        <v>1241.8</v>
      </c>
      <c r="J1251" s="71">
        <v>1281.5813953488373</v>
      </c>
      <c r="K1251" s="71">
        <v>1019.7352941176471</v>
      </c>
      <c r="L1251" s="71">
        <v>931.93333333333328</v>
      </c>
      <c r="N1251" s="47">
        <v>75.07521739130425</v>
      </c>
      <c r="O1251" s="47">
        <v>85.759499999999889</v>
      </c>
      <c r="P1251" s="47">
        <v>96.49039534883741</v>
      </c>
      <c r="Q1251" s="47">
        <v>175.67829411764706</v>
      </c>
      <c r="R1251" s="47">
        <v>94.998333333333335</v>
      </c>
      <c r="S1251" s="37"/>
      <c r="T1251" s="37"/>
      <c r="U1251" s="37"/>
      <c r="V1251" s="37"/>
      <c r="W1251" s="37"/>
    </row>
    <row r="1252" spans="1:23" x14ac:dyDescent="0.2">
      <c r="A1252" s="26"/>
      <c r="B1252" s="29">
        <v>45614</v>
      </c>
      <c r="C1252" s="26"/>
      <c r="D1252" s="49">
        <v>550.18964787685002</v>
      </c>
      <c r="E1252" s="49">
        <v>699.9173783</v>
      </c>
      <c r="F1252" s="49">
        <v>599.63857467723994</v>
      </c>
      <c r="G1252" s="26"/>
      <c r="H1252" s="80">
        <v>1200.4318181818182</v>
      </c>
      <c r="I1252" s="71">
        <v>1241.25</v>
      </c>
      <c r="J1252" s="71">
        <v>1280.7380952380952</v>
      </c>
      <c r="K1252" s="71">
        <v>1037.7741935483871</v>
      </c>
      <c r="L1252" s="71">
        <v>932</v>
      </c>
      <c r="N1252" s="47">
        <v>73.433818181818197</v>
      </c>
      <c r="O1252" s="47">
        <v>85.2025000000001</v>
      </c>
      <c r="P1252" s="47">
        <v>95.641095238095204</v>
      </c>
      <c r="Q1252" s="47">
        <v>165.71819354838703</v>
      </c>
      <c r="R1252" s="47">
        <v>95.100000000000023</v>
      </c>
      <c r="S1252" s="37"/>
      <c r="T1252" s="37"/>
      <c r="U1252" s="37"/>
      <c r="V1252" s="37"/>
      <c r="W1252" s="37"/>
    </row>
    <row r="1253" spans="1:23" x14ac:dyDescent="0.2">
      <c r="A1253" s="26"/>
      <c r="B1253" s="29">
        <v>45621</v>
      </c>
      <c r="C1253" s="26"/>
      <c r="D1253" s="49">
        <v>557.72850548096005</v>
      </c>
      <c r="E1253" s="49">
        <v>664.08754319999991</v>
      </c>
      <c r="F1253" s="49">
        <v>607.68355762061003</v>
      </c>
      <c r="G1253" s="26"/>
      <c r="H1253" s="80">
        <v>1200.340909090909</v>
      </c>
      <c r="I1253" s="71">
        <v>1241.159090909091</v>
      </c>
      <c r="J1253" s="71">
        <v>1280.6428571428571</v>
      </c>
      <c r="K1253" s="71">
        <v>1059.5483870967741</v>
      </c>
      <c r="L1253" s="71">
        <v>931.90909090909088</v>
      </c>
      <c r="N1253" s="47">
        <v>73.338909090909056</v>
      </c>
      <c r="O1253" s="47">
        <v>85.108090909091061</v>
      </c>
      <c r="P1253" s="47">
        <v>95.542857142857201</v>
      </c>
      <c r="Q1253" s="47">
        <v>162.68838709677414</v>
      </c>
      <c r="R1253" s="47">
        <v>95.008090909090924</v>
      </c>
      <c r="S1253" s="37"/>
      <c r="T1253" s="37"/>
      <c r="U1253" s="37"/>
      <c r="V1253" s="37"/>
      <c r="W1253" s="37"/>
    </row>
    <row r="1254" spans="1:23" x14ac:dyDescent="0.2">
      <c r="A1254" s="26"/>
      <c r="B1254" s="29">
        <v>45628</v>
      </c>
      <c r="C1254" s="26"/>
      <c r="D1254" s="49">
        <v>554.57659999999998</v>
      </c>
      <c r="E1254" s="49">
        <v>665.95142339999995</v>
      </c>
      <c r="F1254" s="49">
        <v>616.25810000000001</v>
      </c>
      <c r="G1254" s="26"/>
      <c r="H1254" s="80">
        <v>1216.9130434782608</v>
      </c>
      <c r="I1254" s="71">
        <v>1251.2444444444445</v>
      </c>
      <c r="J1254" s="71">
        <v>1280.1162790697674</v>
      </c>
      <c r="K1254" s="71">
        <v>1058.3529411764705</v>
      </c>
      <c r="L1254" s="71">
        <v>951.51111111111106</v>
      </c>
      <c r="N1254" s="47">
        <v>68.642043478260803</v>
      </c>
      <c r="O1254" s="47">
        <v>85.607444444444582</v>
      </c>
      <c r="P1254" s="47">
        <v>97.113279069767486</v>
      </c>
      <c r="Q1254" s="47">
        <v>168.68594117647046</v>
      </c>
      <c r="R1254" s="47">
        <v>93.914111111111083</v>
      </c>
      <c r="S1254" s="37"/>
      <c r="T1254" s="37"/>
      <c r="U1254" s="37"/>
      <c r="V1254" s="37"/>
      <c r="W1254" s="37"/>
    </row>
    <row r="1255" spans="1:23" x14ac:dyDescent="0.2">
      <c r="A1255" s="26"/>
      <c r="B1255" s="29">
        <v>45635</v>
      </c>
      <c r="C1255" s="26"/>
      <c r="D1255" s="49">
        <v>556.03519999999992</v>
      </c>
      <c r="E1255" s="49">
        <v>665.24137380000002</v>
      </c>
      <c r="F1255" s="49">
        <v>603.77800000000002</v>
      </c>
      <c r="G1255" s="26"/>
      <c r="H1255" s="80">
        <v>1217.391304347826</v>
      </c>
      <c r="I1255" s="71">
        <v>1251.5333333333333</v>
      </c>
      <c r="J1255" s="71">
        <v>1280.1395348837209</v>
      </c>
      <c r="K1255" s="71">
        <v>1062.3235294117646</v>
      </c>
      <c r="L1255" s="71">
        <v>952.02222222222224</v>
      </c>
      <c r="N1255" s="47">
        <v>69.094304347825982</v>
      </c>
      <c r="O1255" s="47">
        <v>85.88483333333329</v>
      </c>
      <c r="P1255" s="47">
        <v>97.139534883720899</v>
      </c>
      <c r="Q1255" s="47">
        <v>167.7865294117646</v>
      </c>
      <c r="R1255" s="47">
        <v>94.421222222222241</v>
      </c>
      <c r="S1255" s="37"/>
      <c r="T1255" s="37"/>
      <c r="U1255" s="37"/>
      <c r="V1255" s="37"/>
      <c r="W1255" s="37"/>
    </row>
    <row r="1256" spans="1:23" x14ac:dyDescent="0.2">
      <c r="A1256" s="26"/>
      <c r="B1256" s="29">
        <v>45642</v>
      </c>
      <c r="C1256" s="26"/>
      <c r="D1256" s="49">
        <v>545.67489999999998</v>
      </c>
      <c r="E1256" s="49">
        <v>666.22451939999996</v>
      </c>
      <c r="F1256" s="49">
        <v>603.23840000000007</v>
      </c>
      <c r="G1256" s="26"/>
      <c r="H1256" s="80">
        <v>1217.5869565217392</v>
      </c>
      <c r="I1256" s="71">
        <v>1251.7555555555555</v>
      </c>
      <c r="J1256" s="71">
        <v>1280.4883720930231</v>
      </c>
      <c r="K1256" s="71">
        <v>1043.5294117647059</v>
      </c>
      <c r="L1256" s="71">
        <v>952.24444444444441</v>
      </c>
      <c r="N1256" s="47">
        <v>69.284956521739332</v>
      </c>
      <c r="O1256" s="47">
        <v>85.577555555555591</v>
      </c>
      <c r="P1256" s="47">
        <v>96.434372093023057</v>
      </c>
      <c r="Q1256" s="47">
        <v>172.27341176470588</v>
      </c>
      <c r="R1256" s="47">
        <v>89.823444444444362</v>
      </c>
      <c r="S1256" s="37"/>
      <c r="T1256" s="37"/>
      <c r="U1256" s="37"/>
      <c r="V1256" s="37"/>
      <c r="W1256" s="37"/>
    </row>
    <row r="1257" spans="1:23" x14ac:dyDescent="0.2">
      <c r="A1257" s="26"/>
      <c r="B1257" s="29">
        <v>45649</v>
      </c>
      <c r="C1257" s="26"/>
      <c r="D1257" s="49">
        <v>550.93430000000001</v>
      </c>
      <c r="E1257" s="49">
        <v>674.84752560000004</v>
      </c>
      <c r="F1257" s="49">
        <v>623.65919999999994</v>
      </c>
      <c r="G1257" s="26"/>
      <c r="H1257" s="80">
        <v>1221.5217391304348</v>
      </c>
      <c r="I1257" s="71">
        <v>1252</v>
      </c>
      <c r="J1257" s="71">
        <v>1281.6511627906978</v>
      </c>
      <c r="K1257" s="71">
        <v>1049.7714285714285</v>
      </c>
      <c r="L1257" s="71">
        <v>956.93333333333328</v>
      </c>
      <c r="N1257" s="47">
        <v>74.040739130434758</v>
      </c>
      <c r="O1257" s="47">
        <v>86.211000000000013</v>
      </c>
      <c r="P1257" s="47">
        <v>97.554162790697774</v>
      </c>
      <c r="Q1257" s="47">
        <v>170.33042857142846</v>
      </c>
      <c r="R1257" s="47">
        <v>94.532333333333327</v>
      </c>
      <c r="S1257" s="37"/>
      <c r="T1257" s="37"/>
      <c r="U1257" s="37"/>
      <c r="V1257" s="37"/>
      <c r="W1257" s="37"/>
    </row>
    <row r="1258" spans="1:23" x14ac:dyDescent="0.2">
      <c r="A1258" s="26"/>
      <c r="B1258" s="29">
        <v>45656</v>
      </c>
      <c r="C1258" s="26"/>
      <c r="D1258" s="49">
        <v>565.40309999999999</v>
      </c>
      <c r="E1258" s="49">
        <v>717.99558509999997</v>
      </c>
      <c r="F1258" s="49">
        <v>623.65920000000006</v>
      </c>
      <c r="G1258" s="26"/>
      <c r="H1258" s="80">
        <v>1221.5</v>
      </c>
      <c r="I1258" s="71">
        <v>1251.911111111111</v>
      </c>
      <c r="J1258" s="71">
        <v>1281.6279069767443</v>
      </c>
      <c r="K1258" s="71">
        <v>1073.8571428571429</v>
      </c>
      <c r="L1258" s="71">
        <v>957</v>
      </c>
      <c r="N1258" s="47">
        <v>73.997000000000071</v>
      </c>
      <c r="O1258" s="47">
        <v>86.111111111111086</v>
      </c>
      <c r="P1258" s="47">
        <v>97.530906976744291</v>
      </c>
      <c r="Q1258" s="47">
        <v>160.03014285714289</v>
      </c>
      <c r="R1258" s="47">
        <v>94.599000000000046</v>
      </c>
      <c r="S1258" s="37"/>
      <c r="T1258" s="37"/>
      <c r="U1258" s="37"/>
      <c r="V1258" s="37"/>
      <c r="W1258" s="37"/>
    </row>
    <row r="1259" spans="1:23" x14ac:dyDescent="0.2">
      <c r="A1259" s="26"/>
      <c r="B1259" s="29">
        <v>45663</v>
      </c>
      <c r="C1259" s="26"/>
      <c r="D1259" s="49">
        <v>576.890269872369</v>
      </c>
      <c r="E1259" s="49">
        <v>717.26187259999995</v>
      </c>
      <c r="F1259" s="49">
        <v>630.35648450626002</v>
      </c>
      <c r="G1259" s="26"/>
      <c r="H1259" s="80">
        <v>1220.25</v>
      </c>
      <c r="I1259" s="71">
        <v>1250.9545454545455</v>
      </c>
      <c r="J1259" s="71">
        <v>1280.3809523809523</v>
      </c>
      <c r="K1259" s="71">
        <v>1078.4000000000001</v>
      </c>
      <c r="L1259" s="71">
        <v>957.4545454545455</v>
      </c>
      <c r="N1259" s="47">
        <v>72.747000000000071</v>
      </c>
      <c r="O1259" s="47">
        <v>85.153045454545463</v>
      </c>
      <c r="P1259" s="47">
        <v>96.280952380952385</v>
      </c>
      <c r="Q1259" s="47">
        <v>161.47800000000007</v>
      </c>
      <c r="R1259" s="47">
        <v>95.055545454545495</v>
      </c>
      <c r="S1259" s="37"/>
      <c r="T1259" s="37"/>
      <c r="U1259" s="37"/>
      <c r="V1259" s="37"/>
      <c r="W1259" s="37"/>
    </row>
    <row r="1260" spans="1:23" x14ac:dyDescent="0.2">
      <c r="A1260" s="26"/>
      <c r="B1260" s="29">
        <v>45670</v>
      </c>
      <c r="C1260" s="26"/>
      <c r="D1260" s="49">
        <v>590.17644399621997</v>
      </c>
      <c r="E1260" s="49">
        <v>760.18644519999998</v>
      </c>
      <c r="F1260" s="49">
        <v>639.00963938337009</v>
      </c>
      <c r="G1260" s="26"/>
      <c r="H1260" s="80">
        <v>1247.159090909091</v>
      </c>
      <c r="I1260" s="71">
        <v>1277.8863636363637</v>
      </c>
      <c r="J1260" s="71">
        <v>1307.3333333333333</v>
      </c>
      <c r="K1260" s="71">
        <v>1097</v>
      </c>
      <c r="L1260" s="71">
        <v>978.97727272727275</v>
      </c>
      <c r="N1260" s="47">
        <v>71.380090909090995</v>
      </c>
      <c r="O1260" s="47">
        <v>83.805863636363711</v>
      </c>
      <c r="P1260" s="47">
        <v>94.951333333333196</v>
      </c>
      <c r="Q1260" s="47">
        <v>163.51999999999998</v>
      </c>
      <c r="R1260" s="47">
        <v>95.041272727272712</v>
      </c>
      <c r="S1260" s="37"/>
      <c r="T1260" s="37"/>
      <c r="U1260" s="37"/>
      <c r="V1260" s="37"/>
      <c r="W1260" s="37"/>
    </row>
    <row r="1261" spans="1:23" x14ac:dyDescent="0.2">
      <c r="A1261" s="26"/>
      <c r="B1261" s="29">
        <v>45677</v>
      </c>
      <c r="C1261" s="26"/>
      <c r="D1261" s="49">
        <v>598.37894408005002</v>
      </c>
      <c r="E1261" s="49">
        <v>761.07604730000003</v>
      </c>
      <c r="F1261" s="49">
        <v>658.62698549431002</v>
      </c>
      <c r="G1261" s="26"/>
      <c r="H1261" s="80">
        <v>1247.340909090909</v>
      </c>
      <c r="I1261" s="71">
        <v>1278.0681818181818</v>
      </c>
      <c r="J1261" s="71">
        <v>1307.547619047619</v>
      </c>
      <c r="K1261" s="71">
        <v>1064.5999999999999</v>
      </c>
      <c r="L1261" s="71">
        <v>979.0454545454545</v>
      </c>
      <c r="N1261" s="47">
        <v>71.540909090909054</v>
      </c>
      <c r="O1261" s="47">
        <v>83.969181818181823</v>
      </c>
      <c r="P1261" s="47">
        <v>95.149619047619126</v>
      </c>
      <c r="Q1261" s="47">
        <v>169.58199999999988</v>
      </c>
      <c r="R1261" s="47">
        <v>95.148454545454456</v>
      </c>
      <c r="S1261" s="37"/>
      <c r="T1261" s="37"/>
      <c r="U1261" s="37"/>
      <c r="V1261" s="37"/>
      <c r="W1261" s="37"/>
    </row>
    <row r="1262" spans="1:23" x14ac:dyDescent="0.2">
      <c r="A1262" s="26"/>
      <c r="B1262" s="29">
        <v>45684</v>
      </c>
      <c r="C1262" s="26"/>
      <c r="D1262" s="49">
        <v>612.76578380999001</v>
      </c>
      <c r="E1262" s="49">
        <v>794.58364800000004</v>
      </c>
      <c r="F1262" s="49">
        <v>690.91434324674003</v>
      </c>
      <c r="G1262" s="26"/>
      <c r="H1262" s="80">
        <v>1247.340909090909</v>
      </c>
      <c r="I1262" s="71">
        <v>1278.0681818181818</v>
      </c>
      <c r="J1262" s="71">
        <v>1307.5238095238096</v>
      </c>
      <c r="K1262" s="71">
        <v>1120.1578947368421</v>
      </c>
      <c r="L1262" s="71">
        <v>978.34090909090912</v>
      </c>
      <c r="N1262" s="47">
        <v>71.543909090908983</v>
      </c>
      <c r="O1262" s="47">
        <v>83.970681818181674</v>
      </c>
      <c r="P1262" s="47">
        <v>95.125809523809721</v>
      </c>
      <c r="Q1262" s="47">
        <v>124.99289473684212</v>
      </c>
      <c r="R1262" s="47">
        <v>94.438909090909078</v>
      </c>
      <c r="S1262" s="37"/>
      <c r="T1262" s="37"/>
      <c r="U1262" s="37"/>
      <c r="V1262" s="37"/>
      <c r="W1262" s="37"/>
    </row>
    <row r="1263" spans="1:23" x14ac:dyDescent="0.2">
      <c r="A1263" s="26"/>
      <c r="B1263" s="29">
        <v>45691</v>
      </c>
      <c r="C1263" s="26"/>
      <c r="D1263" s="49">
        <v>615.51255454004001</v>
      </c>
      <c r="E1263" s="49">
        <v>777.86808120000001</v>
      </c>
      <c r="F1263" s="49">
        <v>701.42842709521994</v>
      </c>
      <c r="G1263" s="26"/>
      <c r="H1263" s="80">
        <v>1275.9000000000001</v>
      </c>
      <c r="I1263" s="71">
        <v>1307.4000000000001</v>
      </c>
      <c r="J1263" s="71">
        <v>1337.6</v>
      </c>
      <c r="K1263" s="71">
        <v>1123.8</v>
      </c>
      <c r="L1263" s="71">
        <v>1001.7</v>
      </c>
      <c r="N1263" s="47">
        <v>70.663000000000011</v>
      </c>
      <c r="O1263" s="47">
        <v>83.864000000000033</v>
      </c>
      <c r="P1263" s="47">
        <v>95.764999999999873</v>
      </c>
      <c r="Q1263" s="47">
        <v>129.22199999999998</v>
      </c>
      <c r="R1263" s="47">
        <v>94.853000000000065</v>
      </c>
      <c r="S1263" s="37"/>
      <c r="T1263" s="37"/>
      <c r="U1263" s="37"/>
      <c r="V1263" s="37"/>
      <c r="W1263" s="37"/>
    </row>
    <row r="1264" spans="1:23" x14ac:dyDescent="0.2">
      <c r="A1264" s="26"/>
      <c r="B1264" s="29">
        <v>45698</v>
      </c>
      <c r="C1264" s="26"/>
      <c r="D1264" s="49">
        <v>598.67272314411991</v>
      </c>
      <c r="E1264" s="49">
        <v>734.03421050000009</v>
      </c>
      <c r="F1264" s="49">
        <v>674.23883186975002</v>
      </c>
      <c r="G1264" s="26"/>
      <c r="H1264" s="80">
        <v>1276.1363636363637</v>
      </c>
      <c r="I1264" s="71">
        <v>1307.6363636363637</v>
      </c>
      <c r="J1264" s="71">
        <v>1337.9047619047619</v>
      </c>
      <c r="K1264" s="71">
        <v>1110.1578947368421</v>
      </c>
      <c r="L1264" s="71">
        <v>1002.3863636363636</v>
      </c>
      <c r="N1264" s="47">
        <v>70.934363636363742</v>
      </c>
      <c r="O1264" s="47">
        <v>84.13636363636374</v>
      </c>
      <c r="P1264" s="47">
        <v>96.106761904761925</v>
      </c>
      <c r="Q1264" s="47">
        <v>145.73989473684207</v>
      </c>
      <c r="R1264" s="47">
        <v>95.583363636363629</v>
      </c>
      <c r="S1264" s="37"/>
      <c r="T1264" s="37"/>
      <c r="U1264" s="37"/>
      <c r="V1264" s="37"/>
      <c r="W1264" s="37"/>
    </row>
    <row r="1265" spans="1:23" x14ac:dyDescent="0.2">
      <c r="A1265" s="26"/>
      <c r="B1265" s="29">
        <v>45705</v>
      </c>
      <c r="C1265" s="26"/>
      <c r="D1265" s="49">
        <v>593.83085446308996</v>
      </c>
      <c r="E1265" s="49">
        <v>731.26710459999993</v>
      </c>
      <c r="F1265" s="49">
        <v>660.77576448749005</v>
      </c>
      <c r="G1265" s="26"/>
      <c r="H1265" s="80">
        <v>1276.25</v>
      </c>
      <c r="I1265" s="71">
        <v>1307.6818181818182</v>
      </c>
      <c r="J1265" s="71">
        <v>1337.9047619047619</v>
      </c>
      <c r="K1265" s="71">
        <v>1098.7105263157894</v>
      </c>
      <c r="L1265" s="71">
        <v>1002.2272727272727</v>
      </c>
      <c r="N1265" s="47">
        <v>71.048000000000002</v>
      </c>
      <c r="O1265" s="47">
        <v>84.180318181818393</v>
      </c>
      <c r="P1265" s="47">
        <v>96.103761904761996</v>
      </c>
      <c r="Q1265" s="47">
        <v>147.96352631578941</v>
      </c>
      <c r="R1265" s="47">
        <v>95.42827272727277</v>
      </c>
      <c r="S1265" s="37"/>
      <c r="T1265" s="37"/>
      <c r="U1265" s="37"/>
      <c r="V1265" s="37"/>
      <c r="W1265" s="37"/>
    </row>
    <row r="1266" spans="1:23" x14ac:dyDescent="0.2">
      <c r="A1266" s="26"/>
      <c r="B1266" s="29">
        <v>45712</v>
      </c>
      <c r="C1266" s="26"/>
      <c r="D1266" s="49">
        <v>588.86984959367999</v>
      </c>
      <c r="E1266" s="49">
        <v>723.62881619999996</v>
      </c>
      <c r="F1266" s="49">
        <v>656.38005890139993</v>
      </c>
      <c r="G1266" s="26"/>
      <c r="H1266" s="80">
        <v>1257.409090909091</v>
      </c>
      <c r="I1266" s="71">
        <v>1292.9318181818182</v>
      </c>
      <c r="J1266" s="71">
        <v>1326.2857142857142</v>
      </c>
      <c r="K1266" s="71">
        <v>1090.3421052631579</v>
      </c>
      <c r="L1266" s="71">
        <v>1004.3181818181819</v>
      </c>
      <c r="N1266" s="47">
        <v>72.760090909091105</v>
      </c>
      <c r="O1266" s="47">
        <v>85.780318181818302</v>
      </c>
      <c r="P1266" s="47">
        <v>96.631714285714224</v>
      </c>
      <c r="Q1266" s="47">
        <v>150.42610526315787</v>
      </c>
      <c r="R1266" s="47">
        <v>94.954181818181837</v>
      </c>
      <c r="S1266" s="37"/>
      <c r="T1266" s="37"/>
      <c r="U1266" s="37"/>
      <c r="V1266" s="37"/>
      <c r="W1266" s="37"/>
    </row>
    <row r="1267" spans="1:23" x14ac:dyDescent="0.2">
      <c r="A1267" s="26"/>
      <c r="B1267" s="29">
        <v>45719</v>
      </c>
      <c r="C1267" s="26"/>
      <c r="D1267" s="49">
        <v>578.1737710665501</v>
      </c>
      <c r="E1267" s="49">
        <v>704.79434880000008</v>
      </c>
      <c r="F1267" s="49">
        <v>646.06798897917997</v>
      </c>
      <c r="G1267" s="26"/>
      <c r="H1267" s="80">
        <v>1257.1363636363637</v>
      </c>
      <c r="I1267" s="71">
        <v>1292.6818181818182</v>
      </c>
      <c r="J1267" s="71">
        <v>1326.5</v>
      </c>
      <c r="K1267" s="71">
        <v>1090.3421052631579</v>
      </c>
      <c r="L1267" s="71">
        <v>1004.4318181818181</v>
      </c>
      <c r="N1267" s="47">
        <v>72.537363636363807</v>
      </c>
      <c r="O1267" s="47">
        <v>85.533318181818231</v>
      </c>
      <c r="P1267" s="47">
        <v>96.801999999999907</v>
      </c>
      <c r="Q1267" s="47">
        <v>150.49910526315796</v>
      </c>
      <c r="R1267" s="47">
        <v>95.033818181818106</v>
      </c>
      <c r="S1267" s="37"/>
      <c r="T1267" s="37"/>
      <c r="U1267" s="37"/>
      <c r="V1267" s="37"/>
      <c r="W1267" s="37"/>
    </row>
    <row r="1268" spans="1:23" x14ac:dyDescent="0.2">
      <c r="A1268" s="26"/>
      <c r="B1268" s="29">
        <v>45726</v>
      </c>
      <c r="C1268" s="26"/>
      <c r="D1268" s="49">
        <v>560.91030488111994</v>
      </c>
      <c r="E1268" s="49">
        <v>672.29769099999999</v>
      </c>
      <c r="F1268" s="49">
        <v>628.64499396477004</v>
      </c>
      <c r="G1268" s="26"/>
      <c r="H1268" s="80">
        <v>1255.6136363636363</v>
      </c>
      <c r="I1268" s="71">
        <v>1291.5</v>
      </c>
      <c r="J1268" s="71">
        <v>1325.7619047619048</v>
      </c>
      <c r="K1268" s="71">
        <v>1097.90625</v>
      </c>
      <c r="L1268" s="71">
        <v>1004.3023255813954</v>
      </c>
      <c r="N1268" s="47">
        <v>71.015636363636304</v>
      </c>
      <c r="O1268" s="47">
        <v>84.352000000000089</v>
      </c>
      <c r="P1268" s="47">
        <v>96.063904761904723</v>
      </c>
      <c r="Q1268" s="47">
        <v>171.01925000000006</v>
      </c>
      <c r="R1268" s="47">
        <v>94.90132558139544</v>
      </c>
      <c r="S1268" s="37"/>
      <c r="T1268" s="37"/>
      <c r="U1268" s="37"/>
      <c r="V1268" s="37"/>
      <c r="W1268" s="37"/>
    </row>
    <row r="1269" spans="1:23" x14ac:dyDescent="0.2">
      <c r="A1269" s="26"/>
      <c r="B1269" s="29">
        <v>45733</v>
      </c>
      <c r="C1269" s="26"/>
      <c r="D1269" s="49">
        <v>541.84589756849005</v>
      </c>
      <c r="E1269" s="49">
        <v>649.83645119999994</v>
      </c>
      <c r="F1269" s="49">
        <v>604.39755778391998</v>
      </c>
      <c r="G1269" s="26"/>
      <c r="H1269" s="80">
        <v>1228.4772727272727</v>
      </c>
      <c r="I1269" s="71">
        <v>1264.409090909091</v>
      </c>
      <c r="J1269" s="71">
        <v>1298.952380952381</v>
      </c>
      <c r="K1269" s="71">
        <v>1067.75</v>
      </c>
      <c r="L1269" s="71">
        <v>982.88636363636363</v>
      </c>
      <c r="N1269" s="47">
        <v>72.006272727272744</v>
      </c>
      <c r="O1269" s="47">
        <v>85.388090909091034</v>
      </c>
      <c r="P1269" s="47">
        <v>97.381380952381051</v>
      </c>
      <c r="Q1269" s="47">
        <v>170.31700000000001</v>
      </c>
      <c r="R1269" s="47">
        <v>95.031363636363608</v>
      </c>
      <c r="S1269" s="37"/>
      <c r="T1269" s="37"/>
      <c r="U1269" s="37"/>
      <c r="V1269" s="37"/>
      <c r="W1269" s="37"/>
    </row>
    <row r="1270" spans="1:23" x14ac:dyDescent="0.2">
      <c r="A1270" s="26"/>
      <c r="B1270" s="29">
        <v>45740</v>
      </c>
      <c r="C1270" s="26"/>
      <c r="D1270" s="49">
        <v>537.53891057008002</v>
      </c>
      <c r="E1270" s="49">
        <v>620.72697600000004</v>
      </c>
      <c r="F1270" s="49">
        <v>578.58541203850996</v>
      </c>
      <c r="G1270" s="26"/>
      <c r="H1270" s="80">
        <v>1228.4772727272727</v>
      </c>
      <c r="I1270" s="71">
        <v>1264.409090909091</v>
      </c>
      <c r="J1270" s="71">
        <v>1298.952380952381</v>
      </c>
      <c r="K1270" s="71">
        <v>1042.9375</v>
      </c>
      <c r="L1270" s="71">
        <v>982.88636363636363</v>
      </c>
      <c r="N1270" s="47">
        <v>71.975272727272795</v>
      </c>
      <c r="O1270" s="47">
        <v>85.359090909091037</v>
      </c>
      <c r="P1270" s="47">
        <v>97.354380952381007</v>
      </c>
      <c r="Q1270" s="47">
        <v>178.83349999999996</v>
      </c>
      <c r="R1270" s="47">
        <v>94.983363636363606</v>
      </c>
      <c r="S1270" s="37"/>
      <c r="T1270" s="37"/>
      <c r="U1270" s="37"/>
      <c r="V1270" s="37"/>
      <c r="W1270" s="37"/>
    </row>
    <row r="1271" spans="1:23" x14ac:dyDescent="0.2">
      <c r="A1271" s="26"/>
      <c r="B1271" s="29">
        <v>45747</v>
      </c>
      <c r="C1271" s="26"/>
      <c r="D1271" s="49">
        <v>551.14245956508</v>
      </c>
      <c r="E1271" s="49">
        <v>640.75341540000011</v>
      </c>
      <c r="F1271" s="49">
        <v>568.85433205236006</v>
      </c>
      <c r="G1271" s="26"/>
      <c r="H1271" s="80">
        <v>1228.5227272727273</v>
      </c>
      <c r="I1271" s="71">
        <v>1264.4545454545455</v>
      </c>
      <c r="J1271" s="71">
        <v>1299</v>
      </c>
      <c r="K1271" s="71">
        <v>1031.75</v>
      </c>
      <c r="L1271" s="71">
        <v>983.09090909090912</v>
      </c>
      <c r="N1271" s="47">
        <v>72.021727272727276</v>
      </c>
      <c r="O1271" s="47">
        <v>85.403545454545565</v>
      </c>
      <c r="P1271" s="47">
        <v>97.398999999999887</v>
      </c>
      <c r="Q1271" s="47">
        <v>176.36699999999996</v>
      </c>
      <c r="R1271" s="47">
        <v>95.191909090909121</v>
      </c>
      <c r="S1271" s="37"/>
      <c r="T1271" s="37"/>
      <c r="U1271" s="37"/>
      <c r="V1271" s="37"/>
      <c r="W1271" s="37"/>
    </row>
    <row r="1272" spans="1:23" x14ac:dyDescent="0.2">
      <c r="A1272" s="26"/>
      <c r="B1272" s="29">
        <v>45754</v>
      </c>
      <c r="C1272" s="26"/>
      <c r="D1272" s="49">
        <v>570.23111602620997</v>
      </c>
      <c r="E1272" s="49">
        <v>685.75826340000003</v>
      </c>
      <c r="F1272" s="49">
        <v>578.13015954307002</v>
      </c>
      <c r="G1272" s="26"/>
      <c r="H1272" s="80">
        <v>1221.6136363636363</v>
      </c>
      <c r="I1272" s="71">
        <v>1259.5227272727273</v>
      </c>
      <c r="J1272" s="71">
        <v>1296.0238095238096</v>
      </c>
      <c r="K1272" s="71">
        <v>1050.1875</v>
      </c>
      <c r="L1272" s="71">
        <v>963.88636363636363</v>
      </c>
      <c r="N1272" s="47">
        <v>72.367636363636166</v>
      </c>
      <c r="O1272" s="47">
        <v>85.783727272727219</v>
      </c>
      <c r="P1272" s="47">
        <v>97.791809523809661</v>
      </c>
      <c r="Q1272" s="47">
        <v>173.11450000000002</v>
      </c>
      <c r="R1272" s="47">
        <v>95.656363636363608</v>
      </c>
      <c r="S1272" s="37"/>
      <c r="T1272" s="37"/>
      <c r="U1272" s="37"/>
      <c r="V1272" s="37"/>
      <c r="W1272" s="37"/>
    </row>
    <row r="1273" spans="1:23" x14ac:dyDescent="0.2">
      <c r="A1273" s="26"/>
      <c r="B1273" s="29">
        <v>45761</v>
      </c>
      <c r="C1273" s="26"/>
      <c r="D1273" s="49">
        <v>587.94287088465001</v>
      </c>
      <c r="E1273" s="49">
        <v>726.39726389999998</v>
      </c>
      <c r="F1273" s="49">
        <v>591.79506078171994</v>
      </c>
      <c r="G1273" s="26"/>
      <c r="H1273" s="80">
        <v>1221.1136363636363</v>
      </c>
      <c r="I1273" s="71">
        <v>1259.0681818181818</v>
      </c>
      <c r="J1273" s="71">
        <v>1295.6904761904761</v>
      </c>
      <c r="K1273" s="71">
        <v>1071.1818181818182</v>
      </c>
      <c r="L1273" s="71">
        <v>963.5454545454545</v>
      </c>
      <c r="N1273" s="47">
        <v>71.916636363636371</v>
      </c>
      <c r="O1273" s="47">
        <v>85.371181818181867</v>
      </c>
      <c r="P1273" s="47">
        <v>97.493476190476258</v>
      </c>
      <c r="Q1273" s="47">
        <v>163.71181818181822</v>
      </c>
      <c r="R1273" s="47">
        <v>95.343454545454506</v>
      </c>
      <c r="S1273" s="37"/>
      <c r="T1273" s="37"/>
      <c r="U1273" s="37"/>
      <c r="V1273" s="37"/>
      <c r="W1273" s="37"/>
    </row>
    <row r="1274" spans="1:23" x14ac:dyDescent="0.2">
      <c r="A1274" s="26"/>
      <c r="B1274" s="29">
        <v>45768</v>
      </c>
      <c r="C1274" s="26"/>
      <c r="D1274" s="49">
        <v>578.64202362879905</v>
      </c>
      <c r="E1274" s="49">
        <v>638.59657010000001</v>
      </c>
      <c r="F1274" s="49">
        <v>586.62679941483907</v>
      </c>
      <c r="G1274" s="26"/>
      <c r="H1274" s="80">
        <v>1221.2045454545455</v>
      </c>
      <c r="I1274" s="71">
        <v>1259.159090909091</v>
      </c>
      <c r="J1274" s="71">
        <v>1295.7857142857142</v>
      </c>
      <c r="K1274" s="71">
        <v>1058.3235294117646</v>
      </c>
      <c r="L1274" s="71">
        <v>963.77272727272725</v>
      </c>
      <c r="N1274" s="47">
        <v>72.001545454545521</v>
      </c>
      <c r="O1274" s="47">
        <v>85.457590909090868</v>
      </c>
      <c r="P1274" s="47">
        <v>97.585714285714175</v>
      </c>
      <c r="Q1274" s="47">
        <v>171.56252941176467</v>
      </c>
      <c r="R1274" s="47">
        <v>95.574727272727273</v>
      </c>
      <c r="S1274" s="37"/>
      <c r="T1274" s="37"/>
      <c r="U1274" s="37"/>
      <c r="V1274" s="37"/>
      <c r="W1274" s="37"/>
    </row>
    <row r="1275" spans="1:23" x14ac:dyDescent="0.2">
      <c r="A1275" s="26"/>
      <c r="B1275" s="29">
        <v>45775</v>
      </c>
      <c r="C1275" s="26"/>
      <c r="D1275" s="49">
        <v>558.56969953177997</v>
      </c>
      <c r="E1275" s="49">
        <v>632.03787599999998</v>
      </c>
      <c r="F1275" s="49">
        <v>572.40674508964003</v>
      </c>
      <c r="G1275" s="26"/>
      <c r="H1275" s="80">
        <v>1211.8181818181818</v>
      </c>
      <c r="I1275" s="71">
        <v>1249.7727272727273</v>
      </c>
      <c r="J1275" s="71">
        <v>1286.3809523809523</v>
      </c>
      <c r="K1275" s="71">
        <v>1006.7647058823529</v>
      </c>
      <c r="L1275" s="71">
        <v>955.2045454545455</v>
      </c>
      <c r="N1275" s="47">
        <v>72.489181818181805</v>
      </c>
      <c r="O1275" s="47">
        <v>85.96622727272711</v>
      </c>
      <c r="P1275" s="47">
        <v>98.096952380952189</v>
      </c>
      <c r="Q1275" s="47">
        <v>187.88870588235295</v>
      </c>
      <c r="R1275" s="47">
        <v>96.734545454545469</v>
      </c>
      <c r="S1275" s="37"/>
      <c r="T1275" s="37"/>
      <c r="U1275" s="37"/>
      <c r="V1275" s="37"/>
      <c r="W1275" s="37"/>
    </row>
    <row r="1276" spans="1:23" x14ac:dyDescent="0.2">
      <c r="A1276" s="26"/>
      <c r="B1276" s="29">
        <v>45782</v>
      </c>
      <c r="C1276" s="26"/>
      <c r="D1276" s="49">
        <v>558.99042553281004</v>
      </c>
      <c r="E1276" s="49">
        <v>630.18860940000002</v>
      </c>
      <c r="F1276" s="49">
        <v>566.40376161283996</v>
      </c>
      <c r="G1276" s="26"/>
      <c r="H1276" s="80">
        <v>1209.2954545454545</v>
      </c>
      <c r="I1276" s="71">
        <v>1247.2954545454545</v>
      </c>
      <c r="J1276" s="71">
        <v>1283.9761904761904</v>
      </c>
      <c r="K1276" s="71">
        <v>994.14285714285711</v>
      </c>
      <c r="L1276" s="71">
        <v>953.11363636363637</v>
      </c>
      <c r="N1276" s="47">
        <v>69.997454545454502</v>
      </c>
      <c r="O1276" s="47">
        <v>83.494954545454448</v>
      </c>
      <c r="P1276" s="47">
        <v>95.673190476190257</v>
      </c>
      <c r="Q1276" s="47">
        <v>180.74685714285715</v>
      </c>
      <c r="R1276" s="47">
        <v>94.61463636363635</v>
      </c>
      <c r="S1276" s="37"/>
      <c r="T1276" s="37"/>
      <c r="U1276" s="37"/>
      <c r="V1276" s="37"/>
      <c r="W1276" s="37"/>
    </row>
    <row r="1277" spans="1:23" x14ac:dyDescent="0.2">
      <c r="A1277" s="26"/>
      <c r="B1277" s="29">
        <v>45789</v>
      </c>
      <c r="C1277" s="26"/>
      <c r="D1277" s="49">
        <v>551.72454762473001</v>
      </c>
      <c r="E1277" s="49">
        <v>611.10405280000009</v>
      </c>
      <c r="F1277" s="49">
        <v>553.26219942614</v>
      </c>
      <c r="G1277" s="26"/>
      <c r="H1277" s="80">
        <v>1209.3863636363637</v>
      </c>
      <c r="I1277" s="71">
        <v>1247.340909090909</v>
      </c>
      <c r="J1277" s="71">
        <v>1284.5</v>
      </c>
      <c r="K1277" s="71">
        <v>991.82857142857142</v>
      </c>
      <c r="L1277" s="71">
        <v>953.18181818181813</v>
      </c>
      <c r="N1277" s="47">
        <v>70.089363636363714</v>
      </c>
      <c r="O1277" s="47">
        <v>83.542409090908905</v>
      </c>
      <c r="P1277" s="47">
        <v>96.200000000000045</v>
      </c>
      <c r="Q1277" s="47">
        <v>177.91757142857148</v>
      </c>
      <c r="R1277" s="47">
        <v>94.68181818181813</v>
      </c>
      <c r="S1277" s="37"/>
      <c r="T1277" s="37"/>
      <c r="U1277" s="37"/>
      <c r="V1277" s="37"/>
      <c r="W1277" s="37"/>
    </row>
    <row r="1278" spans="1:23" x14ac:dyDescent="0.2">
      <c r="A1278" s="26"/>
      <c r="B1278" s="29">
        <v>45796</v>
      </c>
      <c r="C1278" s="26"/>
      <c r="D1278" s="49">
        <v>547.49197545489005</v>
      </c>
      <c r="E1278" s="49">
        <v>594.44312109999998</v>
      </c>
      <c r="F1278" s="49">
        <v>538.87182489119004</v>
      </c>
      <c r="G1278" s="26"/>
      <c r="H1278" s="80">
        <v>1203.7727272727273</v>
      </c>
      <c r="I1278" s="71">
        <v>1242.6136363636363</v>
      </c>
      <c r="J1278" s="71">
        <v>1281.1666666666667</v>
      </c>
      <c r="K1278" s="71">
        <v>977.35135135135135</v>
      </c>
      <c r="L1278" s="71">
        <v>943.36363636363637</v>
      </c>
      <c r="N1278" s="47">
        <v>70.428727272727201</v>
      </c>
      <c r="O1278" s="47">
        <v>84.121136363636197</v>
      </c>
      <c r="P1278" s="47">
        <v>97.525666666666666</v>
      </c>
      <c r="Q1278" s="47">
        <v>183.79235135135139</v>
      </c>
      <c r="R1278" s="47">
        <v>95.765636363636418</v>
      </c>
      <c r="S1278" s="37"/>
      <c r="T1278" s="37"/>
      <c r="U1278" s="37"/>
      <c r="V1278" s="37"/>
      <c r="W1278" s="37"/>
    </row>
    <row r="1279" spans="1:23" x14ac:dyDescent="0.2">
      <c r="A1279" s="26"/>
      <c r="B1279" s="29">
        <v>45803</v>
      </c>
      <c r="C1279" s="26"/>
      <c r="D1279" s="49">
        <v>555.53334793236002</v>
      </c>
      <c r="E1279" s="49">
        <v>628.81210980000003</v>
      </c>
      <c r="F1279" s="49">
        <v>548.91457885182001</v>
      </c>
      <c r="G1279" s="26"/>
      <c r="H1279" s="80">
        <v>1203.3863636363637</v>
      </c>
      <c r="I1279" s="71">
        <v>1242.2954545454545</v>
      </c>
      <c r="J1279" s="71">
        <v>1280.9047619047619</v>
      </c>
      <c r="K1279" s="71">
        <v>990.26315789473688</v>
      </c>
      <c r="L1279" s="71">
        <v>943.27272727272725</v>
      </c>
      <c r="N1279" s="47">
        <v>70.085363636363809</v>
      </c>
      <c r="O1279" s="47">
        <v>83.845954545454561</v>
      </c>
      <c r="P1279" s="47">
        <v>97.30676190476197</v>
      </c>
      <c r="Q1279" s="47">
        <v>177.75415789473686</v>
      </c>
      <c r="R1279" s="47">
        <v>95.673727272727206</v>
      </c>
      <c r="S1279" s="37"/>
      <c r="T1279" s="37"/>
      <c r="U1279" s="37"/>
      <c r="V1279" s="37"/>
      <c r="W1279" s="37"/>
    </row>
    <row r="1280" spans="1:23" x14ac:dyDescent="0.2">
      <c r="A1280" s="26"/>
      <c r="B1280" s="29">
        <v>45810</v>
      </c>
      <c r="C1280" s="26"/>
      <c r="D1280" s="49">
        <v>559.5073000000001</v>
      </c>
      <c r="E1280" s="49">
        <v>613.17675569999994</v>
      </c>
      <c r="F1280" s="49">
        <v>558.21010000000001</v>
      </c>
      <c r="G1280" s="26"/>
      <c r="H1280" s="80">
        <v>1203.6136363636363</v>
      </c>
      <c r="I1280" s="71">
        <v>1242.5454545454545</v>
      </c>
      <c r="J1280" s="71">
        <v>1281.0952380952381</v>
      </c>
      <c r="K1280" s="71">
        <v>1005.9736842105264</v>
      </c>
      <c r="L1280" s="71">
        <v>942.31818181818187</v>
      </c>
      <c r="N1280" s="47">
        <v>70.315636363636258</v>
      </c>
      <c r="O1280" s="47">
        <v>84.096954545454537</v>
      </c>
      <c r="P1280" s="47">
        <v>97.496238095238141</v>
      </c>
      <c r="Q1280" s="47">
        <v>173.63868421052632</v>
      </c>
      <c r="R1280" s="47">
        <v>94.715181818181918</v>
      </c>
      <c r="S1280" s="37"/>
      <c r="T1280" s="37"/>
      <c r="U1280" s="37"/>
      <c r="V1280" s="37"/>
      <c r="W1280" s="37"/>
    </row>
    <row r="1281" spans="1:23" x14ac:dyDescent="0.2">
      <c r="A1281" s="26"/>
      <c r="B1281" s="29">
        <v>45817</v>
      </c>
      <c r="C1281" s="26"/>
      <c r="D1281" s="49">
        <v>551.43046342024002</v>
      </c>
      <c r="E1281" s="49">
        <v>599.48780429999999</v>
      </c>
      <c r="F1281" s="49">
        <v>547.24774393329005</v>
      </c>
      <c r="G1281" s="26"/>
      <c r="H1281" s="80">
        <v>1203.7272727272727</v>
      </c>
      <c r="I1281" s="71">
        <v>1242.5681818181818</v>
      </c>
      <c r="J1281" s="71">
        <v>1280.9047619047619</v>
      </c>
      <c r="K1281" s="71">
        <v>1002.3157894736842</v>
      </c>
      <c r="L1281" s="71">
        <v>931.4545454545455</v>
      </c>
      <c r="N1281" s="47">
        <v>70.91527272727285</v>
      </c>
      <c r="O1281" s="47">
        <v>84.580181818181927</v>
      </c>
      <c r="P1281" s="47">
        <v>97.740761904761939</v>
      </c>
      <c r="Q1281" s="47">
        <v>176.13578947368421</v>
      </c>
      <c r="R1281" s="47">
        <v>96.025545454545522</v>
      </c>
      <c r="S1281" s="37"/>
      <c r="T1281" s="37"/>
      <c r="U1281" s="37"/>
      <c r="V1281" s="37"/>
      <c r="W1281" s="37"/>
    </row>
    <row r="1282" spans="1:23" x14ac:dyDescent="0.2">
      <c r="A1282" s="26"/>
      <c r="B1282" s="29">
        <v>45824</v>
      </c>
      <c r="C1282" s="26"/>
      <c r="D1282" s="49">
        <v>544.40085198099007</v>
      </c>
      <c r="E1282" s="49">
        <v>603.61511040000005</v>
      </c>
      <c r="F1282" s="49">
        <v>545.96611403607994</v>
      </c>
      <c r="G1282" s="26"/>
      <c r="H1282" s="80">
        <v>1203.2045454545455</v>
      </c>
      <c r="I1282" s="71">
        <v>1242.0454545454545</v>
      </c>
      <c r="J1282" s="71">
        <v>1280.5</v>
      </c>
      <c r="K1282" s="71">
        <v>999.81578947368416</v>
      </c>
      <c r="L1282" s="71">
        <v>930.52272727272725</v>
      </c>
      <c r="N1282" s="47">
        <v>70.401545454545385</v>
      </c>
      <c r="O1282" s="47">
        <v>84.043954545454426</v>
      </c>
      <c r="P1282" s="47">
        <v>97.299999999999955</v>
      </c>
      <c r="Q1282" s="47">
        <v>177.65778947368415</v>
      </c>
      <c r="R1282" s="47">
        <v>95.119727272727232</v>
      </c>
      <c r="S1282" s="37"/>
      <c r="T1282" s="37"/>
      <c r="U1282" s="37"/>
      <c r="V1282" s="37"/>
      <c r="W1282" s="37"/>
    </row>
    <row r="1283" spans="1:23" x14ac:dyDescent="0.2">
      <c r="A1283" s="26"/>
      <c r="B1283" s="29">
        <v>45831</v>
      </c>
      <c r="C1283" s="26"/>
      <c r="D1283" s="49">
        <v>555.56468536372995</v>
      </c>
      <c r="E1283" s="49">
        <v>639.56034560000001</v>
      </c>
      <c r="F1283" s="49">
        <v>564.07446595998999</v>
      </c>
      <c r="G1283" s="26"/>
      <c r="H1283" s="80">
        <v>1203.0454545454545</v>
      </c>
      <c r="I1283" s="71">
        <v>1241.909090909091</v>
      </c>
      <c r="J1283" s="71">
        <v>1280.5952380952381</v>
      </c>
      <c r="K1283" s="71">
        <v>1020.2894736842105</v>
      </c>
      <c r="L1283" s="71">
        <v>930.68181818181813</v>
      </c>
      <c r="N1283" s="47">
        <v>70.247454545454502</v>
      </c>
      <c r="O1283" s="47">
        <v>83.90859090909089</v>
      </c>
      <c r="P1283" s="47">
        <v>97.392238095238099</v>
      </c>
      <c r="Q1283" s="47">
        <v>171.15647368421048</v>
      </c>
      <c r="R1283" s="47">
        <v>95.281818181818153</v>
      </c>
      <c r="S1283" s="37"/>
      <c r="T1283" s="37"/>
      <c r="U1283" s="37"/>
      <c r="V1283" s="37"/>
      <c r="W1283" s="37"/>
    </row>
    <row r="1284" spans="1:23" x14ac:dyDescent="0.2">
      <c r="A1284" s="26"/>
      <c r="B1284" s="29">
        <v>45838</v>
      </c>
      <c r="C1284" s="26"/>
      <c r="D1284" s="49">
        <v>582.21856398675993</v>
      </c>
      <c r="E1284" s="49">
        <v>717.01088200000004</v>
      </c>
      <c r="F1284" s="49">
        <v>615.61689540014993</v>
      </c>
      <c r="G1284" s="26"/>
      <c r="H1284" s="80">
        <v>1229.2954545454545</v>
      </c>
      <c r="I1284" s="71">
        <v>1268.2045454545455</v>
      </c>
      <c r="J1284" s="71">
        <v>1307.0952380952381</v>
      </c>
      <c r="K1284" s="71">
        <v>1083.7368421052631</v>
      </c>
      <c r="L1284" s="71">
        <v>949.18181818181813</v>
      </c>
      <c r="N1284" s="47">
        <v>69.55145454545459</v>
      </c>
      <c r="O1284" s="47">
        <v>83.261545454545512</v>
      </c>
      <c r="P1284" s="47">
        <v>96.953238095238021</v>
      </c>
      <c r="Q1284" s="47">
        <v>165.20184210526315</v>
      </c>
      <c r="R1284" s="47">
        <v>94.614818181818123</v>
      </c>
      <c r="S1284" s="37"/>
      <c r="T1284" s="37"/>
      <c r="U1284" s="37"/>
      <c r="V1284" s="37"/>
      <c r="W1284" s="37"/>
    </row>
    <row r="1285" spans="1:23" x14ac:dyDescent="0.2">
      <c r="A1285" s="26"/>
      <c r="B1285" s="29">
        <v>45845</v>
      </c>
      <c r="C1285" s="26"/>
      <c r="D1285" s="49">
        <v>581.83864506318002</v>
      </c>
      <c r="E1285" s="49">
        <v>721.47333700000001</v>
      </c>
      <c r="F1285" s="49">
        <v>635.52221254512006</v>
      </c>
      <c r="G1285" s="26"/>
      <c r="H1285" s="80">
        <v>1229.7272727272727</v>
      </c>
      <c r="I1285" s="71">
        <v>1268.7045454545455</v>
      </c>
      <c r="J1285" s="71">
        <v>1307.8333333333333</v>
      </c>
      <c r="K1285" s="71">
        <v>1086.578947368421</v>
      </c>
      <c r="L1285" s="71">
        <v>949.52272727272725</v>
      </c>
      <c r="N1285" s="47">
        <v>70.026272727272726</v>
      </c>
      <c r="O1285" s="47">
        <v>83.80404545454553</v>
      </c>
      <c r="P1285" s="47">
        <v>97.733333333333348</v>
      </c>
      <c r="Q1285" s="47">
        <v>171.88494736842108</v>
      </c>
      <c r="R1285" s="47">
        <v>94.922727272727229</v>
      </c>
      <c r="S1285" s="37"/>
      <c r="T1285" s="37"/>
      <c r="U1285" s="37"/>
      <c r="V1285" s="37"/>
      <c r="W1285" s="37"/>
    </row>
    <row r="1286" spans="1:23" x14ac:dyDescent="0.2">
      <c r="A1286" s="26"/>
      <c r="B1286" s="29">
        <v>45852</v>
      </c>
      <c r="C1286" s="26"/>
      <c r="D1286" s="49">
        <v>566.37125439997999</v>
      </c>
      <c r="E1286" s="49">
        <v>728.88643800000011</v>
      </c>
      <c r="F1286" s="49">
        <v>624.22866724531002</v>
      </c>
      <c r="G1286" s="26"/>
      <c r="H1286" s="80">
        <v>1230.4772727272727</v>
      </c>
      <c r="I1286" s="71">
        <v>1269.4545454545455</v>
      </c>
      <c r="J1286" s="71">
        <v>1308.5238095238096</v>
      </c>
      <c r="K1286" s="71">
        <v>1085.7368421052631</v>
      </c>
      <c r="L1286" s="71">
        <v>950.43181818181813</v>
      </c>
      <c r="N1286" s="47">
        <v>70.777272727272702</v>
      </c>
      <c r="O1286" s="47">
        <v>84.554545454545405</v>
      </c>
      <c r="P1286" s="47">
        <v>98.423809523809723</v>
      </c>
      <c r="Q1286" s="47">
        <v>171.04584210526309</v>
      </c>
      <c r="R1286" s="47">
        <v>95.83481818181815</v>
      </c>
      <c r="S1286" s="37"/>
      <c r="T1286" s="37"/>
      <c r="U1286" s="37"/>
      <c r="V1286" s="37"/>
      <c r="W1286" s="37"/>
    </row>
    <row r="1287" spans="1:23" x14ac:dyDescent="0.2">
      <c r="A1287" s="26"/>
      <c r="B1287" s="29">
        <v>45859</v>
      </c>
      <c r="C1287" s="26"/>
      <c r="D1287" s="49">
        <v>573.52095654775007</v>
      </c>
      <c r="E1287" s="49">
        <v>772.1240835000001</v>
      </c>
      <c r="F1287" s="49">
        <v>636.67964972058996</v>
      </c>
      <c r="G1287" s="26"/>
      <c r="H1287" s="80">
        <v>1205.7045454545455</v>
      </c>
      <c r="I1287" s="71">
        <v>1244.75</v>
      </c>
      <c r="J1287" s="71">
        <v>1283.8809523809523</v>
      </c>
      <c r="K1287" s="71">
        <v>1087.7368421052631</v>
      </c>
      <c r="L1287" s="71">
        <v>967.40909090909088</v>
      </c>
      <c r="N1287" s="47">
        <v>72.701545454545567</v>
      </c>
      <c r="O1287" s="47">
        <v>86.5474999999999</v>
      </c>
      <c r="P1287" s="47">
        <v>100.47895238095225</v>
      </c>
      <c r="Q1287" s="47">
        <v>171.74284210526309</v>
      </c>
      <c r="R1287" s="47">
        <v>95.3600909090909</v>
      </c>
      <c r="S1287" s="37"/>
      <c r="T1287" s="37"/>
      <c r="U1287" s="37"/>
      <c r="V1287" s="37"/>
      <c r="W1287" s="37"/>
    </row>
    <row r="1288" spans="1:23" x14ac:dyDescent="0.2">
      <c r="A1288" s="26"/>
      <c r="B1288" s="29">
        <v>45866</v>
      </c>
      <c r="C1288" s="26"/>
      <c r="D1288" s="49">
        <v>579.57117325237994</v>
      </c>
      <c r="E1288" s="49">
        <v>761.22215670000003</v>
      </c>
      <c r="F1288" s="49">
        <v>645.76452241494997</v>
      </c>
      <c r="G1288" s="26"/>
      <c r="H1288" s="80">
        <v>1205.0681818181818</v>
      </c>
      <c r="I1288" s="71">
        <v>1244.1818181818182</v>
      </c>
      <c r="J1288" s="71">
        <v>1283.1190476190477</v>
      </c>
      <c r="K1288" s="71">
        <v>1099.8947368421052</v>
      </c>
      <c r="L1288" s="71">
        <v>968.59090909090912</v>
      </c>
      <c r="N1288" s="47">
        <v>72.066181818181803</v>
      </c>
      <c r="O1288" s="47">
        <v>85.981818181818198</v>
      </c>
      <c r="P1288" s="47">
        <v>99.721047619047795</v>
      </c>
      <c r="Q1288" s="47">
        <v>168.18173684210524</v>
      </c>
      <c r="R1288" s="47">
        <v>96.589909090909146</v>
      </c>
      <c r="S1288" s="37"/>
      <c r="T1288" s="37"/>
      <c r="U1288" s="37"/>
      <c r="V1288" s="37"/>
      <c r="W1288" s="37"/>
    </row>
    <row r="1289" spans="1:23" x14ac:dyDescent="0.2">
      <c r="A1289" s="26"/>
      <c r="B1289" s="29">
        <v>45873</v>
      </c>
      <c r="C1289" s="26"/>
      <c r="D1289" s="49">
        <v>574.07277345661009</v>
      </c>
      <c r="E1289" s="49">
        <v>792.53012100000001</v>
      </c>
      <c r="F1289" s="49">
        <v>649.48578041811993</v>
      </c>
      <c r="G1289" s="26"/>
      <c r="H1289" s="80">
        <v>1204.340909090909</v>
      </c>
      <c r="I1289" s="71">
        <v>1244.5454545454545</v>
      </c>
      <c r="J1289" s="71">
        <v>1282.3095238095239</v>
      </c>
      <c r="K1289" s="71">
        <v>1091.8157894736842</v>
      </c>
      <c r="L1289" s="71">
        <v>968.72727272727275</v>
      </c>
      <c r="N1289" s="47">
        <v>71.340909090909008</v>
      </c>
      <c r="O1289" s="47">
        <v>86.343954545454608</v>
      </c>
      <c r="P1289" s="47">
        <v>98.906523809523833</v>
      </c>
      <c r="Q1289" s="47">
        <v>172.6797894736842</v>
      </c>
      <c r="R1289" s="47">
        <v>96.728272727272724</v>
      </c>
      <c r="S1289" s="37"/>
      <c r="T1289" s="37"/>
      <c r="U1289" s="37"/>
      <c r="V1289" s="37"/>
      <c r="W1289" s="37"/>
    </row>
    <row r="1290" spans="1:23" x14ac:dyDescent="0.2">
      <c r="A1290" s="26"/>
      <c r="B1290" s="29">
        <v>45880</v>
      </c>
      <c r="C1290" s="26"/>
      <c r="D1290" s="49">
        <v>584.08321297714997</v>
      </c>
      <c r="E1290" s="49">
        <v>786.81876439999996</v>
      </c>
      <c r="F1290" s="49">
        <v>651.73573005080004</v>
      </c>
      <c r="G1290" s="26"/>
      <c r="H1290" s="80">
        <v>1203</v>
      </c>
      <c r="I1290" s="71">
        <v>1235.3863636363637</v>
      </c>
      <c r="J1290" s="71">
        <v>1267.5</v>
      </c>
      <c r="K1290" s="71">
        <v>1109.0263157894738</v>
      </c>
      <c r="L1290" s="71">
        <v>989.52272727272725</v>
      </c>
      <c r="N1290" s="47">
        <v>71.726000000000113</v>
      </c>
      <c r="O1290" s="47">
        <v>86.436863636363796</v>
      </c>
      <c r="P1290" s="47">
        <v>100.875</v>
      </c>
      <c r="Q1290" s="47">
        <v>165.3753157894738</v>
      </c>
      <c r="R1290" s="47">
        <v>96.122727272727275</v>
      </c>
      <c r="S1290" s="37"/>
      <c r="T1290" s="37"/>
      <c r="U1290" s="37"/>
      <c r="V1290" s="37"/>
      <c r="W1290" s="37"/>
    </row>
    <row r="1291" spans="1:23" x14ac:dyDescent="0.2">
      <c r="A1291" s="26"/>
      <c r="B1291" s="29">
        <v>45887</v>
      </c>
      <c r="C1291" s="26"/>
      <c r="D1291" s="49">
        <v>594.00461311091897</v>
      </c>
      <c r="E1291" s="49">
        <v>745.88666030000013</v>
      </c>
      <c r="F1291" s="49">
        <v>640.48859911754994</v>
      </c>
      <c r="G1291" s="26"/>
      <c r="H1291" s="80">
        <v>1203.0454545454545</v>
      </c>
      <c r="I1291" s="71">
        <v>1235.2727272727273</v>
      </c>
      <c r="J1291" s="71">
        <v>1267.2857142857142</v>
      </c>
      <c r="K1291" s="71">
        <v>1110.3783783783783</v>
      </c>
      <c r="L1291" s="71">
        <v>989.88636363636363</v>
      </c>
      <c r="N1291" s="47">
        <v>71.74545454545455</v>
      </c>
      <c r="O1291" s="47">
        <v>86.32172727272723</v>
      </c>
      <c r="P1291" s="47">
        <v>100.68371428571413</v>
      </c>
      <c r="Q1291" s="47">
        <v>164.2113783783783</v>
      </c>
      <c r="R1291" s="47">
        <v>96.488363636363601</v>
      </c>
      <c r="S1291" s="37"/>
      <c r="T1291" s="37"/>
      <c r="U1291" s="37"/>
      <c r="V1291" s="37"/>
      <c r="W1291" s="37"/>
    </row>
    <row r="1292" spans="1:23" x14ac:dyDescent="0.2">
      <c r="A1292" s="26"/>
      <c r="B1292" s="29">
        <v>45894</v>
      </c>
      <c r="C1292" s="26"/>
      <c r="D1292" s="49">
        <v>581.92238544404995</v>
      </c>
      <c r="E1292" s="49">
        <v>743.47257339999999</v>
      </c>
      <c r="F1292" s="49">
        <v>618.04570381662006</v>
      </c>
      <c r="G1292" s="26"/>
      <c r="H1292" s="80">
        <v>1203.159090909091</v>
      </c>
      <c r="I1292" s="71">
        <v>1235.2272727272727</v>
      </c>
      <c r="J1292" s="71">
        <v>1267.2142857142858</v>
      </c>
      <c r="K1292" s="71">
        <v>1094.7297297297298</v>
      </c>
      <c r="L1292" s="71">
        <v>990.5</v>
      </c>
      <c r="N1292" s="47">
        <v>71.860090909091014</v>
      </c>
      <c r="O1292" s="47">
        <v>86.277772727272804</v>
      </c>
      <c r="P1292" s="47">
        <v>100.61428571428587</v>
      </c>
      <c r="Q1292" s="47">
        <v>171.71472972972981</v>
      </c>
      <c r="R1292" s="47">
        <v>97.097999999999956</v>
      </c>
      <c r="S1292" s="37"/>
      <c r="T1292" s="37"/>
      <c r="U1292" s="37"/>
      <c r="V1292" s="37"/>
      <c r="W1292" s="37"/>
    </row>
    <row r="1293" spans="1:23" x14ac:dyDescent="0.2">
      <c r="A1293" s="26"/>
      <c r="B1293" s="29">
        <v>45901</v>
      </c>
      <c r="C1293" s="26"/>
      <c r="D1293" s="49">
        <v>585.37669999999991</v>
      </c>
      <c r="E1293" s="49">
        <v>761.4188448000001</v>
      </c>
      <c r="F1293" s="49">
        <v>616.95630000000006</v>
      </c>
      <c r="G1293" s="26"/>
      <c r="H1293" s="80">
        <v>1203.1818181818182</v>
      </c>
      <c r="I1293" s="71">
        <v>1232.3181818181818</v>
      </c>
      <c r="J1293" s="71">
        <v>1261.1666666666667</v>
      </c>
      <c r="K1293" s="71">
        <v>1086.6486486486488</v>
      </c>
      <c r="L1293" s="71">
        <v>970.2045454545455</v>
      </c>
      <c r="N1293" s="47">
        <v>66.595818181818231</v>
      </c>
      <c r="O1293" s="47">
        <v>81.271681818181833</v>
      </c>
      <c r="P1293" s="47">
        <v>95.659666666666681</v>
      </c>
      <c r="Q1293" s="47">
        <v>172.53064864864871</v>
      </c>
      <c r="R1293" s="47">
        <v>97.56454545454551</v>
      </c>
      <c r="S1293" s="37"/>
      <c r="T1293" s="37"/>
      <c r="U1293" s="37"/>
      <c r="V1293" s="37"/>
      <c r="W1293" s="37"/>
    </row>
    <row r="1294" spans="1:23" x14ac:dyDescent="0.2">
      <c r="A1294" s="26"/>
      <c r="B1294" s="29">
        <v>45908</v>
      </c>
      <c r="C1294" s="26"/>
      <c r="D1294" s="49">
        <v>602.92809999999997</v>
      </c>
      <c r="E1294" s="49">
        <v>774.21075600000006</v>
      </c>
      <c r="F1294" s="49">
        <v>632.18889999999999</v>
      </c>
      <c r="G1294" s="26"/>
      <c r="H1294" s="80">
        <v>1203.1136363636363</v>
      </c>
      <c r="I1294" s="71">
        <v>1232.1136363636363</v>
      </c>
      <c r="J1294" s="71">
        <v>1261.1428571428571</v>
      </c>
      <c r="K1294" s="71">
        <v>1088.7027027027027</v>
      </c>
      <c r="L1294" s="71">
        <v>970.0454545454545</v>
      </c>
      <c r="N1294" s="47">
        <v>69.977636363636293</v>
      </c>
      <c r="O1294" s="47">
        <v>84.856136363636324</v>
      </c>
      <c r="P1294" s="47">
        <v>99.763857142857205</v>
      </c>
      <c r="Q1294" s="47">
        <v>171.02670270270266</v>
      </c>
      <c r="R1294" s="47">
        <v>97.443454545454529</v>
      </c>
      <c r="S1294" s="37"/>
      <c r="T1294" s="37"/>
      <c r="U1294" s="37"/>
      <c r="V1294" s="37"/>
      <c r="W1294" s="37"/>
    </row>
    <row r="1295" spans="1:23" x14ac:dyDescent="0.2">
      <c r="A1295" s="26"/>
      <c r="B1295" s="29">
        <v>45915</v>
      </c>
      <c r="C1295" s="26"/>
      <c r="D1295" s="49">
        <v>609.84140000000002</v>
      </c>
      <c r="E1295" s="49">
        <v>762.52066920000004</v>
      </c>
      <c r="F1295" s="49">
        <v>641.64619999999991</v>
      </c>
      <c r="G1295" s="26"/>
      <c r="H1295" s="80">
        <v>1203.3181818181818</v>
      </c>
      <c r="I1295" s="71">
        <v>1232.3636363636363</v>
      </c>
      <c r="J1295" s="71">
        <v>1262</v>
      </c>
      <c r="K1295" s="71">
        <v>1102.3888888888889</v>
      </c>
      <c r="L1295" s="71">
        <v>970.31818181818187</v>
      </c>
      <c r="N1295" s="47">
        <v>74.262181818181716</v>
      </c>
      <c r="O1295" s="47">
        <v>89.344136363636153</v>
      </c>
      <c r="P1295" s="47">
        <v>105.01700000000005</v>
      </c>
      <c r="Q1295" s="47">
        <v>169.7598888888889</v>
      </c>
      <c r="R1295" s="47">
        <v>97.720181818181914</v>
      </c>
      <c r="S1295" s="37"/>
      <c r="T1295" s="37"/>
      <c r="U1295" s="37"/>
      <c r="V1295" s="37"/>
      <c r="W1295" s="37"/>
    </row>
    <row r="1296" spans="1:23" x14ac:dyDescent="0.2">
      <c r="A1296" s="26"/>
      <c r="B1296" s="29">
        <v>45922</v>
      </c>
      <c r="C1296" s="26"/>
      <c r="D1296" s="49">
        <v>598.24980000000005</v>
      </c>
      <c r="E1296" s="49">
        <v>738.68940180000004</v>
      </c>
      <c r="F1296" s="49">
        <v>637.10350000000005</v>
      </c>
      <c r="G1296" s="26"/>
      <c r="H1296" s="80">
        <v>1204.3181818181818</v>
      </c>
      <c r="I1296" s="71">
        <v>1241.5681818181818</v>
      </c>
      <c r="J1296" s="71">
        <v>1280.1904761904761</v>
      </c>
      <c r="K1296" s="71">
        <v>1093.9166666666667</v>
      </c>
      <c r="L1296" s="71">
        <v>969.56818181818187</v>
      </c>
      <c r="N1296" s="47">
        <v>77.118181818181711</v>
      </c>
      <c r="O1296" s="47">
        <v>90.606181818181767</v>
      </c>
      <c r="P1296" s="47">
        <v>105.46647619047621</v>
      </c>
      <c r="Q1296" s="47">
        <v>175.30466666666678</v>
      </c>
      <c r="R1296" s="47">
        <v>97.717181818181871</v>
      </c>
      <c r="S1296" s="37"/>
      <c r="T1296" s="37"/>
      <c r="U1296" s="37"/>
      <c r="V1296" s="37"/>
      <c r="W1296" s="37"/>
    </row>
    <row r="1297" spans="1:23" x14ac:dyDescent="0.2">
      <c r="A1297" s="26"/>
      <c r="B1297" s="29">
        <v>45929</v>
      </c>
      <c r="C1297" s="26"/>
      <c r="D1297" s="49">
        <v>580.1694</v>
      </c>
      <c r="E1297" s="49">
        <v>751.3818976</v>
      </c>
      <c r="F1297" s="49">
        <v>628.91390000000001</v>
      </c>
      <c r="G1297" s="26"/>
      <c r="H1297" s="80">
        <v>1204.4318181818182</v>
      </c>
      <c r="I1297" s="71">
        <v>1243.0454545454545</v>
      </c>
      <c r="J1297" s="71">
        <v>1282.6666666666667</v>
      </c>
      <c r="K1297" s="71">
        <v>1076.8571428571429</v>
      </c>
      <c r="L1297" s="71">
        <v>969.38636363636363</v>
      </c>
      <c r="N1297" s="47">
        <v>77.021818181818162</v>
      </c>
      <c r="O1297" s="47">
        <v>91.871454545454526</v>
      </c>
      <c r="P1297" s="47">
        <v>107.72866666666664</v>
      </c>
      <c r="Q1297" s="47">
        <v>177.17814285714292</v>
      </c>
      <c r="R1297" s="47">
        <v>97.490363636363668</v>
      </c>
      <c r="S1297" s="37"/>
      <c r="T1297" s="37"/>
      <c r="U1297" s="37"/>
      <c r="V1297" s="37"/>
      <c r="W1297" s="37"/>
    </row>
    <row r="1298" spans="1:23" x14ac:dyDescent="0.2">
      <c r="A1298" s="26"/>
      <c r="B1298" s="29">
        <v>45936</v>
      </c>
      <c r="C1298" s="26"/>
      <c r="D1298" s="49">
        <v>572.66259104091</v>
      </c>
      <c r="E1298" s="49">
        <v>759.15092550000008</v>
      </c>
      <c r="F1298" s="49">
        <v>633.65311389678993</v>
      </c>
      <c r="G1298" s="26"/>
      <c r="H1298" s="80">
        <v>1204.8181818181818</v>
      </c>
      <c r="I1298" s="71">
        <v>1243.659090909091</v>
      </c>
      <c r="J1298" s="71">
        <v>1283.547619047619</v>
      </c>
      <c r="K1298" s="71">
        <v>1077.6571428571428</v>
      </c>
      <c r="L1298" s="71">
        <v>969.7045454545455</v>
      </c>
      <c r="N1298" s="47">
        <v>71.819181818181733</v>
      </c>
      <c r="O1298" s="47">
        <v>85.959090909090946</v>
      </c>
      <c r="P1298" s="47">
        <v>101.14661904761897</v>
      </c>
      <c r="Q1298" s="47">
        <v>175.77614285714287</v>
      </c>
      <c r="R1298" s="47">
        <v>97.808545454545538</v>
      </c>
      <c r="S1298" s="37"/>
      <c r="T1298" s="37"/>
      <c r="U1298" s="37"/>
      <c r="V1298" s="37"/>
      <c r="W1298" s="37"/>
    </row>
    <row r="1299" spans="1:23" x14ac:dyDescent="0.2">
      <c r="A1299" s="26"/>
      <c r="B1299" s="29">
        <v>45943</v>
      </c>
      <c r="C1299" s="26"/>
      <c r="D1299" s="49">
        <v>569.46131334059999</v>
      </c>
      <c r="E1299" s="49">
        <v>735.53745150000009</v>
      </c>
      <c r="F1299" s="49">
        <v>636.07363405882995</v>
      </c>
      <c r="G1299" s="26"/>
      <c r="H1299" s="80">
        <v>1212.4545454545455</v>
      </c>
      <c r="I1299" s="71">
        <v>1249.4545454545455</v>
      </c>
      <c r="J1299" s="71">
        <v>1287.7857142857142</v>
      </c>
      <c r="K1299" s="71">
        <v>1091.3428571428572</v>
      </c>
      <c r="L1299" s="71">
        <v>979.27272727272725</v>
      </c>
      <c r="N1299" s="47">
        <v>71.81054545454549</v>
      </c>
      <c r="O1299" s="47">
        <v>85.617545454545507</v>
      </c>
      <c r="P1299" s="47">
        <v>100.75571428571425</v>
      </c>
      <c r="Q1299" s="47">
        <v>172.85085714285719</v>
      </c>
      <c r="R1299" s="47">
        <v>97.095727272727231</v>
      </c>
      <c r="S1299" s="37"/>
      <c r="T1299" s="37"/>
      <c r="U1299" s="37"/>
      <c r="V1299" s="37"/>
      <c r="W1299" s="37"/>
    </row>
    <row r="1300" spans="1:23" x14ac:dyDescent="0.2">
      <c r="A1300" s="26"/>
      <c r="B1300" s="29">
        <v>45950</v>
      </c>
      <c r="C1300" s="26"/>
      <c r="D1300" s="49">
        <v>562.99089035006</v>
      </c>
      <c r="E1300" s="49">
        <v>732.03964799999994</v>
      </c>
      <c r="F1300" s="49">
        <v>625.89140876313002</v>
      </c>
      <c r="G1300" s="26"/>
      <c r="H1300" s="80">
        <v>1212.75</v>
      </c>
      <c r="I1300" s="71">
        <v>1249.909090909091</v>
      </c>
      <c r="J1300" s="71">
        <v>1287.7619047619048</v>
      </c>
      <c r="K1300" s="71">
        <v>1074.6764705882354</v>
      </c>
      <c r="L1300" s="71">
        <v>979.63636363636363</v>
      </c>
      <c r="N1300" s="47">
        <v>72.152000000000044</v>
      </c>
      <c r="O1300" s="47">
        <v>86.111590909091092</v>
      </c>
      <c r="P1300" s="47">
        <v>100.76490476190475</v>
      </c>
      <c r="Q1300" s="47">
        <v>176.15647058823538</v>
      </c>
      <c r="R1300" s="47">
        <v>97.434363636363628</v>
      </c>
      <c r="S1300" s="37"/>
      <c r="T1300" s="37"/>
      <c r="U1300" s="37"/>
      <c r="V1300" s="37"/>
      <c r="W1300" s="37"/>
    </row>
    <row r="1301" spans="1:23" x14ac:dyDescent="0.2">
      <c r="A1301" s="26"/>
      <c r="B1301" s="29">
        <v>45957</v>
      </c>
      <c r="C1301" s="26"/>
      <c r="D1301" s="49">
        <v>552.20791189839008</v>
      </c>
      <c r="E1301" s="49">
        <v>694.00688279999997</v>
      </c>
      <c r="F1301" s="49">
        <v>612.03733131067997</v>
      </c>
      <c r="G1301" s="26"/>
      <c r="H1301" s="80">
        <v>1212.840909090909</v>
      </c>
      <c r="I1301" s="71">
        <v>1250</v>
      </c>
      <c r="J1301" s="71">
        <v>1287.7380952380952</v>
      </c>
      <c r="K1301" s="71">
        <v>1060.2647058823529</v>
      </c>
      <c r="L1301" s="71">
        <v>979.61363636363637</v>
      </c>
      <c r="N1301" s="47">
        <v>72.239909090908895</v>
      </c>
      <c r="O1301" s="47">
        <v>86.198000000000093</v>
      </c>
      <c r="P1301" s="47">
        <v>100.73509523809525</v>
      </c>
      <c r="Q1301" s="47">
        <v>180.08570588235295</v>
      </c>
      <c r="R1301" s="47">
        <v>97.417636363636348</v>
      </c>
      <c r="S1301" s="37"/>
      <c r="T1301" s="37"/>
      <c r="U1301" s="37"/>
      <c r="V1301" s="37"/>
      <c r="W1301" s="37"/>
    </row>
    <row r="1302" spans="1:23" x14ac:dyDescent="0.2">
      <c r="A1302" s="26"/>
      <c r="B1302" s="29">
        <v>45964</v>
      </c>
      <c r="C1302" s="26"/>
      <c r="D1302" s="49">
        <v>537.26759740991997</v>
      </c>
      <c r="E1302" s="49">
        <v>717.93708100000003</v>
      </c>
      <c r="F1302" s="49">
        <v>609.46724744070991</v>
      </c>
      <c r="G1302" s="26"/>
      <c r="H1302" s="80">
        <v>1187.25</v>
      </c>
      <c r="I1302" s="71">
        <v>1224.2272727272727</v>
      </c>
      <c r="J1302" s="71">
        <v>1261.547619047619</v>
      </c>
      <c r="K1302" s="71">
        <v>1058.8235294117646</v>
      </c>
      <c r="L1302" s="71">
        <v>959.5</v>
      </c>
      <c r="N1302" s="47">
        <v>73.503999999999905</v>
      </c>
      <c r="O1302" s="47">
        <v>87.278772727272781</v>
      </c>
      <c r="P1302" s="47">
        <v>101.39661904761897</v>
      </c>
      <c r="Q1302" s="47">
        <v>178.44152941176469</v>
      </c>
      <c r="R1302" s="47">
        <v>97.794999999999959</v>
      </c>
      <c r="S1302" s="37"/>
      <c r="T1302" s="37"/>
      <c r="U1302" s="37"/>
      <c r="V1302" s="37"/>
      <c r="W1302" s="37"/>
    </row>
    <row r="1303" spans="1:23" x14ac:dyDescent="0.2">
      <c r="A1303" s="26"/>
      <c r="B1303" s="29">
        <v>45971</v>
      </c>
      <c r="C1303" s="26"/>
      <c r="D1303" s="49">
        <v>528.61170486834897</v>
      </c>
      <c r="E1303" s="49">
        <v>776.78203199999996</v>
      </c>
      <c r="F1303" s="49">
        <v>528.61170486834897</v>
      </c>
      <c r="G1303" s="26"/>
      <c r="H1303" s="80">
        <v>1186.4000000000001</v>
      </c>
      <c r="I1303" s="71">
        <v>1223.4000000000001</v>
      </c>
      <c r="J1303" s="71">
        <v>1261.3</v>
      </c>
      <c r="K1303" s="71">
        <v>1089.4000000000001</v>
      </c>
      <c r="L1303" s="71">
        <v>958.9</v>
      </c>
      <c r="N1303" s="47">
        <v>72.699000000000069</v>
      </c>
      <c r="O1303" s="47">
        <v>86.449000000000069</v>
      </c>
      <c r="P1303" s="47">
        <v>101.09899999999993</v>
      </c>
      <c r="Q1303" s="47">
        <v>168.12100000000009</v>
      </c>
      <c r="R1303" s="47">
        <v>97.197000000000003</v>
      </c>
      <c r="S1303" s="37"/>
      <c r="T1303" s="37"/>
      <c r="U1303" s="37"/>
      <c r="V1303" s="37"/>
      <c r="W1303" s="37"/>
    </row>
    <row r="1304" spans="1:23" x14ac:dyDescent="0.2">
      <c r="A1304" s="26"/>
      <c r="B1304" s="29">
        <v>45978</v>
      </c>
      <c r="C1304" s="26"/>
      <c r="D1304" s="49">
        <v>536.93257899304001</v>
      </c>
      <c r="E1304" s="49">
        <v>772.35666059999994</v>
      </c>
      <c r="F1304" s="49">
        <v>536.93257899304001</v>
      </c>
      <c r="G1304" s="26"/>
      <c r="H1304" s="80">
        <v>1186.0999999999999</v>
      </c>
      <c r="I1304" s="71">
        <v>1223.2</v>
      </c>
      <c r="J1304" s="71">
        <v>1261.3</v>
      </c>
      <c r="K1304" s="71">
        <v>1121.2</v>
      </c>
      <c r="L1304" s="71">
        <v>958.7</v>
      </c>
      <c r="N1304" s="47">
        <v>72.401999999999816</v>
      </c>
      <c r="O1304" s="47">
        <v>86.252500000000055</v>
      </c>
      <c r="P1304" s="47">
        <v>101.10300000000007</v>
      </c>
      <c r="Q1304" s="47">
        <v>162.56600000000003</v>
      </c>
      <c r="R1304" s="47">
        <v>97</v>
      </c>
      <c r="S1304" s="37"/>
      <c r="T1304" s="37"/>
      <c r="U1304" s="37"/>
      <c r="V1304" s="37"/>
      <c r="W1304" s="37"/>
    </row>
    <row r="1305" spans="1:23" x14ac:dyDescent="0.2">
      <c r="A1305" s="26"/>
      <c r="B1305" s="29">
        <v>45985</v>
      </c>
      <c r="C1305" s="26"/>
      <c r="D1305" s="49">
        <v>552.29216235094907</v>
      </c>
      <c r="E1305" s="49">
        <v>795.09271839999997</v>
      </c>
      <c r="F1305" s="49">
        <v>552.29216235094907</v>
      </c>
      <c r="G1305" s="26"/>
      <c r="H1305" s="80">
        <v>1198.0999999999999</v>
      </c>
      <c r="I1305" s="71">
        <v>1233.3</v>
      </c>
      <c r="J1305" s="71">
        <v>1269.9000000000001</v>
      </c>
      <c r="K1305" s="71">
        <v>1137.9000000000001</v>
      </c>
      <c r="L1305" s="71">
        <v>978</v>
      </c>
      <c r="N1305" s="47">
        <v>71.293999999999869</v>
      </c>
      <c r="O1305" s="47">
        <v>85.042500000000018</v>
      </c>
      <c r="P1305" s="47">
        <v>100.19100000000003</v>
      </c>
      <c r="Q1305" s="47">
        <v>163.24800000000005</v>
      </c>
      <c r="R1305" s="47">
        <v>95.390999999999963</v>
      </c>
      <c r="S1305" s="37"/>
      <c r="T1305" s="37"/>
      <c r="U1305" s="37"/>
      <c r="V1305" s="37"/>
      <c r="W1305" s="37"/>
    </row>
    <row r="1306" spans="1:23" x14ac:dyDescent="0.2">
      <c r="A1306" s="26"/>
      <c r="B1306" s="29">
        <v>45992</v>
      </c>
      <c r="C1306" s="26"/>
      <c r="D1306" s="49">
        <v>546.57242756697997</v>
      </c>
      <c r="E1306" s="49">
        <v>800.63987120000002</v>
      </c>
      <c r="F1306" s="49">
        <v>656.45682665636991</v>
      </c>
      <c r="G1306" s="26"/>
      <c r="H1306" s="80">
        <v>1198.6818181818182</v>
      </c>
      <c r="I1306" s="71">
        <v>1233.7727272727273</v>
      </c>
      <c r="J1306" s="71">
        <v>1270.0238095238096</v>
      </c>
      <c r="K1306" s="71">
        <v>1153.9032258064517</v>
      </c>
      <c r="L1306" s="71">
        <v>978.88636363636363</v>
      </c>
      <c r="N1306" s="47">
        <v>71.879818181818337</v>
      </c>
      <c r="O1306" s="47">
        <v>85.522727272727252</v>
      </c>
      <c r="P1306" s="47">
        <v>100.32580952380954</v>
      </c>
      <c r="Q1306" s="47">
        <v>163.44322580645166</v>
      </c>
      <c r="R1306" s="47">
        <v>96.284363636363651</v>
      </c>
      <c r="S1306" s="37"/>
      <c r="T1306" s="37"/>
      <c r="U1306" s="37"/>
      <c r="V1306" s="37"/>
      <c r="W1306" s="37"/>
    </row>
    <row r="1307" spans="1:23" x14ac:dyDescent="0.2">
      <c r="A1307" s="26"/>
      <c r="B1307" s="29">
        <v>45999</v>
      </c>
      <c r="C1307" s="26"/>
      <c r="D1307" s="49">
        <v>521.57552900108999</v>
      </c>
      <c r="E1307" s="49">
        <v>753.56183220000003</v>
      </c>
      <c r="F1307" s="49">
        <v>634.57802686557</v>
      </c>
      <c r="G1307" s="26"/>
      <c r="H1307" s="80">
        <v>1198.8181818181818</v>
      </c>
      <c r="I1307" s="71">
        <v>1233.9318181818182</v>
      </c>
      <c r="J1307" s="71">
        <v>1269.952380952381</v>
      </c>
      <c r="K1307" s="71">
        <v>1153.1612903225807</v>
      </c>
      <c r="L1307" s="71">
        <v>979.0454545454545</v>
      </c>
      <c r="N1307" s="47">
        <v>72.017181818181825</v>
      </c>
      <c r="O1307" s="47">
        <v>85.682818181818448</v>
      </c>
      <c r="P1307" s="47">
        <v>100.25538095238107</v>
      </c>
      <c r="Q1307" s="47">
        <v>166.12529032258078</v>
      </c>
      <c r="R1307" s="47">
        <v>96.442454545454552</v>
      </c>
      <c r="S1307" s="37"/>
      <c r="T1307" s="37"/>
      <c r="U1307" s="37"/>
      <c r="V1307" s="37"/>
      <c r="W1307" s="37"/>
    </row>
    <row r="1308" spans="1:23" x14ac:dyDescent="0.2">
      <c r="A1308" s="26"/>
      <c r="B1308" s="29">
        <v>46006</v>
      </c>
      <c r="C1308" s="26"/>
      <c r="D1308" s="49">
        <v>507.47062557932003</v>
      </c>
      <c r="E1308" s="49">
        <v>748.38570049999998</v>
      </c>
      <c r="F1308" s="49">
        <v>600.23444522529007</v>
      </c>
      <c r="G1308" s="26"/>
      <c r="H1308" s="80">
        <v>1174.2954545454545</v>
      </c>
      <c r="I1308" s="71">
        <v>1209.340909090909</v>
      </c>
      <c r="J1308" s="71">
        <v>1244.9047619047619</v>
      </c>
      <c r="K1308" s="71">
        <v>1114.7096774193549</v>
      </c>
      <c r="L1308" s="71">
        <v>960.02272727272725</v>
      </c>
      <c r="N1308" s="47">
        <v>73.994454545454573</v>
      </c>
      <c r="O1308" s="47">
        <v>87.589909090909032</v>
      </c>
      <c r="P1308" s="47">
        <v>101.7037619047619</v>
      </c>
      <c r="Q1308" s="47">
        <v>168.76867741935484</v>
      </c>
      <c r="R1308" s="47">
        <v>98.827727272727202</v>
      </c>
      <c r="S1308" s="37"/>
      <c r="T1308" s="37"/>
      <c r="U1308" s="37"/>
      <c r="V1308" s="37"/>
      <c r="W1308" s="37"/>
    </row>
    <row r="1309" spans="1:23" x14ac:dyDescent="0.2">
      <c r="A1309" s="26"/>
      <c r="B1309" s="29">
        <v>46013</v>
      </c>
      <c r="C1309" s="26"/>
      <c r="D1309" s="49">
        <v>495.73001003383001</v>
      </c>
      <c r="E1309" s="49">
        <v>723.67538549999995</v>
      </c>
      <c r="F1309" s="49">
        <v>578.34645297352006</v>
      </c>
      <c r="G1309" s="26"/>
      <c r="H1309" s="80">
        <v>1173.7727272727273</v>
      </c>
      <c r="I1309" s="71">
        <v>1208.6818181818182</v>
      </c>
      <c r="J1309" s="71">
        <v>1244.6666666666667</v>
      </c>
      <c r="K1309" s="71">
        <v>1094.0322580645161</v>
      </c>
      <c r="L1309" s="71">
        <v>959.5454545454545</v>
      </c>
      <c r="N1309" s="47">
        <v>73.471727272727321</v>
      </c>
      <c r="O1309" s="47">
        <v>86.929818181818291</v>
      </c>
      <c r="P1309" s="47">
        <v>101.46366666666677</v>
      </c>
      <c r="Q1309" s="47">
        <v>170.09325806451614</v>
      </c>
      <c r="R1309" s="47">
        <v>98.343454545454506</v>
      </c>
      <c r="S1309" s="37"/>
      <c r="T1309" s="37"/>
      <c r="U1309" s="37"/>
      <c r="V1309" s="37"/>
      <c r="W1309" s="37"/>
    </row>
    <row r="1310" spans="1:23" x14ac:dyDescent="0.2">
      <c r="A1310" s="26"/>
      <c r="B1310" s="29">
        <v>46020</v>
      </c>
      <c r="C1310" s="26"/>
      <c r="D1310" s="49">
        <v>473.78349806776004</v>
      </c>
      <c r="E1310" s="49">
        <v>682.44961160000003</v>
      </c>
      <c r="F1310" s="49">
        <v>554.57556027481996</v>
      </c>
      <c r="G1310" s="26"/>
      <c r="H1310" s="80">
        <v>1171.1627906976744</v>
      </c>
      <c r="I1310" s="71">
        <v>1208.090909090909</v>
      </c>
      <c r="J1310" s="71">
        <v>1241.439024390244</v>
      </c>
      <c r="K1310" s="71">
        <v>1036.516129032258</v>
      </c>
      <c r="L1310" s="71">
        <v>957.95348837209303</v>
      </c>
      <c r="N1310" s="47">
        <v>70.860790697674474</v>
      </c>
      <c r="O1310" s="47">
        <v>86.338409090908954</v>
      </c>
      <c r="P1310" s="47">
        <v>98.236024390243983</v>
      </c>
      <c r="Q1310" s="47">
        <v>150.19912903225804</v>
      </c>
      <c r="R1310" s="47">
        <v>96.754488372093078</v>
      </c>
      <c r="S1310" s="37"/>
      <c r="T1310" s="37"/>
      <c r="U1310" s="37"/>
      <c r="V1310" s="37"/>
      <c r="W1310" s="37"/>
    </row>
    <row r="1311" spans="1:23" x14ac:dyDescent="0.2">
      <c r="A1311" s="26"/>
      <c r="B1311" s="29">
        <v>46027</v>
      </c>
      <c r="C1311" s="26"/>
      <c r="D1311" s="49">
        <v>465.43636875458998</v>
      </c>
      <c r="E1311" s="49">
        <v>692.62436520000006</v>
      </c>
      <c r="F1311" s="49">
        <v>542.7589285070701</v>
      </c>
      <c r="G1311" s="26"/>
      <c r="H1311" s="80">
        <v>1149.3023255813953</v>
      </c>
      <c r="I1311" s="71">
        <v>1183.953488372093</v>
      </c>
      <c r="J1311" s="71">
        <v>1218.6097560975609</v>
      </c>
      <c r="K1311" s="71">
        <v>1033.5483870967741</v>
      </c>
      <c r="L1311" s="71">
        <v>941.25581395348843</v>
      </c>
      <c r="N1311" s="47">
        <v>73.853325581395211</v>
      </c>
      <c r="O1311" s="47">
        <v>87.054488372093147</v>
      </c>
      <c r="P1311" s="47">
        <v>100.26075609756094</v>
      </c>
      <c r="Q1311" s="47">
        <v>170.93738709677416</v>
      </c>
      <c r="R1311" s="47">
        <v>98.996813953488413</v>
      </c>
      <c r="S1311" s="37"/>
      <c r="T1311" s="37"/>
      <c r="U1311" s="37"/>
      <c r="V1311" s="37"/>
      <c r="W1311" s="37"/>
    </row>
    <row r="1312" spans="1:23" x14ac:dyDescent="0.2">
      <c r="A1312" s="26"/>
      <c r="B1312" s="29">
        <v>46034</v>
      </c>
      <c r="C1312" s="26"/>
      <c r="D1312" s="49">
        <v>464.48524936024</v>
      </c>
      <c r="E1312" s="49">
        <v>668.55186430000003</v>
      </c>
      <c r="F1312" s="49">
        <v>541.01784074162003</v>
      </c>
      <c r="G1312" s="26"/>
      <c r="H1312" s="80">
        <v>1146.5581395348838</v>
      </c>
      <c r="I1312" s="71">
        <v>1181</v>
      </c>
      <c r="J1312" s="71">
        <v>1216.5121951219512</v>
      </c>
      <c r="K1312" s="71">
        <v>992.67741935483866</v>
      </c>
      <c r="L1312" s="71">
        <v>939.23255813953483</v>
      </c>
      <c r="N1312" s="47">
        <v>71.157139534883754</v>
      </c>
      <c r="O1312" s="47">
        <v>84.150499999999965</v>
      </c>
      <c r="P1312" s="47">
        <v>98.214195121951207</v>
      </c>
      <c r="Q1312" s="47">
        <v>133.69341935483862</v>
      </c>
      <c r="R1312" s="47">
        <v>96.93055813953481</v>
      </c>
      <c r="S1312" s="37"/>
      <c r="T1312" s="37"/>
      <c r="U1312" s="37"/>
      <c r="V1312" s="37"/>
      <c r="W1312" s="37"/>
    </row>
    <row r="1313" spans="1:23" x14ac:dyDescent="0.2">
      <c r="A1313" s="26"/>
      <c r="B1313" s="29">
        <v>46041</v>
      </c>
      <c r="C1313" s="26"/>
      <c r="D1313" s="49">
        <v>461.05291845733996</v>
      </c>
      <c r="E1313" s="49">
        <v>661.96672599999999</v>
      </c>
      <c r="F1313" s="49">
        <v>536.91176711119999</v>
      </c>
      <c r="G1313" s="26"/>
      <c r="H1313" s="80">
        <v>1146.7209302325582</v>
      </c>
      <c r="I1313" s="71">
        <v>1181.2325581395348</v>
      </c>
      <c r="J1313" s="71">
        <v>1216.7560975609756</v>
      </c>
      <c r="K1313" s="71">
        <v>977.87096774193549</v>
      </c>
      <c r="L1313" s="71">
        <v>939.37209302325584</v>
      </c>
      <c r="N1313" s="47">
        <v>71.323930232558268</v>
      </c>
      <c r="O1313" s="47">
        <v>84.384058139534773</v>
      </c>
      <c r="P1313" s="47">
        <v>98.45609756097565</v>
      </c>
      <c r="Q1313" s="47">
        <v>135.29396774193549</v>
      </c>
      <c r="R1313" s="47">
        <v>97.071093023255798</v>
      </c>
      <c r="S1313" s="37"/>
      <c r="T1313" s="37"/>
      <c r="U1313" s="37"/>
      <c r="V1313" s="37"/>
      <c r="W1313" s="37"/>
    </row>
    <row r="1314" spans="1:23" x14ac:dyDescent="0.2">
      <c r="A1314" s="26"/>
      <c r="B1314" s="29">
        <v>46048</v>
      </c>
      <c r="C1314" s="26"/>
      <c r="D1314" s="49">
        <v>470.46524917844005</v>
      </c>
      <c r="E1314" s="49">
        <v>689.84273710000002</v>
      </c>
      <c r="F1314" s="49">
        <v>547.63546218097997</v>
      </c>
      <c r="G1314" s="26"/>
      <c r="H1314" s="80">
        <v>1125.0232558139535</v>
      </c>
      <c r="I1314" s="71">
        <v>1159.4418604651162</v>
      </c>
      <c r="J1314" s="71">
        <v>1193.780487804878</v>
      </c>
      <c r="K1314" s="71">
        <v>984.74193548387098</v>
      </c>
      <c r="L1314" s="71">
        <v>923.02325581395348</v>
      </c>
      <c r="N1314" s="47">
        <v>73.900255813953436</v>
      </c>
      <c r="O1314" s="47">
        <v>86.869360465116188</v>
      </c>
      <c r="P1314" s="47">
        <v>99.758487804878087</v>
      </c>
      <c r="Q1314" s="47">
        <v>132.87693548387097</v>
      </c>
      <c r="R1314" s="47">
        <v>98.838255813953538</v>
      </c>
      <c r="S1314" s="37"/>
      <c r="T1314" s="37"/>
      <c r="U1314" s="37"/>
      <c r="V1314" s="37"/>
      <c r="W1314" s="37"/>
    </row>
    <row r="1315" spans="1:23" x14ac:dyDescent="0.2">
      <c r="A1315" s="26"/>
      <c r="B1315" s="29">
        <v>46055</v>
      </c>
      <c r="C1315" s="26"/>
      <c r="D1315" s="49">
        <v>482.23301603664999</v>
      </c>
      <c r="E1315" s="49">
        <v>696.67255899999998</v>
      </c>
      <c r="F1315" s="49">
        <v>567.57847615033006</v>
      </c>
      <c r="G1315" s="26"/>
      <c r="H1315" s="80">
        <v>1123.9767441860465</v>
      </c>
      <c r="I1315" s="71">
        <v>1158.2790697674418</v>
      </c>
      <c r="J1315" s="71">
        <v>1193.7073170731708</v>
      </c>
      <c r="K1315" s="71">
        <v>1010.0645161290323</v>
      </c>
      <c r="L1315" s="71">
        <v>922.25581395348843</v>
      </c>
      <c r="N1315" s="47">
        <v>72.878744186046561</v>
      </c>
      <c r="O1315" s="47">
        <v>85.729569767441717</v>
      </c>
      <c r="P1315" s="47">
        <v>99.706317073170794</v>
      </c>
      <c r="Q1315" s="47">
        <v>129.14651612903231</v>
      </c>
      <c r="R1315" s="47">
        <v>98.056813953488472</v>
      </c>
      <c r="S1315" s="37"/>
      <c r="T1315" s="37"/>
      <c r="U1315" s="37"/>
      <c r="V1315" s="37"/>
      <c r="W1315" s="37"/>
    </row>
    <row r="1316" spans="1:23" x14ac:dyDescent="0.2">
      <c r="A1316" s="26"/>
      <c r="B1316" s="29">
        <v>46062</v>
      </c>
      <c r="C1316" s="26"/>
      <c r="D1316" s="49">
        <v>487.08212502952</v>
      </c>
      <c r="E1316" s="49">
        <v>744.49103080000009</v>
      </c>
      <c r="F1316" s="49">
        <v>581.416990793369</v>
      </c>
      <c r="G1316" s="26"/>
      <c r="H1316" s="80">
        <v>1122.9302325581396</v>
      </c>
      <c r="I1316" s="71">
        <v>1157.3023255813953</v>
      </c>
      <c r="J1316" s="71">
        <v>1192.5121951219512</v>
      </c>
      <c r="K1316" s="71">
        <v>1032.8387096774193</v>
      </c>
      <c r="L1316" s="71">
        <v>921.18604651162786</v>
      </c>
      <c r="N1316" s="47">
        <v>71.833232558139571</v>
      </c>
      <c r="O1316" s="47">
        <v>84.754325581395278</v>
      </c>
      <c r="P1316" s="47">
        <v>98.513195121951185</v>
      </c>
      <c r="Q1316" s="47">
        <v>123.69970967741926</v>
      </c>
      <c r="R1316" s="47">
        <v>96.989046511627862</v>
      </c>
      <c r="S1316" s="37"/>
      <c r="T1316" s="37"/>
      <c r="U1316" s="37"/>
      <c r="V1316" s="37"/>
      <c r="W1316" s="37"/>
    </row>
    <row r="1317" spans="1:23" x14ac:dyDescent="0.2">
      <c r="A1317" s="26"/>
      <c r="B1317" s="29">
        <v>46069</v>
      </c>
      <c r="C1317" s="26"/>
      <c r="D1317" s="49">
        <v>496.98208645885001</v>
      </c>
      <c r="E1317" s="49">
        <v>797.46961980000003</v>
      </c>
      <c r="F1317" s="49">
        <v>584.17963466804997</v>
      </c>
      <c r="G1317" s="26"/>
      <c r="H1317" s="80">
        <v>1134.4186046511627</v>
      </c>
      <c r="I1317" s="71">
        <v>1171.6046511627908</v>
      </c>
      <c r="J1317" s="71">
        <v>1209.4146341463415</v>
      </c>
      <c r="K1317" s="71">
        <v>1095.9032258064517</v>
      </c>
      <c r="L1317" s="71">
        <v>909.93023255813955</v>
      </c>
      <c r="N1317" s="47">
        <v>69.950604651162621</v>
      </c>
      <c r="O1317" s="47">
        <v>83.290651162790709</v>
      </c>
      <c r="P1317" s="47">
        <v>97.254634146341459</v>
      </c>
      <c r="Q1317" s="47">
        <v>119.66622580645173</v>
      </c>
      <c r="R1317" s="47">
        <v>98.038232558139498</v>
      </c>
      <c r="S1317" s="37"/>
      <c r="T1317" s="37"/>
      <c r="U1317" s="37"/>
      <c r="V1317" s="37"/>
      <c r="W1317" s="37"/>
    </row>
    <row r="1318" spans="1:23" x14ac:dyDescent="0.2">
      <c r="A1318" s="26"/>
      <c r="B1318" s="29">
        <v>46076</v>
      </c>
      <c r="C1318" s="26"/>
      <c r="D1318" s="49">
        <v>503.53541220979997</v>
      </c>
      <c r="E1318" s="49">
        <v>849.33923360000006</v>
      </c>
      <c r="F1318" s="49">
        <v>575.78741297298996</v>
      </c>
      <c r="G1318" s="26"/>
      <c r="H1318" s="80">
        <v>1133.8571428571429</v>
      </c>
      <c r="I1318" s="71">
        <v>1171.3333333333333</v>
      </c>
      <c r="J1318" s="71">
        <v>1209.3499999999999</v>
      </c>
      <c r="K1318" s="71">
        <v>1151.5483870967741</v>
      </c>
      <c r="L1318" s="71">
        <v>909.30232558139539</v>
      </c>
      <c r="N1318" s="47">
        <v>69.359142857142842</v>
      </c>
      <c r="O1318" s="47">
        <v>82.984833333333199</v>
      </c>
      <c r="P1318" s="47">
        <v>97.15099999999984</v>
      </c>
      <c r="Q1318" s="47">
        <v>119.8633870967742</v>
      </c>
      <c r="R1318" s="47">
        <v>97.40032558139535</v>
      </c>
      <c r="S1318" s="37"/>
      <c r="T1318" s="37"/>
      <c r="U1318" s="37"/>
      <c r="V1318" s="37"/>
      <c r="W1318" s="37"/>
    </row>
    <row r="1319" spans="1:23" x14ac:dyDescent="0.2">
      <c r="A1319" s="26"/>
      <c r="B1319" s="29">
        <v>46083</v>
      </c>
      <c r="C1319" s="26"/>
      <c r="D1319" s="49">
        <v>506.01160330944998</v>
      </c>
      <c r="E1319" s="49">
        <v>784.04251499999998</v>
      </c>
      <c r="F1319" s="49">
        <v>584.43216554816001</v>
      </c>
      <c r="G1319" s="26"/>
      <c r="H1319" s="80">
        <v>1133.7857142857142</v>
      </c>
      <c r="I1319" s="71">
        <v>1171.2857142857142</v>
      </c>
      <c r="J1319" s="71">
        <v>1209.325</v>
      </c>
      <c r="K1319" s="71">
        <v>1160.6774193548388</v>
      </c>
      <c r="L1319" s="71">
        <v>907.23809523809518</v>
      </c>
      <c r="N1319" s="47">
        <v>69.283714285714268</v>
      </c>
      <c r="O1319" s="47">
        <v>82.936214285714414</v>
      </c>
      <c r="P1319" s="47">
        <v>97.128000000000156</v>
      </c>
      <c r="Q1319" s="47">
        <v>121.59341935483872</v>
      </c>
      <c r="R1319" s="47">
        <v>95.339095238095183</v>
      </c>
      <c r="S1319" s="37"/>
      <c r="T1319" s="37"/>
      <c r="U1319" s="37"/>
      <c r="V1319" s="37"/>
      <c r="W1319" s="37"/>
    </row>
    <row r="1320" spans="1:23" x14ac:dyDescent="0.2">
      <c r="A1320" s="26"/>
      <c r="B1320" s="29">
        <v>46090</v>
      </c>
      <c r="C1320" s="26"/>
      <c r="D1320" s="49">
        <v>521.79611984798998</v>
      </c>
      <c r="E1320" s="49">
        <v>825.90092099999993</v>
      </c>
      <c r="F1320" s="49">
        <v>609.65957776162907</v>
      </c>
      <c r="G1320" s="26"/>
      <c r="H1320" s="80">
        <v>1150.4285714285713</v>
      </c>
      <c r="I1320" s="71">
        <v>1188.7142857142858</v>
      </c>
      <c r="J1320" s="71">
        <v>1228.3</v>
      </c>
      <c r="K1320" s="71">
        <v>1135.1290322580646</v>
      </c>
      <c r="L1320" s="71">
        <v>924.21428571428567</v>
      </c>
      <c r="N1320" s="47">
        <v>67.147571428571382</v>
      </c>
      <c r="O1320" s="47">
        <v>80.543785714285832</v>
      </c>
      <c r="P1320" s="47">
        <v>95.240000000000009</v>
      </c>
      <c r="Q1320" s="47">
        <v>123.97103225806461</v>
      </c>
      <c r="R1320" s="47">
        <v>93.047285714285636</v>
      </c>
      <c r="S1320" s="37"/>
      <c r="T1320" s="37"/>
      <c r="U1320" s="37"/>
      <c r="V1320" s="37"/>
      <c r="W1320" s="37"/>
    </row>
    <row r="1321" spans="1:23" x14ac:dyDescent="0.2">
      <c r="A1321" s="26"/>
      <c r="B1321" s="29">
        <v>46097</v>
      </c>
      <c r="C1321" s="26"/>
      <c r="D1321" s="49">
        <v>590.38430275951998</v>
      </c>
      <c r="E1321" s="49">
        <v>991.13471099999992</v>
      </c>
      <c r="F1321" s="49">
        <v>737.81451893988992</v>
      </c>
      <c r="G1321" s="26"/>
      <c r="H1321" s="80">
        <v>1151.6428571428601</v>
      </c>
      <c r="I1321" s="71">
        <v>1189.8571428571429</v>
      </c>
      <c r="J1321" s="71">
        <v>1228.5250000000001</v>
      </c>
      <c r="K1321" s="71">
        <v>1224.6129032258063</v>
      </c>
      <c r="L1321" s="71">
        <v>925.64285714285711</v>
      </c>
      <c r="N1321" s="47">
        <v>68.341857142860135</v>
      </c>
      <c r="O1321" s="47">
        <v>81.655142857142891</v>
      </c>
      <c r="P1321" s="47">
        <v>95.422000000000025</v>
      </c>
      <c r="Q1321" s="47">
        <v>105.54690322580632</v>
      </c>
      <c r="R1321" s="47">
        <v>94.446857142857084</v>
      </c>
      <c r="S1321" s="37"/>
      <c r="T1321" s="37"/>
      <c r="U1321" s="37"/>
      <c r="V1321" s="37"/>
      <c r="W1321" s="37"/>
    </row>
    <row r="1322" spans="1:23" x14ac:dyDescent="0.2">
      <c r="A1322" s="26"/>
      <c r="B1322" s="29">
        <v>46104</v>
      </c>
      <c r="C1322" s="26"/>
      <c r="D1322" s="49">
        <v>699.15864438648998</v>
      </c>
      <c r="E1322" s="49">
        <v>1049.2532518</v>
      </c>
      <c r="F1322" s="49">
        <v>897.53597965710003</v>
      </c>
      <c r="G1322" s="26"/>
      <c r="H1322" s="80">
        <v>1151.4047619047619</v>
      </c>
      <c r="I1322" s="71">
        <v>1189.452380952381</v>
      </c>
      <c r="J1322" s="71">
        <v>1227.8</v>
      </c>
      <c r="K1322" s="71">
        <v>1375.1</v>
      </c>
      <c r="L1322" s="71">
        <v>925.5</v>
      </c>
      <c r="N1322" s="47">
        <v>68.103761904761996</v>
      </c>
      <c r="O1322" s="47">
        <v>81.253380952380894</v>
      </c>
      <c r="P1322" s="47">
        <v>94.702999999999975</v>
      </c>
      <c r="Q1322" s="47">
        <v>148.64899999999989</v>
      </c>
      <c r="R1322" s="47">
        <v>94.299999999999955</v>
      </c>
      <c r="S1322" s="37"/>
      <c r="T1322" s="37"/>
      <c r="U1322" s="37"/>
      <c r="V1322" s="37"/>
      <c r="W1322" s="37"/>
    </row>
    <row r="1323" spans="1:23" x14ac:dyDescent="0.2">
      <c r="A1323" s="26"/>
      <c r="B1323" s="29">
        <v>46111</v>
      </c>
      <c r="C1323" s="26"/>
      <c r="D1323" s="49">
        <v>693.47228152696994</v>
      </c>
      <c r="E1323" s="49">
        <v>1173.35772</v>
      </c>
      <c r="F1323" s="49">
        <v>869.83524604885997</v>
      </c>
      <c r="G1323" s="26"/>
      <c r="H1323" s="80">
        <v>1513.8809523809523</v>
      </c>
      <c r="I1323" s="71">
        <v>1562.6904761904761</v>
      </c>
      <c r="J1323" s="71">
        <v>1610.7</v>
      </c>
      <c r="K1323" s="71">
        <v>1515.1666666666667</v>
      </c>
      <c r="L1323" s="71">
        <v>1492.9047619047619</v>
      </c>
      <c r="N1323" s="47">
        <v>58.382952380952247</v>
      </c>
      <c r="O1323" s="47">
        <v>72.62347619047614</v>
      </c>
      <c r="P1323" s="47">
        <v>86.064000000000078</v>
      </c>
      <c r="Q1323" s="47">
        <v>150.32866666666678</v>
      </c>
      <c r="R1323" s="47">
        <v>81.421761904761979</v>
      </c>
      <c r="S1323" s="37"/>
      <c r="T1323" s="37"/>
      <c r="U1323" s="37"/>
      <c r="V1323" s="37"/>
      <c r="W1323" s="37"/>
    </row>
    <row r="1324" spans="1:23" x14ac:dyDescent="0.2">
      <c r="A1324" s="26"/>
      <c r="B1324" s="29">
        <v>46118</v>
      </c>
      <c r="C1324" s="26"/>
      <c r="D1324" s="49">
        <v>769.85522441942999</v>
      </c>
      <c r="E1324" s="49">
        <v>1195.9650745000001</v>
      </c>
      <c r="F1324" s="49">
        <v>984.48267879117998</v>
      </c>
      <c r="G1324" s="26"/>
      <c r="H1324" s="80">
        <v>1524.560975609756</v>
      </c>
      <c r="I1324" s="71">
        <v>1572.6585365853659</v>
      </c>
      <c r="J1324" s="71">
        <v>1621.5128205128206</v>
      </c>
      <c r="K1324" s="71">
        <v>1084.483870967742</v>
      </c>
      <c r="L1324" s="71">
        <v>1506.2682926829268</v>
      </c>
      <c r="N1324" s="47">
        <v>69.057975609756113</v>
      </c>
      <c r="O1324" s="47">
        <v>82.606036585365928</v>
      </c>
      <c r="P1324" s="47">
        <v>96.910820512820465</v>
      </c>
      <c r="Q1324" s="47">
        <v>211.59199999999987</v>
      </c>
      <c r="R1324" s="47">
        <v>94.771292682926742</v>
      </c>
      <c r="S1324" s="37"/>
      <c r="T1324" s="37"/>
      <c r="U1324" s="37"/>
      <c r="V1324" s="37"/>
      <c r="W1324" s="37"/>
    </row>
    <row r="1325" spans="1:23" x14ac:dyDescent="0.2">
      <c r="A1325" s="26"/>
      <c r="B1325" s="29">
        <v>46125</v>
      </c>
      <c r="C1325" s="26"/>
      <c r="D1325" s="49">
        <v>830.34208909827009</v>
      </c>
      <c r="E1325" s="49">
        <v>1212.8179103999998</v>
      </c>
      <c r="F1325" s="49">
        <v>1054.4306715128</v>
      </c>
      <c r="G1325" s="26"/>
      <c r="H1325" s="80">
        <v>1524.5853658536585</v>
      </c>
      <c r="I1325" s="71">
        <v>1572.6829268292684</v>
      </c>
      <c r="J1325" s="71">
        <v>1621.5384615384614</v>
      </c>
      <c r="K1325" s="71">
        <v>1068.8</v>
      </c>
      <c r="L1325" s="71">
        <v>1506.3170731707316</v>
      </c>
      <c r="N1325" s="47">
        <v>69.084365853658483</v>
      </c>
      <c r="O1325" s="47">
        <v>82.633926829268376</v>
      </c>
      <c r="P1325" s="47">
        <v>96.941461538461454</v>
      </c>
      <c r="Q1325" s="47">
        <v>159.77799999999991</v>
      </c>
      <c r="R1325" s="47">
        <v>94.814073170731717</v>
      </c>
      <c r="S1325" s="37"/>
      <c r="T1325" s="37"/>
      <c r="U1325" s="37"/>
      <c r="V1325" s="37"/>
      <c r="W1325" s="37"/>
    </row>
    <row r="1326" spans="1:23" x14ac:dyDescent="0.2">
      <c r="A1326" s="26"/>
      <c r="B1326" s="29">
        <v>46132</v>
      </c>
      <c r="C1326" s="26"/>
      <c r="D1326" s="49">
        <v>854.94568487365996</v>
      </c>
      <c r="E1326" s="49">
        <v>1140.5927698</v>
      </c>
      <c r="F1326" s="49">
        <v>1091.8503898428</v>
      </c>
      <c r="G1326" s="26"/>
      <c r="H1326" s="80">
        <v>1543.8292682926829</v>
      </c>
      <c r="I1326" s="71">
        <v>1593.1463414634147</v>
      </c>
      <c r="J1326" s="71">
        <v>1643.1794871794871</v>
      </c>
      <c r="K1326" s="71">
        <v>1081.25</v>
      </c>
      <c r="L1326" s="71">
        <v>1540.9024390243903</v>
      </c>
      <c r="N1326" s="47">
        <v>68.082268292682784</v>
      </c>
      <c r="O1326" s="47">
        <v>81.83434146341483</v>
      </c>
      <c r="P1326" s="47">
        <v>96.302487179487116</v>
      </c>
      <c r="Q1326" s="47">
        <v>172.11099999999999</v>
      </c>
      <c r="R1326" s="47">
        <v>92.977439024390378</v>
      </c>
      <c r="S1326" s="37"/>
      <c r="T1326" s="37"/>
      <c r="U1326" s="37"/>
      <c r="V1326" s="37"/>
      <c r="W1326" s="37"/>
    </row>
    <row r="1327" spans="1:23" x14ac:dyDescent="0.2">
      <c r="A1327" s="26"/>
      <c r="B1327" s="29">
        <v>46139</v>
      </c>
      <c r="C1327" s="26"/>
      <c r="D1327" s="49">
        <v>846.69819621032002</v>
      </c>
      <c r="E1327" s="49">
        <v>1036.0756409999999</v>
      </c>
      <c r="F1327" s="49">
        <v>1066.0249850207999</v>
      </c>
      <c r="G1327" s="26"/>
      <c r="H1327" s="80">
        <v>1546.047619047619</v>
      </c>
      <c r="I1327" s="71">
        <v>1595.5238095238096</v>
      </c>
      <c r="J1327" s="71">
        <v>1645.35</v>
      </c>
      <c r="K1327" s="71">
        <v>1080.0625</v>
      </c>
      <c r="L1327" s="71">
        <v>1543.6904761904761</v>
      </c>
      <c r="N1327" s="47">
        <v>70.346619047619015</v>
      </c>
      <c r="O1327" s="47">
        <v>84.221809523809497</v>
      </c>
      <c r="P1327" s="47">
        <v>98.446999999999889</v>
      </c>
      <c r="Q1327" s="47">
        <v>170.92349999999999</v>
      </c>
      <c r="R1327" s="47">
        <v>95.792476190476236</v>
      </c>
      <c r="S1327" s="37"/>
      <c r="T1327" s="37"/>
      <c r="U1327" s="37"/>
      <c r="V1327" s="37"/>
      <c r="W1327" s="37"/>
    </row>
    <row r="1328" spans="1:23" x14ac:dyDescent="0.2">
      <c r="A1328" s="26"/>
      <c r="B1328" s="29">
        <v>46146</v>
      </c>
      <c r="C1328" s="26"/>
      <c r="D1328" s="49">
        <v>847.37545359677995</v>
      </c>
      <c r="E1328" s="49">
        <v>1046.8802368000001</v>
      </c>
      <c r="F1328" s="49">
        <v>1038.0112427836</v>
      </c>
      <c r="G1328" s="26"/>
      <c r="H1328" s="80">
        <v>1545.047619047619</v>
      </c>
      <c r="I1328" s="71">
        <v>1594.952380952381</v>
      </c>
      <c r="J1328" s="71">
        <v>1645.05</v>
      </c>
      <c r="K1328" s="71">
        <v>1082.1818181818182</v>
      </c>
      <c r="L1328" s="71">
        <v>1543.7380952380952</v>
      </c>
      <c r="N1328" s="47">
        <v>69.348619047618968</v>
      </c>
      <c r="O1328" s="47">
        <v>83.652880952380883</v>
      </c>
      <c r="P1328" s="47">
        <v>98.149999999999864</v>
      </c>
      <c r="Q1328" s="47">
        <v>173.04281818181823</v>
      </c>
      <c r="R1328" s="47">
        <v>95.838095238095093</v>
      </c>
      <c r="S1328" s="37"/>
      <c r="T1328" s="37"/>
      <c r="U1328" s="37"/>
      <c r="V1328" s="37"/>
      <c r="W1328" s="37"/>
    </row>
    <row r="1329" spans="1:23" x14ac:dyDescent="0.2">
      <c r="A1329" s="26"/>
      <c r="B1329" s="29">
        <v>46153</v>
      </c>
      <c r="C1329" s="26"/>
      <c r="D1329" s="49">
        <v>856.34528967857</v>
      </c>
      <c r="E1329" s="49">
        <v>1055.3250600000001</v>
      </c>
      <c r="F1329" s="49">
        <v>1013.6532951190001</v>
      </c>
      <c r="G1329" s="26"/>
      <c r="H1329" s="80">
        <v>1544.452380952381</v>
      </c>
      <c r="I1329" s="71">
        <v>1594.7380952380952</v>
      </c>
      <c r="J1329" s="71">
        <v>1645.075</v>
      </c>
      <c r="K1329" s="71">
        <v>1080.878787878788</v>
      </c>
      <c r="L1329" s="71">
        <v>1502.5714285714287</v>
      </c>
      <c r="N1329" s="47">
        <v>68.60638095238096</v>
      </c>
      <c r="O1329" s="47">
        <v>83.677095238095035</v>
      </c>
      <c r="P1329" s="47">
        <v>98.798999999999978</v>
      </c>
      <c r="Q1329" s="47">
        <v>171.73978787878798</v>
      </c>
      <c r="R1329" s="47">
        <v>101.93642857142868</v>
      </c>
      <c r="S1329" s="37"/>
      <c r="T1329" s="37"/>
      <c r="U1329" s="37"/>
      <c r="V1329" s="37"/>
      <c r="W1329" s="37"/>
    </row>
    <row r="1330" spans="1:23" x14ac:dyDescent="0.2">
      <c r="A1330" s="26"/>
      <c r="B1330" s="29">
        <v>46160</v>
      </c>
      <c r="C1330" s="26"/>
      <c r="D1330" s="49">
        <v>871.97142571682991</v>
      </c>
      <c r="E1330" s="49">
        <v>965.02901510000004</v>
      </c>
      <c r="F1330" s="49">
        <v>991.19219270316</v>
      </c>
      <c r="G1330" s="26"/>
      <c r="H1330" s="80">
        <v>1544.2619047619048</v>
      </c>
      <c r="I1330" s="71">
        <v>1594.547619047619</v>
      </c>
      <c r="J1330" s="71">
        <v>1644.875</v>
      </c>
      <c r="K1330" s="71">
        <v>1080.4705882352941</v>
      </c>
      <c r="L1330" s="71">
        <v>1500.2380952380952</v>
      </c>
      <c r="N1330" s="47">
        <v>68.464904761904791</v>
      </c>
      <c r="O1330" s="47">
        <v>83.499619047619035</v>
      </c>
      <c r="P1330" s="47">
        <v>98.576000000000022</v>
      </c>
      <c r="Q1330" s="47">
        <v>171.33158823529413</v>
      </c>
      <c r="R1330" s="47">
        <v>99.639095238095251</v>
      </c>
      <c r="S1330" s="37"/>
      <c r="T1330" s="37"/>
      <c r="U1330" s="37"/>
      <c r="V1330" s="37"/>
      <c r="W1330" s="37"/>
    </row>
    <row r="1331" spans="1:23" x14ac:dyDescent="0.2">
      <c r="A1331" s="26"/>
      <c r="B1331" s="29">
        <v>46167</v>
      </c>
      <c r="C1331" s="26"/>
      <c r="D1331" s="49">
        <v>897.63544211563999</v>
      </c>
      <c r="E1331" s="49">
        <v>984.80262670000002</v>
      </c>
      <c r="F1331" s="49">
        <v>998.27538649964993</v>
      </c>
      <c r="G1331" s="26"/>
      <c r="H1331" s="80">
        <v>1544.2619047619048</v>
      </c>
      <c r="I1331" s="71">
        <v>1594.547619047619</v>
      </c>
      <c r="J1331" s="71">
        <v>1644.875</v>
      </c>
      <c r="K1331" s="71">
        <v>1079.7647058823529</v>
      </c>
      <c r="L1331" s="71">
        <v>1499.8809523809523</v>
      </c>
      <c r="N1331" s="47">
        <v>68.461904761904862</v>
      </c>
      <c r="O1331" s="47">
        <v>83.498119047618957</v>
      </c>
      <c r="P1331" s="47">
        <v>98.576000000000022</v>
      </c>
      <c r="Q1331" s="47">
        <v>170.62570588235292</v>
      </c>
      <c r="R1331" s="47">
        <v>99.278952380952205</v>
      </c>
      <c r="S1331" s="37"/>
      <c r="T1331" s="37"/>
      <c r="U1331" s="37"/>
      <c r="V1331" s="37"/>
      <c r="W1331" s="37"/>
    </row>
    <row r="1332" spans="1:23" ht="7.5" customHeight="1" x14ac:dyDescent="0.2">
      <c r="A1332" s="26"/>
      <c r="B1332" s="29"/>
      <c r="C1332" s="26"/>
      <c r="D1332" s="49"/>
      <c r="E1332" s="49"/>
      <c r="F1332" s="49"/>
      <c r="G1332" s="26"/>
      <c r="H1332" s="71"/>
      <c r="I1332" s="71"/>
      <c r="J1332" s="71"/>
      <c r="K1332" s="71"/>
      <c r="L1332" s="71"/>
      <c r="N1332" s="47"/>
      <c r="O1332" s="47"/>
      <c r="P1332" s="47"/>
      <c r="Q1332" s="47"/>
      <c r="R1332" s="47"/>
    </row>
    <row r="1333" spans="1:23" x14ac:dyDescent="0.2">
      <c r="A1333" s="26"/>
      <c r="B1333" s="83">
        <v>2026</v>
      </c>
      <c r="C1333" s="26"/>
      <c r="D1333" s="34">
        <v>648.4411515726357</v>
      </c>
      <c r="E1333" s="34">
        <v>917.24455185238094</v>
      </c>
      <c r="F1333" s="34">
        <v>781.64213539782088</v>
      </c>
      <c r="G1333" s="26"/>
      <c r="H1333" s="34">
        <v>1309.5703462326508</v>
      </c>
      <c r="I1333" s="34">
        <v>1351.3783150242514</v>
      </c>
      <c r="J1333" s="34">
        <v>1393.6546881979809</v>
      </c>
      <c r="K1333" s="34">
        <v>1110.846278144689</v>
      </c>
      <c r="L1333" s="34">
        <v>1177.3649996205706</v>
      </c>
      <c r="N1333" s="34">
        <v>69.379489089793722</v>
      </c>
      <c r="O1333" s="34">
        <v>83.040648357584658</v>
      </c>
      <c r="P1333" s="34">
        <v>97.170212007504674</v>
      </c>
      <c r="Q1333" s="34">
        <v>146.68070671611753</v>
      </c>
      <c r="R1333" s="34">
        <v>95.996380572951423</v>
      </c>
    </row>
    <row r="1334" spans="1:23" x14ac:dyDescent="0.2">
      <c r="A1334" s="26"/>
      <c r="B1334" s="57" t="s">
        <v>62</v>
      </c>
      <c r="C1334" s="26"/>
      <c r="D1334" s="34">
        <v>565.70126717830851</v>
      </c>
      <c r="E1334" s="34">
        <v>714.24529571153835</v>
      </c>
      <c r="F1334" s="34">
        <v>615.8130704582826</v>
      </c>
      <c r="G1334" s="26"/>
      <c r="H1334" s="34">
        <v>1215.592728492438</v>
      </c>
      <c r="I1334" s="34">
        <v>1251.3908216783218</v>
      </c>
      <c r="J1334" s="34">
        <v>1286.7878383811315</v>
      </c>
      <c r="K1334" s="34">
        <v>1073.9236204738556</v>
      </c>
      <c r="L1334" s="34">
        <v>969.39311879980494</v>
      </c>
      <c r="N1334" s="34">
        <v>71.73740156936087</v>
      </c>
      <c r="O1334" s="34">
        <v>85.453090909090932</v>
      </c>
      <c r="P1334" s="34">
        <v>98.767703765746418</v>
      </c>
      <c r="Q1334" s="34">
        <v>168.05290893539419</v>
      </c>
      <c r="R1334" s="34">
        <v>96.083061107497173</v>
      </c>
    </row>
    <row r="1335" spans="1:23" x14ac:dyDescent="0.2">
      <c r="A1335" s="26"/>
      <c r="B1335" s="57" t="s">
        <v>61</v>
      </c>
      <c r="C1335" s="26"/>
      <c r="D1335" s="34">
        <v>619.06705672350438</v>
      </c>
      <c r="E1335" s="34">
        <v>744.69583637169796</v>
      </c>
      <c r="F1335" s="34">
        <v>647.75430144559789</v>
      </c>
      <c r="G1335" s="26"/>
      <c r="H1335" s="34">
        <v>1274.711298878246</v>
      </c>
      <c r="I1335" s="34">
        <v>1318.8608870359246</v>
      </c>
      <c r="J1335" s="34">
        <v>1363.4246577391355</v>
      </c>
      <c r="K1335" s="34">
        <v>1109.0860516225</v>
      </c>
      <c r="L1335" s="34">
        <v>1002.8151242922157</v>
      </c>
      <c r="N1335" s="34">
        <v>75.476412085793456</v>
      </c>
      <c r="O1335" s="34">
        <v>88.036783262339185</v>
      </c>
      <c r="P1335" s="34">
        <v>101.01133698441792</v>
      </c>
      <c r="Q1335" s="34">
        <v>175.92346671683981</v>
      </c>
      <c r="R1335" s="34">
        <v>93.757331839385515</v>
      </c>
    </row>
    <row r="1336" spans="1:23" x14ac:dyDescent="0.2">
      <c r="A1336" s="26"/>
      <c r="B1336" s="57" t="s">
        <v>60</v>
      </c>
      <c r="C1336" s="26"/>
      <c r="D1336" s="34">
        <v>605.00760577693723</v>
      </c>
      <c r="E1336" s="34">
        <v>756.01924199230768</v>
      </c>
      <c r="F1336" s="34">
        <v>661.1966343274363</v>
      </c>
      <c r="G1336" s="26"/>
      <c r="H1336" s="34">
        <v>1226.1221893631321</v>
      </c>
      <c r="I1336" s="34">
        <v>1269.0065939807878</v>
      </c>
      <c r="J1336" s="34">
        <v>1315.0528845725746</v>
      </c>
      <c r="K1336" s="34">
        <v>1039.4120028852442</v>
      </c>
      <c r="L1336" s="34">
        <v>1042.3319747135849</v>
      </c>
      <c r="N1336" s="34">
        <v>72.474073978516969</v>
      </c>
      <c r="O1336" s="34">
        <v>86.32015167309531</v>
      </c>
      <c r="P1336" s="34">
        <v>103.3281153418055</v>
      </c>
      <c r="Q1336" s="34">
        <v>150.24486826985964</v>
      </c>
      <c r="R1336" s="34">
        <v>85.3757247135852</v>
      </c>
      <c r="T1336" s="82"/>
    </row>
    <row r="1337" spans="1:23" x14ac:dyDescent="0.2">
      <c r="A1337" s="26"/>
      <c r="B1337" s="57" t="s">
        <v>59</v>
      </c>
      <c r="C1337" s="26"/>
      <c r="D1337" s="34">
        <v>739.12611610591136</v>
      </c>
      <c r="E1337" s="34">
        <v>903.58432603653819</v>
      </c>
      <c r="F1337" s="34">
        <v>851.158641293492</v>
      </c>
      <c r="G1337" s="26"/>
      <c r="H1337" s="34">
        <v>1172.1575242110457</v>
      </c>
      <c r="I1337" s="34">
        <v>1195.7445073297365</v>
      </c>
      <c r="J1337" s="34">
        <v>1225.0101198359334</v>
      </c>
      <c r="K1337" s="34">
        <v>1105.9125358702479</v>
      </c>
      <c r="L1337" s="34">
        <v>988.86431267522062</v>
      </c>
      <c r="N1337" s="34">
        <v>66.2747549802761</v>
      </c>
      <c r="O1337" s="34">
        <v>80.215132329736605</v>
      </c>
      <c r="P1337" s="34">
        <v>99.834139066702519</v>
      </c>
      <c r="Q1337" s="34">
        <v>131.98192048563266</v>
      </c>
      <c r="R1337" s="34">
        <v>77.010274213682251</v>
      </c>
      <c r="T1337" s="82"/>
    </row>
    <row r="1338" spans="1:23" x14ac:dyDescent="0.2">
      <c r="A1338" s="26"/>
      <c r="B1338" s="57" t="s">
        <v>58</v>
      </c>
      <c r="C1338" s="26"/>
      <c r="D1338" s="34">
        <v>436.53430421479521</v>
      </c>
      <c r="E1338" s="34">
        <v>407.67793245576922</v>
      </c>
      <c r="F1338" s="34">
        <v>427.7170493332377</v>
      </c>
      <c r="G1338" s="26"/>
      <c r="H1338" s="34">
        <v>861.30969829101184</v>
      </c>
      <c r="I1338" s="34">
        <v>883.19748313960974</v>
      </c>
      <c r="J1338" s="34">
        <v>908.49335120679461</v>
      </c>
      <c r="K1338" s="34">
        <v>700.88806434221613</v>
      </c>
      <c r="L1338" s="34">
        <v>636.88730663788715</v>
      </c>
      <c r="N1338" s="34">
        <v>57.374236752550246</v>
      </c>
      <c r="O1338" s="34">
        <v>72.605444678070953</v>
      </c>
      <c r="P1338" s="34">
        <v>91.244735822179237</v>
      </c>
      <c r="Q1338" s="34">
        <v>174.67150664990848</v>
      </c>
      <c r="R1338" s="34">
        <v>71.289248945579502</v>
      </c>
      <c r="T1338" s="82"/>
    </row>
    <row r="1339" spans="1:23" x14ac:dyDescent="0.2">
      <c r="A1339" s="26"/>
      <c r="B1339" s="57" t="s">
        <v>57</v>
      </c>
      <c r="C1339" s="26"/>
      <c r="D1339" s="34">
        <v>263.42703807362386</v>
      </c>
      <c r="E1339" s="34">
        <v>261.21352708846155</v>
      </c>
      <c r="F1339" s="34">
        <v>279.40421853875364</v>
      </c>
      <c r="G1339" s="26"/>
      <c r="H1339" s="34">
        <v>755.1778287931229</v>
      </c>
      <c r="I1339" s="34">
        <v>782.96993971195707</v>
      </c>
      <c r="J1339" s="34">
        <v>817.64052556659567</v>
      </c>
      <c r="K1339" s="34">
        <v>578.49754832172675</v>
      </c>
      <c r="L1339" s="34">
        <v>541.0260394433534</v>
      </c>
      <c r="N1339" s="34">
        <v>55.89071340850731</v>
      </c>
      <c r="O1339" s="34">
        <v>71.949458942726352</v>
      </c>
      <c r="P1339" s="34">
        <v>94.886679412749828</v>
      </c>
      <c r="Q1339" s="34">
        <v>173.60368293711139</v>
      </c>
      <c r="R1339" s="34">
        <v>69.188116366430435</v>
      </c>
      <c r="T1339" s="82"/>
    </row>
    <row r="1340" spans="1:23" x14ac:dyDescent="0.2">
      <c r="A1340" s="26"/>
      <c r="B1340" s="57" t="s">
        <v>55</v>
      </c>
      <c r="C1340" s="26"/>
      <c r="D1340" s="34">
        <v>343.61461180020547</v>
      </c>
      <c r="E1340" s="34">
        <v>376.20552332499989</v>
      </c>
      <c r="F1340" s="34">
        <v>369.30727625871708</v>
      </c>
      <c r="G1340" s="26"/>
      <c r="H1340" s="34">
        <v>779.3471481800558</v>
      </c>
      <c r="I1340" s="34">
        <v>807.1993879645654</v>
      </c>
      <c r="J1340" s="34">
        <v>842.04205410345821</v>
      </c>
      <c r="K1340" s="34">
        <v>668.37969183523842</v>
      </c>
      <c r="L1340" s="34">
        <v>595.05335974503532</v>
      </c>
      <c r="N1340" s="34">
        <v>48.351744333902204</v>
      </c>
      <c r="O1340" s="34">
        <v>63.991532195334763</v>
      </c>
      <c r="P1340" s="34">
        <v>86.621746411150369</v>
      </c>
      <c r="Q1340" s="34">
        <v>161.61580721985382</v>
      </c>
      <c r="R1340" s="34">
        <v>60.715167437343361</v>
      </c>
      <c r="T1340" s="82"/>
    </row>
    <row r="1341" spans="1:23" x14ac:dyDescent="0.2">
      <c r="A1341" s="26"/>
      <c r="B1341" s="57" t="s">
        <v>53</v>
      </c>
      <c r="C1341" s="26"/>
      <c r="D1341" s="34">
        <v>348.30067891985448</v>
      </c>
      <c r="E1341" s="34">
        <v>372.81067320943401</v>
      </c>
      <c r="F1341" s="34">
        <v>366.78427794977722</v>
      </c>
      <c r="G1341" s="26"/>
      <c r="H1341" s="34">
        <v>777.29987929610581</v>
      </c>
      <c r="I1341" s="34">
        <v>802.59605615907492</v>
      </c>
      <c r="J1341" s="34">
        <v>835.88561717806977</v>
      </c>
      <c r="K1341" s="34">
        <v>651.20064168836768</v>
      </c>
      <c r="L1341" s="34">
        <v>579.38069145231839</v>
      </c>
      <c r="N1341" s="34">
        <v>49.331388730067978</v>
      </c>
      <c r="O1341" s="34">
        <v>64.695084460961809</v>
      </c>
      <c r="P1341" s="34">
        <v>88.05216434788133</v>
      </c>
      <c r="Q1341" s="34">
        <v>151.25928319780152</v>
      </c>
      <c r="R1341" s="34">
        <v>60.226276357978747</v>
      </c>
      <c r="T1341" s="82"/>
    </row>
    <row r="1342" spans="1:23" x14ac:dyDescent="0.2">
      <c r="A1342" s="26"/>
      <c r="B1342" s="52" t="s">
        <v>52</v>
      </c>
      <c r="C1342" s="26"/>
      <c r="D1342" s="34">
        <v>302.24060961538453</v>
      </c>
      <c r="E1342" s="34">
        <v>290.30137675766179</v>
      </c>
      <c r="F1342" s="34">
        <v>297.0046096153846</v>
      </c>
      <c r="G1342" s="35"/>
      <c r="H1342" s="34">
        <v>708.48907386473184</v>
      </c>
      <c r="I1342" s="34">
        <v>736.51482360232353</v>
      </c>
      <c r="J1342" s="34">
        <v>775.26177309532591</v>
      </c>
      <c r="K1342" s="34">
        <v>551.34236230207728</v>
      </c>
      <c r="L1342" s="34">
        <v>483.7548749496118</v>
      </c>
      <c r="M1342" s="36"/>
      <c r="N1342" s="34">
        <v>45.887785403193298</v>
      </c>
      <c r="O1342" s="34">
        <v>62.875227448477418</v>
      </c>
      <c r="P1342" s="34">
        <v>90.583869249171869</v>
      </c>
      <c r="Q1342" s="34">
        <v>153.7759584559235</v>
      </c>
      <c r="R1342" s="34">
        <v>59.51797110345796</v>
      </c>
      <c r="T1342" s="82"/>
    </row>
    <row r="1343" spans="1:23" x14ac:dyDescent="0.2">
      <c r="A1343" s="26"/>
      <c r="B1343" s="57" t="s">
        <v>51</v>
      </c>
      <c r="C1343" s="26"/>
      <c r="D1343" s="34">
        <v>266.34952456140348</v>
      </c>
      <c r="E1343" s="34">
        <v>247.23086838895318</v>
      </c>
      <c r="F1343" s="34">
        <v>256.48618421052629</v>
      </c>
      <c r="G1343" s="35"/>
      <c r="H1343" s="34">
        <v>680.56588234045489</v>
      </c>
      <c r="I1343" s="34">
        <v>710.92601622780489</v>
      </c>
      <c r="J1343" s="34">
        <v>746.94006272487024</v>
      </c>
      <c r="K1343" s="34">
        <v>554.16447448668862</v>
      </c>
      <c r="L1343" s="34">
        <v>435.35768034726851</v>
      </c>
      <c r="M1343" s="36"/>
      <c r="N1343" s="34">
        <v>51.569549007121573</v>
      </c>
      <c r="O1343" s="34">
        <v>67.731305701489063</v>
      </c>
      <c r="P1343" s="34">
        <v>89.546975005572008</v>
      </c>
      <c r="Q1343" s="34">
        <v>165.46461483756585</v>
      </c>
      <c r="R1343" s="34">
        <v>63.423241750777422</v>
      </c>
      <c r="T1343" s="82"/>
    </row>
    <row r="1344" spans="1:23" x14ac:dyDescent="0.2">
      <c r="A1344" s="26"/>
      <c r="B1344" s="52" t="s">
        <v>50</v>
      </c>
      <c r="C1344" s="26"/>
      <c r="D1344" s="34">
        <v>303.83289038461533</v>
      </c>
      <c r="E1344" s="34">
        <v>294.00791082159503</v>
      </c>
      <c r="F1344" s="34">
        <v>298.04692692307685</v>
      </c>
      <c r="G1344" s="35"/>
      <c r="H1344" s="34">
        <v>711.28846153846143</v>
      </c>
      <c r="I1344" s="34">
        <v>748.010278514589</v>
      </c>
      <c r="J1344" s="34">
        <v>789.78216180371351</v>
      </c>
      <c r="K1344" s="34">
        <v>627.6530471943513</v>
      </c>
      <c r="L1344" s="34">
        <v>506.06531830238725</v>
      </c>
      <c r="M1344" s="36"/>
      <c r="N1344" s="34">
        <v>52.861846153846166</v>
      </c>
      <c r="O1344" s="34">
        <v>69.428393899204266</v>
      </c>
      <c r="P1344" s="34">
        <v>91.812565649867409</v>
      </c>
      <c r="Q1344" s="34">
        <v>166.05772027127466</v>
      </c>
      <c r="R1344" s="34">
        <v>61.629125994694974</v>
      </c>
      <c r="T1344" s="82"/>
    </row>
    <row r="1345" spans="1:20" x14ac:dyDescent="0.2">
      <c r="A1345" s="26"/>
      <c r="B1345" s="57" t="s">
        <v>49</v>
      </c>
      <c r="C1345" s="26"/>
      <c r="D1345" s="34">
        <v>417.99926699615401</v>
      </c>
      <c r="E1345" s="34">
        <v>443.2736938964116</v>
      </c>
      <c r="F1345" s="34">
        <v>435.58826461730774</v>
      </c>
      <c r="G1345" s="35"/>
      <c r="H1345" s="34">
        <v>851.11264716831897</v>
      </c>
      <c r="I1345" s="34">
        <v>876.22462887989229</v>
      </c>
      <c r="J1345" s="34">
        <v>908.87237889152618</v>
      </c>
      <c r="K1345" s="34">
        <v>723.46731613681322</v>
      </c>
      <c r="L1345" s="34">
        <v>665.27002768858506</v>
      </c>
      <c r="M1345" s="36"/>
      <c r="N1345" s="34">
        <v>61.287666399087925</v>
      </c>
      <c r="O1345" s="34">
        <v>66.881715418353579</v>
      </c>
      <c r="P1345" s="34">
        <v>80.011801968448964</v>
      </c>
      <c r="Q1345" s="34">
        <v>131.18131613681291</v>
      </c>
      <c r="R1345" s="34">
        <v>62.074104611661781</v>
      </c>
      <c r="T1345" s="82"/>
    </row>
    <row r="1346" spans="1:20" x14ac:dyDescent="0.2">
      <c r="A1346" s="26"/>
      <c r="B1346" s="52" t="s">
        <v>46</v>
      </c>
      <c r="C1346" s="26"/>
      <c r="D1346" s="34">
        <v>388.24015141730791</v>
      </c>
      <c r="E1346" s="34">
        <v>404.03412734615387</v>
      </c>
      <c r="F1346" s="34">
        <v>408.7031141846154</v>
      </c>
      <c r="G1346" s="35"/>
      <c r="H1346" s="34">
        <v>780.91597797619818</v>
      </c>
      <c r="I1346" s="34">
        <v>803.534535277185</v>
      </c>
      <c r="J1346" s="34">
        <v>834.09778622768624</v>
      </c>
      <c r="K1346" s="34">
        <v>629.74611827834985</v>
      </c>
      <c r="L1346" s="34">
        <v>616.57701506373223</v>
      </c>
      <c r="M1346" s="36"/>
      <c r="N1346" s="34">
        <v>54.580401053121101</v>
      </c>
      <c r="O1346" s="34">
        <v>57.27757373872349</v>
      </c>
      <c r="P1346" s="34">
        <v>67.912824689224877</v>
      </c>
      <c r="Q1346" s="34">
        <v>123.61281058604229</v>
      </c>
      <c r="R1346" s="34">
        <v>54.479534294501619</v>
      </c>
      <c r="T1346" s="82"/>
    </row>
    <row r="1347" spans="1:20" s="60" customFormat="1" x14ac:dyDescent="0.2">
      <c r="A1347" s="56"/>
      <c r="B1347" s="57" t="s">
        <v>42</v>
      </c>
      <c r="C1347" s="56"/>
      <c r="D1347" s="57">
        <v>400.28126103584913</v>
      </c>
      <c r="E1347" s="57">
        <v>410.37929981698107</v>
      </c>
      <c r="F1347" s="57">
        <v>410.79194477735842</v>
      </c>
      <c r="G1347" s="58"/>
      <c r="H1347" s="57">
        <v>762.57952172005241</v>
      </c>
      <c r="I1347" s="57">
        <v>785.60595875383945</v>
      </c>
      <c r="J1347" s="57">
        <v>812.10285714285669</v>
      </c>
      <c r="K1347" s="57">
        <v>609.71805578342901</v>
      </c>
      <c r="L1347" s="57">
        <v>606.30623539982037</v>
      </c>
      <c r="M1347" s="59"/>
      <c r="N1347" s="57">
        <v>42.89803115401493</v>
      </c>
      <c r="O1347" s="57">
        <v>43.471288942518648</v>
      </c>
      <c r="P1347" s="57">
        <v>47.515479784366576</v>
      </c>
      <c r="Q1347" s="57">
        <v>116.2523576702215</v>
      </c>
      <c r="R1347" s="57">
        <v>43.321518418688242</v>
      </c>
      <c r="T1347" s="82"/>
    </row>
    <row r="1348" spans="1:20" s="55" customFormat="1" x14ac:dyDescent="0.2">
      <c r="A1348" s="51"/>
      <c r="B1348" s="52" t="s">
        <v>39</v>
      </c>
      <c r="C1348" s="51"/>
      <c r="D1348" s="52">
        <v>386.69594733750012</v>
      </c>
      <c r="E1348" s="52">
        <v>401.40924361964284</v>
      </c>
      <c r="F1348" s="52">
        <v>398.77249831964292</v>
      </c>
      <c r="G1348" s="53"/>
      <c r="H1348" s="52">
        <v>722.11538461538476</v>
      </c>
      <c r="I1348" s="52">
        <v>740.84903846153838</v>
      </c>
      <c r="J1348" s="52">
        <v>765.01076923076914</v>
      </c>
      <c r="K1348" s="52">
        <v>592.62788461538446</v>
      </c>
      <c r="L1348" s="52">
        <v>584.65384615384619</v>
      </c>
      <c r="M1348" s="54"/>
      <c r="N1348" s="52">
        <v>34.694346153846169</v>
      </c>
      <c r="O1348" s="52">
        <v>40.915269230769226</v>
      </c>
      <c r="P1348" s="52">
        <v>52.564826923076936</v>
      </c>
      <c r="Q1348" s="52">
        <v>105.73132692307694</v>
      </c>
      <c r="R1348" s="52">
        <v>41.366269230769234</v>
      </c>
      <c r="T1348" s="82"/>
    </row>
    <row r="1349" spans="1:20" s="40" customFormat="1" x14ac:dyDescent="0.2">
      <c r="A1349" s="38"/>
      <c r="B1349" s="39" t="s">
        <v>35</v>
      </c>
      <c r="C1349" s="38"/>
      <c r="D1349" s="39">
        <v>304.58804492500008</v>
      </c>
      <c r="E1349" s="39">
        <v>303.66806198653848</v>
      </c>
      <c r="F1349" s="39">
        <v>305.03162334807689</v>
      </c>
      <c r="G1349" s="38"/>
      <c r="H1349" s="39">
        <v>619.78942307692296</v>
      </c>
      <c r="I1349" s="39">
        <v>637.67807692307701</v>
      </c>
      <c r="J1349" s="39">
        <v>662.01211538461519</v>
      </c>
      <c r="K1349" s="39">
        <v>484.64365384615394</v>
      </c>
      <c r="L1349" s="39">
        <v>482.72384615384601</v>
      </c>
      <c r="N1349" s="39">
        <v>42.494115384615384</v>
      </c>
      <c r="O1349" s="39">
        <v>51.925346153846164</v>
      </c>
      <c r="P1349" s="39">
        <v>67.798557692307668</v>
      </c>
      <c r="Q1349" s="39">
        <v>110.60713461538461</v>
      </c>
      <c r="R1349" s="39">
        <v>49.235499999999988</v>
      </c>
      <c r="T1349" s="82"/>
    </row>
    <row r="1350" spans="1:20" s="40" customFormat="1" x14ac:dyDescent="0.2">
      <c r="A1350" s="38"/>
      <c r="B1350" s="39" t="s">
        <v>34</v>
      </c>
      <c r="C1350" s="38"/>
      <c r="D1350" s="39">
        <v>260.38835042884614</v>
      </c>
      <c r="E1350" s="39">
        <v>255.55662828269232</v>
      </c>
      <c r="F1350" s="39">
        <v>252.15910713461543</v>
      </c>
      <c r="G1350" s="38"/>
      <c r="H1350" s="39">
        <v>509.87826923076921</v>
      </c>
      <c r="I1350" s="39">
        <v>527.83346153846162</v>
      </c>
      <c r="J1350" s="39">
        <v>551.44750000000022</v>
      </c>
      <c r="K1350" s="39">
        <v>453.71673076923065</v>
      </c>
      <c r="L1350" s="39">
        <v>425.42576923076922</v>
      </c>
      <c r="N1350" s="39">
        <v>43.000230769230782</v>
      </c>
      <c r="O1350" s="39">
        <v>50.863884615384627</v>
      </c>
      <c r="P1350" s="39">
        <v>64.569903846153821</v>
      </c>
      <c r="Q1350" s="39">
        <v>138.62007692307691</v>
      </c>
      <c r="R1350" s="39">
        <v>50.373211538461533</v>
      </c>
      <c r="T1350" s="82"/>
    </row>
    <row r="1351" spans="1:20" s="40" customFormat="1" x14ac:dyDescent="0.2">
      <c r="A1351" s="38"/>
      <c r="B1351" s="39" t="s">
        <v>33</v>
      </c>
      <c r="C1351" s="38"/>
      <c r="D1351" s="39">
        <v>379.01048161680296</v>
      </c>
      <c r="E1351" s="39">
        <v>433.9464037532407</v>
      </c>
      <c r="F1351" s="39">
        <v>424.48813420831709</v>
      </c>
      <c r="G1351" s="38"/>
      <c r="H1351" s="39">
        <v>603.57115384615395</v>
      </c>
      <c r="I1351" s="39">
        <v>622.12442307692277</v>
      </c>
      <c r="J1351" s="39">
        <v>641.72711538461533</v>
      </c>
      <c r="K1351" s="39">
        <v>596.09576923076941</v>
      </c>
      <c r="L1351" s="39">
        <v>592.65403846153845</v>
      </c>
      <c r="N1351" s="39">
        <v>32.602711538461548</v>
      </c>
      <c r="O1351" s="39">
        <v>39.332730769230778</v>
      </c>
      <c r="P1351" s="39">
        <v>47.188461538461553</v>
      </c>
      <c r="Q1351" s="39">
        <v>96.923057692307694</v>
      </c>
      <c r="R1351" s="39">
        <v>36.945307692307686</v>
      </c>
      <c r="T1351" s="82"/>
    </row>
    <row r="1352" spans="1:20" s="40" customFormat="1" x14ac:dyDescent="0.2">
      <c r="A1352" s="38"/>
      <c r="B1352" s="39" t="s">
        <v>31</v>
      </c>
      <c r="C1352" s="38"/>
      <c r="D1352" s="39">
        <v>309.37062990566039</v>
      </c>
      <c r="E1352" s="39">
        <v>309.85462041886791</v>
      </c>
      <c r="F1352" s="39">
        <v>309.14577333396227</v>
      </c>
      <c r="G1352" s="38"/>
      <c r="H1352" s="44">
        <v>599.45905660377355</v>
      </c>
      <c r="I1352" s="44">
        <v>617.35471698113201</v>
      </c>
      <c r="J1352" s="44">
        <v>634.05830188679249</v>
      </c>
      <c r="K1352" s="44">
        <v>468.02811320754728</v>
      </c>
      <c r="L1352" s="44">
        <v>461.53867924528305</v>
      </c>
      <c r="M1352" s="45"/>
      <c r="N1352" s="44">
        <v>43.394698113207546</v>
      </c>
      <c r="O1352" s="44">
        <v>47.525679245283037</v>
      </c>
      <c r="P1352" s="44">
        <v>50.466566037735845</v>
      </c>
      <c r="Q1352" s="44">
        <v>97.435094339622594</v>
      </c>
      <c r="R1352" s="44">
        <v>38.121245283018865</v>
      </c>
      <c r="T1352" s="82"/>
    </row>
    <row r="1353" spans="1:20" s="40" customFormat="1" x14ac:dyDescent="0.2">
      <c r="A1353" s="38"/>
      <c r="B1353" s="39" t="s">
        <v>30</v>
      </c>
      <c r="C1353" s="38"/>
      <c r="D1353" s="39">
        <v>281.33145661538452</v>
      </c>
      <c r="E1353" s="39">
        <v>292.50774680000006</v>
      </c>
      <c r="F1353" s="39">
        <v>294.95508594615376</v>
      </c>
      <c r="G1353" s="38"/>
      <c r="H1353" s="44">
        <v>592.85423076923064</v>
      </c>
      <c r="I1353" s="44">
        <v>604.04596153846171</v>
      </c>
      <c r="J1353" s="44">
        <v>615.1715384615386</v>
      </c>
      <c r="K1353" s="44">
        <v>448.3801923076922</v>
      </c>
      <c r="L1353" s="44">
        <v>447.34365384615387</v>
      </c>
      <c r="M1353" s="45"/>
      <c r="N1353" s="44">
        <v>57.043211538461541</v>
      </c>
      <c r="O1353" s="44">
        <v>50.479249999999986</v>
      </c>
      <c r="P1353" s="44">
        <v>43.900326923076904</v>
      </c>
      <c r="Q1353" s="44">
        <v>93.931596153846144</v>
      </c>
      <c r="R1353" s="44">
        <v>39.490423076923094</v>
      </c>
      <c r="T1353" s="82"/>
    </row>
    <row r="1354" spans="1:20" s="40" customFormat="1" x14ac:dyDescent="0.2">
      <c r="A1354" s="38"/>
      <c r="B1354" s="39" t="s">
        <v>27</v>
      </c>
      <c r="C1354" s="38"/>
      <c r="D1354" s="39">
        <v>253.08955677692308</v>
      </c>
      <c r="E1354" s="39">
        <v>264.55186287307691</v>
      </c>
      <c r="F1354" s="39">
        <v>257.39902375961532</v>
      </c>
      <c r="G1354" s="38"/>
      <c r="H1354" s="44">
        <v>545.72826923076923</v>
      </c>
      <c r="I1354" s="44">
        <v>551.51942307692309</v>
      </c>
      <c r="J1354" s="44">
        <v>557.34923076923064</v>
      </c>
      <c r="K1354" s="44">
        <v>396.64961538461529</v>
      </c>
      <c r="L1354" s="44">
        <v>400.87730769230751</v>
      </c>
      <c r="M1354" s="45"/>
      <c r="N1354" s="44">
        <v>50.162807692307702</v>
      </c>
      <c r="O1354" s="44">
        <v>47.05065384615385</v>
      </c>
      <c r="P1354" s="44">
        <v>44.292307692307695</v>
      </c>
      <c r="Q1354" s="44">
        <v>76.574653846153851</v>
      </c>
      <c r="R1354" s="44">
        <v>38.080615384615385</v>
      </c>
      <c r="T1354" s="82"/>
    </row>
    <row r="1355" spans="1:20" s="40" customFormat="1" x14ac:dyDescent="0.2">
      <c r="A1355" s="38"/>
      <c r="B1355" s="39" t="s">
        <v>26</v>
      </c>
      <c r="C1355" s="38"/>
      <c r="D1355" s="39">
        <v>213.70000741730763</v>
      </c>
      <c r="E1355" s="39">
        <v>210.18145803269229</v>
      </c>
      <c r="F1355" s="39">
        <v>199.88309472499992</v>
      </c>
      <c r="G1355" s="38"/>
      <c r="H1355" s="44">
        <v>489.09134615384613</v>
      </c>
      <c r="I1355" s="44">
        <v>493.86634615384622</v>
      </c>
      <c r="J1355" s="44">
        <v>498.69</v>
      </c>
      <c r="K1355" s="44">
        <v>318.45365384615383</v>
      </c>
      <c r="L1355" s="44">
        <v>331.85365384615386</v>
      </c>
      <c r="M1355" s="45"/>
      <c r="N1355" s="44">
        <v>49.979596153846153</v>
      </c>
      <c r="O1355" s="44">
        <v>48.917038461538475</v>
      </c>
      <c r="P1355" s="44">
        <v>48.156269230769233</v>
      </c>
      <c r="Q1355" s="44">
        <v>67.182576923076937</v>
      </c>
      <c r="R1355" s="44">
        <v>40.136673076923074</v>
      </c>
      <c r="T1355" s="82"/>
    </row>
    <row r="1356" spans="1:20" s="37" customFormat="1" x14ac:dyDescent="0.2">
      <c r="A1356" s="30"/>
      <c r="B1356" s="39" t="s">
        <v>25</v>
      </c>
      <c r="C1356" s="30"/>
      <c r="D1356" s="39">
        <v>189.06846216507535</v>
      </c>
      <c r="E1356" s="39">
        <v>180.66360465065392</v>
      </c>
      <c r="F1356" s="39">
        <v>177.72074305104468</v>
      </c>
      <c r="G1356" s="30"/>
      <c r="H1356" s="44">
        <v>451.26134615384632</v>
      </c>
      <c r="I1356" s="44">
        <v>454.80500000000018</v>
      </c>
      <c r="J1356" s="44">
        <v>458.4146153846155</v>
      </c>
      <c r="K1356" s="44">
        <v>273.2513461538461</v>
      </c>
      <c r="L1356" s="44">
        <v>299.57673076923083</v>
      </c>
      <c r="M1356" s="46"/>
      <c r="N1356" s="44">
        <v>51.086557692307686</v>
      </c>
      <c r="O1356" s="44">
        <v>48.526846153846151</v>
      </c>
      <c r="P1356" s="44">
        <v>46.028288461538452</v>
      </c>
      <c r="Q1356" s="44">
        <v>58.28530769230769</v>
      </c>
      <c r="R1356" s="44">
        <v>38.596788461538473</v>
      </c>
      <c r="T1356" s="82"/>
    </row>
    <row r="1357" spans="1:20" s="37" customFormat="1" x14ac:dyDescent="0.2">
      <c r="A1357" s="30"/>
      <c r="B1357" s="39" t="s">
        <v>23</v>
      </c>
      <c r="C1357" s="30"/>
      <c r="D1357" s="39">
        <v>153.90470793846154</v>
      </c>
      <c r="E1357" s="39">
        <v>148.47492684999995</v>
      </c>
      <c r="F1357" s="39">
        <v>142.92741725192306</v>
      </c>
      <c r="G1357" s="30"/>
      <c r="H1357" s="44">
        <v>399.89890109890098</v>
      </c>
      <c r="I1357" s="44">
        <v>403.603815018315</v>
      </c>
      <c r="J1357" s="44">
        <v>407.69384563055996</v>
      </c>
      <c r="K1357" s="44">
        <v>228.07681306223265</v>
      </c>
      <c r="L1357" s="44">
        <v>251.60170515192482</v>
      </c>
      <c r="M1357" s="46"/>
      <c r="N1357" s="44">
        <v>41.082651098901081</v>
      </c>
      <c r="O1357" s="44">
        <v>39.147968864468872</v>
      </c>
      <c r="P1357" s="44">
        <v>37.491749476713764</v>
      </c>
      <c r="Q1357" s="44">
        <v>47.485428446848054</v>
      </c>
      <c r="R1357" s="44">
        <v>32.130935921155618</v>
      </c>
      <c r="T1357" s="82"/>
    </row>
    <row r="1358" spans="1:20" s="37" customFormat="1" x14ac:dyDescent="0.2">
      <c r="A1358" s="30"/>
      <c r="B1358" s="39" t="s">
        <v>24</v>
      </c>
      <c r="C1358" s="30"/>
      <c r="D1358" s="39">
        <v>151.27826828949645</v>
      </c>
      <c r="E1358" s="39">
        <v>150.6909861909208</v>
      </c>
      <c r="F1358" s="39">
        <v>145.406445914465</v>
      </c>
      <c r="G1358" s="30"/>
      <c r="H1358" s="44">
        <v>391.02826923076941</v>
      </c>
      <c r="I1358" s="44">
        <v>394.1696153846155</v>
      </c>
      <c r="J1358" s="44">
        <v>397.67523076923095</v>
      </c>
      <c r="K1358" s="44">
        <v>227.03159492488643</v>
      </c>
      <c r="L1358" s="44">
        <v>248.0900839480696</v>
      </c>
      <c r="M1358" s="46"/>
      <c r="N1358" s="44">
        <v>36.256130384615382</v>
      </c>
      <c r="O1358" s="44">
        <v>34.647299615384611</v>
      </c>
      <c r="P1358" s="44">
        <v>33.204229230769222</v>
      </c>
      <c r="Q1358" s="44">
        <v>42.879193386424781</v>
      </c>
      <c r="R1358" s="44">
        <v>25.954769332685</v>
      </c>
      <c r="T1358" s="82"/>
    </row>
    <row r="1359" spans="1:20" x14ac:dyDescent="0.2">
      <c r="B1359" s="41" t="s">
        <v>12</v>
      </c>
      <c r="D1359" s="37"/>
      <c r="E1359" s="37"/>
      <c r="F1359" s="37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  <c r="R1359" s="37"/>
    </row>
    <row r="1360" spans="1:20" x14ac:dyDescent="0.2">
      <c r="B1360" s="42" t="s">
        <v>40</v>
      </c>
      <c r="D1360" s="32"/>
      <c r="E1360" s="32"/>
      <c r="F1360" s="32"/>
      <c r="H1360" s="33"/>
      <c r="I1360" s="33"/>
      <c r="J1360" s="33"/>
      <c r="K1360" s="33"/>
      <c r="L1360" s="33"/>
      <c r="N1360" s="31"/>
      <c r="O1360" s="31"/>
      <c r="P1360" s="31"/>
      <c r="Q1360" s="31"/>
      <c r="R1360" s="31"/>
    </row>
    <row r="1361" spans="2:18" x14ac:dyDescent="0.2">
      <c r="B1361" s="42" t="s">
        <v>41</v>
      </c>
      <c r="D1361" s="32"/>
      <c r="E1361" s="32"/>
      <c r="F1361" s="32"/>
      <c r="H1361" s="33"/>
      <c r="I1361" s="33"/>
      <c r="J1361" s="33"/>
      <c r="K1361" s="33"/>
      <c r="L1361" s="33"/>
      <c r="N1361" s="31"/>
      <c r="O1361" s="31"/>
      <c r="P1361" s="31"/>
      <c r="Q1361" s="31"/>
      <c r="R1361" s="31"/>
    </row>
    <row r="1362" spans="2:18" x14ac:dyDescent="0.2">
      <c r="B1362" s="42" t="s">
        <v>16</v>
      </c>
      <c r="D1362" s="32"/>
      <c r="E1362" s="32"/>
      <c r="F1362" s="32"/>
      <c r="H1362" s="33"/>
      <c r="I1362" s="33"/>
      <c r="J1362" s="33"/>
      <c r="K1362" s="33"/>
      <c r="L1362" s="33"/>
      <c r="N1362" s="32"/>
      <c r="O1362" s="32"/>
      <c r="P1362" s="32"/>
      <c r="Q1362" s="32"/>
      <c r="R1362" s="32"/>
    </row>
    <row r="1363" spans="2:18" x14ac:dyDescent="0.2">
      <c r="B1363" s="42" t="s">
        <v>29</v>
      </c>
      <c r="H1363" s="32"/>
      <c r="I1363" s="32"/>
      <c r="J1363" s="32"/>
      <c r="K1363" s="32"/>
      <c r="L1363" s="32"/>
      <c r="N1363" s="32"/>
      <c r="O1363" s="32"/>
      <c r="P1363" s="32"/>
      <c r="Q1363" s="32"/>
      <c r="R1363" s="32"/>
    </row>
    <row r="1364" spans="2:18" x14ac:dyDescent="0.2">
      <c r="B1364" s="42" t="s">
        <v>36</v>
      </c>
      <c r="D1364" s="43"/>
      <c r="E1364" s="43"/>
      <c r="F1364" s="43"/>
      <c r="G1364" s="43"/>
      <c r="H1364" s="24"/>
      <c r="I1364" s="24"/>
      <c r="J1364" s="24"/>
      <c r="K1364" s="24"/>
      <c r="L1364" s="24"/>
    </row>
    <row r="1365" spans="2:18" x14ac:dyDescent="0.2">
      <c r="B1365" s="42" t="s">
        <v>37</v>
      </c>
      <c r="D1365" s="32"/>
      <c r="E1365" s="32"/>
      <c r="F1365" s="32"/>
      <c r="H1365" s="32"/>
      <c r="I1365" s="32"/>
      <c r="J1365" s="32"/>
      <c r="K1365" s="32"/>
      <c r="L1365" s="32"/>
      <c r="N1365" s="32"/>
      <c r="O1365" s="32"/>
      <c r="P1365" s="32"/>
      <c r="Q1365" s="32"/>
      <c r="R1365" s="32"/>
    </row>
    <row r="1366" spans="2:18" x14ac:dyDescent="0.2">
      <c r="B1366" s="42" t="s">
        <v>44</v>
      </c>
      <c r="D1366" s="32"/>
      <c r="H1366" s="26"/>
      <c r="I1366" s="26"/>
      <c r="J1366" s="26"/>
      <c r="K1366" s="26"/>
      <c r="L1366" s="26"/>
    </row>
    <row r="1367" spans="2:18" x14ac:dyDescent="0.2">
      <c r="B1367" s="42" t="s">
        <v>48</v>
      </c>
      <c r="D1367" s="37"/>
      <c r="H1367" s="26"/>
      <c r="I1367" s="26"/>
      <c r="J1367" s="26"/>
      <c r="K1367" s="26"/>
      <c r="L1367" s="26"/>
    </row>
    <row r="1368" spans="2:18" x14ac:dyDescent="0.2">
      <c r="H1368" s="26"/>
      <c r="I1368" s="26"/>
      <c r="J1368" s="26"/>
      <c r="K1368" s="26"/>
      <c r="L1368" s="26"/>
    </row>
    <row r="1380" spans="3:3" x14ac:dyDescent="0.2">
      <c r="C1380" s="23" t="s">
        <v>9</v>
      </c>
    </row>
  </sheetData>
  <phoneticPr fontId="0" type="noConversion"/>
  <pageMargins left="0.39370078740157483" right="0.75" top="1.1811023622047245" bottom="1" header="0" footer="0"/>
  <pageSetup paperSize="9" scale="82" fitToWidth="2" orientation="landscape" r:id="rId1"/>
  <headerFooter alignWithMargins="0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7A74A369-B2AC-4856-8100-58E2175521AE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</vt:lpstr>
      <vt:lpstr>Serie Histórica</vt:lpstr>
      <vt:lpstr>Gasolinas</vt:lpstr>
      <vt:lpstr>Kerosene_Diesel</vt:lpstr>
      <vt:lpstr>REPORTE!Área_de_impresión</vt:lpstr>
      <vt:lpstr>'Serie Histórica'!Área_de_impresión</vt:lpstr>
      <vt:lpstr>'Serie Histórica'!Títulos_a_imprimir</vt:lpstr>
    </vt:vector>
  </TitlesOfParts>
  <Company>Empresa Nacional del Petroleo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Empresa Nacional del Petróleo</dc:creator>
  <cp:lastModifiedBy>Yamal Soto</cp:lastModifiedBy>
  <cp:lastPrinted>2009-04-16T14:13:26Z</cp:lastPrinted>
  <dcterms:created xsi:type="dcterms:W3CDTF">2001-01-10T13:56:52Z</dcterms:created>
  <dcterms:modified xsi:type="dcterms:W3CDTF">2026-05-28T20:07:38Z</dcterms:modified>
</cp:coreProperties>
</file>