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9 PMM publicado en MAR2026/02 Archivos web/"/>
    </mc:Choice>
  </mc:AlternateContent>
  <xr:revisionPtr revIDLastSave="132" documentId="13_ncr:1_{167CB6A2-3A8C-4372-922B-2B37A68CAD88}" xr6:coauthVersionLast="47" xr6:coauthVersionMax="47" xr10:uidLastSave="{09F138F3-4F6C-4878-90FD-5453C98E3DE7}"/>
  <bookViews>
    <workbookView xWindow="-18585" yWindow="-1644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SEN'!$A$1:$K$141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3" l="1"/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<sst xmlns="http://schemas.openxmlformats.org/spreadsheetml/2006/main" count="1184" uniqueCount="547">
  <si>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</si>
  <si>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</si>
  <si>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</si>
  <si>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</si>
  <si>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</si>
  <si>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</si>
  <si>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</si>
  <si>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</si>
  <si>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</si>
  <si>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</si>
  <si>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</si>
  <si>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</si>
  <si>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</si>
  <si>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</si>
  <si>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</si>
  <si>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</si>
  <si>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</si>
  <si>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</si>
  <si>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</si>
  <si>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</si>
  <si>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</si>
  <si>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</si>
  <si>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</si>
  <si>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</si>
  <si>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</si>
  <si>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</si>
  <si>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</si>
  <si>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</si>
  <si>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</si>
  <si>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</si>
  <si>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</si>
  <si>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</si>
  <si>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</si>
  <si>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</si>
  <si>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</si>
  <si>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</si>
  <si>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</si>
  <si>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</si>
  <si>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</si>
  <si>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</si>
  <si>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</si>
  <si>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</si>
  <si>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</si>
  <si>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</si>
  <si>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</si>
  <si>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</si>
  <si>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</si>
  <si>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</si>
  <si>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</si>
  <si>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</si>
  <si>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</si>
  <si>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</si>
  <si>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</si>
  <si>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</si>
  <si>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</si>
  <si>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</si>
  <si>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</si>
  <si>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</si>
  <si>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</si>
  <si>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</si>
  <si>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</si>
  <si>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</si>
  <si>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</si>
  <si>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</si>
  <si>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</si>
  <si>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</si>
  <si>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</si>
  <si>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</si>
  <si>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</si>
  <si>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</si>
  <si>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</si>
  <si>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</si>
  <si>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</si>
  <si>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</si>
  <si>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</si>
  <si>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</si>
  <si>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</si>
  <si>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</si>
  <si>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</si>
  <si>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</si>
  <si>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</si>
  <si>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</si>
  <si>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</si>
  <si>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</si>
  <si>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</si>
  <si>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</si>
  <si>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</si>
  <si>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</si>
  <si>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</si>
  <si>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</si>
  <si>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</si>
  <si>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</si>
  <si>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</si>
  <si>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</si>
  <si>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</si>
  <si>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</si>
  <si>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</si>
  <si>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</si>
  <si>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</si>
  <si>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</si>
  <si>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</si>
  <si>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</si>
  <si>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</si>
  <si>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</si>
  <si>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</si>
  <si>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</si>
  <si>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</si>
  <si>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</si>
  <si>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</si>
  <si>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</si>
  <si>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</si>
  <si>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</si>
  <si>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</si>
  <si>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</si>
  <si>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</si>
  <si>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</si>
  <si>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</si>
  <si>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</si>
  <si>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</si>
  <si>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</si>
  <si>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</si>
  <si>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</si>
  <si>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</si>
  <si>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</si>
  <si>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</si>
  <si>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</si>
  <si>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</si>
  <si>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</si>
  <si>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</si>
  <si>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</si>
  <si>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</si>
  <si>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</si>
  <si>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</si>
  <si>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</si>
  <si>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</si>
  <si>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</si>
  <si>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</si>
  <si>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</si>
  <si>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</si>
  <si>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</si>
  <si>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</si>
  <si>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</si>
  <si>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</si>
  <si>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</si>
  <si>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</si>
  <si>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</si>
  <si>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</si>
  <si>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</si>
  <si>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</si>
  <si>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</si>
  <si>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</si>
  <si>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</si>
  <si>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</si>
  <si>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</si>
  <si>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</si>
  <si>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</si>
  <si>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</si>
  <si>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</si>
  <si>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</si>
  <si>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</si>
  <si>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</si>
  <si>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</si>
  <si>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</si>
  <si>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</si>
  <si>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</si>
  <si>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</si>
  <si>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</si>
  <si>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</si>
  <si>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</si>
  <si>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</si>
  <si>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</si>
  <si>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</si>
  <si>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</si>
  <si>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</si>
  <si>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</si>
  <si>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</si>
  <si>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</si>
  <si>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</si>
  <si>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</si>
  <si>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</si>
  <si>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</si>
  <si>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</si>
  <si>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</si>
  <si>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</si>
  <si>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</si>
  <si>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</si>
  <si>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</si>
  <si>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</si>
  <si>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</si>
  <si>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</si>
  <si>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</si>
  <si>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</si>
  <si>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</si>
  <si>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</si>
  <si>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</si>
  <si>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</si>
  <si>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</si>
  <si>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</si>
  <si>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</si>
  <si>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</si>
  <si>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</si>
  <si>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</si>
  <si>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</si>
  <si>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</si>
  <si>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</si>
  <si>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</si>
  <si>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</si>
  <si>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</si>
  <si>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</si>
  <si>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</si>
  <si>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</si>
  <si>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</si>
  <si>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</si>
  <si>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</si>
  <si>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</si>
  <si>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</si>
  <si>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</si>
  <si>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</si>
  <si>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</si>
  <si>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</si>
  <si>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</si>
  <si>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</si>
  <si>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</si>
  <si>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</si>
  <si>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</si>
  <si>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</si>
  <si>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</si>
  <si>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</si>
  <si>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</si>
  <si>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</si>
  <si>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</si>
  <si>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</si>
  <si>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</si>
  <si>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</si>
  <si>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</si>
  <si>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</si>
  <si>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</si>
  <si>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</si>
  <si>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</si>
  <si>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</si>
  <si>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</si>
  <si>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</si>
  <si>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</si>
  <si>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</si>
  <si>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</si>
  <si>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</si>
  <si>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</si>
  <si>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</si>
  <si>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</si>
  <si>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</si>
  <si>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</si>
  <si>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</si>
  <si>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</si>
  <si>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</si>
  <si>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</si>
  <si>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</si>
  <si>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</si>
  <si>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</si>
  <si>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</si>
  <si>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</si>
  <si>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</si>
  <si>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</si>
  <si>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</si>
  <si>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</si>
  <si>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</si>
  <si>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</si>
  <si>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</si>
  <si>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</si>
  <si>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</si>
  <si>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</si>
  <si>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</si>
  <si>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</si>
  <si>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</si>
  <si>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</si>
  <si>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</si>
  <si>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</si>
  <si>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</si>
  <si>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</si>
  <si>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</si>
  <si>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</si>
  <si>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</si>
  <si>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</si>
  <si>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</si>
  <si>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</si>
  <si>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</si>
  <si>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</si>
  <si>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</si>
  <si>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</si>
  <si>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</si>
  <si>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</si>
  <si>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</si>
  <si>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</si>
  <si>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</si>
  <si>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</si>
  <si>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</si>
  <si>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</si>
  <si>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</si>
  <si>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</si>
  <si>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</si>
  <si>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</si>
  <si>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</si>
  <si>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</si>
  <si>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</si>
  <si>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</si>
  <si>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</si>
  <si>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</si>
  <si>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</si>
  <si>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</si>
  <si>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</si>
  <si>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</si>
  <si>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</si>
  <si>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</si>
  <si>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</si>
  <si>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</si>
  <si>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</si>
  <si>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</si>
  <si>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</si>
  <si>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</si>
  <si>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</si>
  <si>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</si>
  <si>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</si>
  <si>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</si>
  <si>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</si>
  <si>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</si>
  <si>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</si>
  <si>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</si>
  <si>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</si>
  <si>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</si>
  <si>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</si>
  <si>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</si>
  <si>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</si>
  <si>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</si>
  <si>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</si>
  <si>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</si>
  <si>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</si>
  <si>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</si>
  <si>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</si>
  <si>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</si>
  <si>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</si>
  <si>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</si>
  <si>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</si>
  <si>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</si>
  <si>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</si>
  <si>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</si>
  <si>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</si>
  <si>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</si>
  <si>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</si>
  <si>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</si>
  <si>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</si>
  <si>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</si>
  <si>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</si>
  <si>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</si>
  <si>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</si>
  <si>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</si>
  <si>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</si>
  <si>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</si>
  <si>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</si>
  <si>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</si>
  <si>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</si>
  <si>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</si>
  <si>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</si>
  <si>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</si>
  <si>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</si>
  <si>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</si>
  <si>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</si>
  <si>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</si>
  <si>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</si>
  <si>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</si>
  <si>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</si>
  <si>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</si>
  <si>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</si>
  <si>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</si>
  <si>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</si>
  <si>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</si>
  <si>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</si>
  <si>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</si>
  <si>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</si>
  <si>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</si>
  <si>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</si>
  <si>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</si>
  <si>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</si>
  <si>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</si>
  <si>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</si>
  <si>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</si>
  <si>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</si>
  <si>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</si>
  <si>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</si>
  <si>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</si>
  <si>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</si>
  <si>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</si>
  <si>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</si>
  <si>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</si>
  <si>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</si>
  <si>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</si>
  <si>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</si>
  <si>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</si>
  <si>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</si>
  <si>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</si>
  <si>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</si>
  <si>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</si>
  <si>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</si>
  <si>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</si>
  <si>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</si>
  <si>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</si>
  <si>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</si>
  <si>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</si>
  <si>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</si>
  <si>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</si>
  <si>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</si>
  <si>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</si>
  <si>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</si>
  <si>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</si>
  <si>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</si>
  <si>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</si>
  <si>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</si>
  <si>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</si>
  <si>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</si>
  <si>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</si>
  <si>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</si>
  <si>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</si>
  <si>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</si>
  <si>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</si>
  <si>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</si>
  <si>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</si>
  <si>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</si>
  <si>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</si>
  <si>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</si>
  <si>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</si>
  <si>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</si>
  <si>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</si>
  <si>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</si>
  <si>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</si>
  <si>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</si>
  <si>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</si>
  <si>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</si>
  <si>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</si>
  <si>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</si>
  <si>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</si>
  <si>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</si>
  <si>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</si>
  <si>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</si>
  <si>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</si>
  <si>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</si>
  <si>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</si>
  <si>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</si>
  <si>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</si>
  <si>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</si>
  <si>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</si>
  <si>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</si>
  <si>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</si>
  <si>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</si>
  <si>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</si>
  <si>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</si>
  <si>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</si>
  <si>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</si>
  <si>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</si>
  <si>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</si>
  <si>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</si>
  <si>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</si>
  <si>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</si>
  <si>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</si>
  <si>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</si>
  <si>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</si>
  <si>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</si>
  <si>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</si>
  <si>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</si>
  <si>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</si>
  <si>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</si>
  <si>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</si>
  <si>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</si>
  <si>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</si>
  <si>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</si>
  <si>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</si>
  <si>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</si>
  <si>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</si>
  <si>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</si>
  <si>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</si>
  <si>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</si>
  <si>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</si>
  <si>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</si>
  <si>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</si>
  <si>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</si>
  <si>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</si>
  <si>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</si>
  <si>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</si>
  <si>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</si>
  <si>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</si>
  <si>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</si>
  <si>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</si>
  <si>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</si>
  <si>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</si>
  <si>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</si>
  <si>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</si>
  <si>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</si>
  <si>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</si>
  <si>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</si>
  <si>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</si>
  <si>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</si>
  <si>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</si>
  <si>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</si>
  <si>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</si>
  <si>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</si>
  <si>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</si>
  <si>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</si>
  <si>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</si>
  <si>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</si>
  <si>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</si>
  <si>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</si>
  <si>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</si>
  <si>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</si>
  <si>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</si>
  <si>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</si>
  <si>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</si>
  <si>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</si>
  <si>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</si>
  <si>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</si>
  <si>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</si>
  <si>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</si>
  <si>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</si>
  <si>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</si>
  <si>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</si>
  <si>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</si>
  <si>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</si>
  <si>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</si>
  <si>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</si>
  <si>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</si>
  <si>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</si>
  <si>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</si>
  <si>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</si>
  <si>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</si>
  <si>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</si>
  <si>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</si>
  <si>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</si>
  <si>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</si>
  <si>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</si>
  <si>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</si>
  <si>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</si>
  <si>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</si>
  <si>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</si>
  <si>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</si>
  <si>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</si>
  <si>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</si>
  <si>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</si>
  <si>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</si>
  <si>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</si>
  <si>
    <t>06 de Marzo de 2026</t>
  </si>
  <si>
    <t>Septiembre 2025 -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</si>
</sst>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2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4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</cellXfs>
  <cellStyles count="362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1622103</xdr:colOff>
      <xdr:row>5</xdr:row>
      <xdr:rowOff>76200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21631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28"/>
  <sheetViews>
    <sheetView showGridLines="0" tabSelected="1" zoomScaleNormal="100" workbookViewId="0">
      <pane xSplit="1" ySplit="9" topLeftCell="B90" activePane="bottomRight" state="frozen"/>
      <selection pane="topRight" activeCell="B1" sqref="B1"/>
      <selection pane="bottomLeft" activeCell="A10" sqref="A10"/>
      <selection pane="bottomRight" activeCell="A109" sqref="A109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8" t="s">
        <v>526</v>
      </c>
      <c r="C100" s="119" t="s">
        <v>527</v>
      </c>
      <c r="D100" s="100" t="s">
        <v>522</v>
      </c>
      <c r="E100" s="120">
        <v>98.543999999999997</v>
      </c>
      <c r="F100" s="120">
        <v>100.59099999999999</v>
      </c>
      <c r="G100" s="83">
        <f t="shared" si="9"/>
        <v>2.0772446825783275E-2</v>
      </c>
      <c r="H100" s="121">
        <v>90.694999999999993</v>
      </c>
      <c r="I100" s="97">
        <v>16778.594000000001</v>
      </c>
      <c r="J100" s="121">
        <v>116.785</v>
      </c>
      <c r="K100" s="98">
        <v>10252.442999999999</v>
      </c>
      <c r="N100" s="101"/>
    </row>
    <row r="101" spans="2:14" x14ac:dyDescent="0.25">
      <c r="B101" s="118" t="s">
        <v>528</v>
      </c>
      <c r="C101" s="119" t="s">
        <v>529</v>
      </c>
      <c r="D101" s="100" t="s">
        <v>522</v>
      </c>
      <c r="E101" s="120">
        <v>98.543999999999997</v>
      </c>
      <c r="F101" s="120">
        <v>100.01592916018787</v>
      </c>
      <c r="G101" s="83">
        <f t="shared" ref="G101:G103" si="10">+F101/E101-1</f>
        <v>1.493677098745616E-2</v>
      </c>
      <c r="H101" s="121">
        <v>91.120999999999995</v>
      </c>
      <c r="I101" s="97">
        <v>16469</v>
      </c>
      <c r="J101" s="121">
        <v>114.551</v>
      </c>
      <c r="K101" s="98">
        <v>10079</v>
      </c>
      <c r="N101" s="101"/>
    </row>
    <row r="102" spans="2:14" x14ac:dyDescent="0.25">
      <c r="B102" s="118" t="s">
        <v>533</v>
      </c>
      <c r="C102" s="119" t="s">
        <v>530</v>
      </c>
      <c r="D102" s="100" t="s">
        <v>522</v>
      </c>
      <c r="E102" s="120">
        <v>98.543999999999997</v>
      </c>
      <c r="F102" s="120">
        <v>98.519000000000005</v>
      </c>
      <c r="G102" s="83">
        <f t="shared" si="10"/>
        <v>-2.5369378145789767E-4</v>
      </c>
      <c r="H102" s="121">
        <v>90.426000000000002</v>
      </c>
      <c r="I102" s="97">
        <v>16432.601999999999</v>
      </c>
      <c r="J102" s="121">
        <v>111.90900000000001</v>
      </c>
      <c r="K102" s="98">
        <v>9931.982</v>
      </c>
      <c r="N102" s="101"/>
    </row>
    <row r="103" spans="2:14" x14ac:dyDescent="0.25">
      <c r="B103" s="118" t="s">
        <v>531</v>
      </c>
      <c r="C103" s="119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1">
        <v>91.953000000000003</v>
      </c>
      <c r="I103" s="97">
        <v>16224.132</v>
      </c>
      <c r="J103" s="121">
        <v>111.045</v>
      </c>
      <c r="K103" s="98">
        <v>10353.248</v>
      </c>
      <c r="N103" s="101"/>
    </row>
    <row r="104" spans="2:14" x14ac:dyDescent="0.25">
      <c r="B104" s="118" t="s">
        <v>534</v>
      </c>
      <c r="C104" s="119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1">
        <v>92.286000000000001</v>
      </c>
      <c r="I104" s="97">
        <v>16277.052</v>
      </c>
      <c r="J104" s="121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1">
        <v>92.248000000000005</v>
      </c>
      <c r="I105" s="97">
        <v>16164.087</v>
      </c>
      <c r="J105" s="121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1">
        <v>92.715999999999994</v>
      </c>
      <c r="I106" s="97">
        <v>15916.9</v>
      </c>
      <c r="J106" s="121">
        <v>110.916</v>
      </c>
      <c r="K106" s="98">
        <v>10740.034</v>
      </c>
      <c r="N106" s="101"/>
    </row>
    <row r="107" spans="2:14" x14ac:dyDescent="0.2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0">
        <v>99.01</v>
      </c>
      <c r="G107" s="83">
        <f t="shared" si="11"/>
        <v>-1.0057689496407507E-2</v>
      </c>
      <c r="H107" s="121">
        <v>90.552000000000007</v>
      </c>
      <c r="I107" s="97">
        <v>15973.359</v>
      </c>
      <c r="J107" s="121">
        <v>112.16</v>
      </c>
      <c r="K107" s="98">
        <v>10274.482</v>
      </c>
      <c r="N107" s="101"/>
    </row>
    <row r="108" spans="2:14" x14ac:dyDescent="0.25">
      <c r="B108" s="93" t="s">
        <v>543</v>
      </c>
      <c r="C108" s="94" t="s">
        <v>544</v>
      </c>
      <c r="D108" s="100" t="s">
        <v>540</v>
      </c>
      <c r="E108" s="95">
        <v>100.01592916018787</v>
      </c>
      <c r="F108" s="120">
        <v>98.366</v>
      </c>
      <c r="G108" s="83">
        <f t="shared" ref="G108:G109" si="12">+F108/E108-1</f>
        <v>-1.649666382187287E-2</v>
      </c>
      <c r="H108" s="121">
        <v>89.847999999999999</v>
      </c>
      <c r="I108" s="97">
        <v>16148.013999999999</v>
      </c>
      <c r="J108" s="121">
        <v>112.49</v>
      </c>
      <c r="K108" s="98">
        <v>9739.1970000000001</v>
      </c>
      <c r="N108" s="101"/>
    </row>
    <row r="109" spans="2:14" ht="15.75" thickBot="1" x14ac:dyDescent="0.3">
      <c r="B109" s="112" t="s">
        <v>545</v>
      </c>
      <c r="C109" s="103" t="s">
        <v>546</v>
      </c>
      <c r="D109" s="122" t="s">
        <v>540</v>
      </c>
      <c r="E109" s="123">
        <v>100.01592916018787</v>
      </c>
      <c r="F109" s="113">
        <v>96.917000000000002</v>
      </c>
      <c r="G109" s="114">
        <f t="shared" si="12"/>
        <v>-3.0984356054169604E-2</v>
      </c>
      <c r="H109" s="115">
        <v>88.263000000000005</v>
      </c>
      <c r="I109" s="116">
        <v>16483.238960683513</v>
      </c>
      <c r="J109" s="115">
        <v>112.084</v>
      </c>
      <c r="K109" s="117">
        <v>9405.5773925809481</v>
      </c>
      <c r="N109" s="101"/>
    </row>
    <row r="110" spans="2:14" x14ac:dyDescent="0.25">
      <c r="B110" s="1" t="s">
        <v>437</v>
      </c>
      <c r="E110" s="58"/>
      <c r="F110" s="58"/>
      <c r="G110" s="58"/>
      <c r="H110" s="58"/>
      <c r="I110" s="58"/>
      <c r="J110" s="58"/>
    </row>
    <row r="111" spans="2:14" x14ac:dyDescent="0.25">
      <c r="B111" s="6"/>
      <c r="E111" s="70"/>
      <c r="F111" s="58"/>
      <c r="G111" s="70"/>
      <c r="H111" s="58"/>
      <c r="I111" s="58"/>
      <c r="J111" s="58"/>
    </row>
    <row r="112" spans="2:14" x14ac:dyDescent="0.25">
      <c r="B112" s="6"/>
      <c r="F112" s="58"/>
      <c r="G112" s="58"/>
      <c r="H112" s="102"/>
      <c r="I112" s="70"/>
      <c r="K112" s="60"/>
    </row>
    <row r="113" spans="6:9" x14ac:dyDescent="0.25">
      <c r="F113" s="58"/>
      <c r="G113" s="58"/>
      <c r="H113" s="102"/>
      <c r="I113" s="55"/>
    </row>
    <row r="114" spans="6:9" x14ac:dyDescent="0.25">
      <c r="F114" s="58"/>
      <c r="G114" s="58"/>
      <c r="H114" s="102"/>
      <c r="I114" s="68"/>
    </row>
    <row r="115" spans="6:9" x14ac:dyDescent="0.25">
      <c r="F115" s="58"/>
      <c r="G115" s="58"/>
      <c r="H115" s="102"/>
      <c r="I115" s="68"/>
    </row>
    <row r="116" spans="6:9" x14ac:dyDescent="0.25">
      <c r="F116" s="58"/>
      <c r="G116" s="58"/>
      <c r="H116" s="102"/>
      <c r="I116" s="68"/>
    </row>
    <row r="117" spans="6:9" x14ac:dyDescent="0.25">
      <c r="F117" s="58"/>
      <c r="G117" s="58"/>
      <c r="H117" s="64"/>
      <c r="I117" s="68"/>
    </row>
    <row r="118" spans="6:9" x14ac:dyDescent="0.25">
      <c r="F118" s="58"/>
      <c r="G118" s="58"/>
      <c r="H118" s="64"/>
      <c r="I118" s="68"/>
    </row>
    <row r="119" spans="6:9" x14ac:dyDescent="0.25">
      <c r="F119" s="58"/>
      <c r="G119" s="58"/>
      <c r="H119" s="64"/>
      <c r="I119" s="68"/>
    </row>
    <row r="120" spans="6:9" x14ac:dyDescent="0.25">
      <c r="F120" s="58"/>
      <c r="G120" s="58"/>
      <c r="H120" s="64"/>
      <c r="I120" s="68"/>
    </row>
    <row r="121" spans="6:9" x14ac:dyDescent="0.25">
      <c r="G121" s="58"/>
      <c r="H121" s="64"/>
      <c r="I121" s="68"/>
    </row>
    <row r="122" spans="6:9" x14ac:dyDescent="0.25">
      <c r="G122" s="58"/>
      <c r="H122" s="64"/>
      <c r="I122" s="68"/>
    </row>
    <row r="123" spans="6:9" x14ac:dyDescent="0.25">
      <c r="G123" s="58"/>
      <c r="H123" s="64"/>
      <c r="I123" s="68"/>
    </row>
    <row r="124" spans="6:9" x14ac:dyDescent="0.25">
      <c r="G124" s="58"/>
      <c r="H124" s="64"/>
      <c r="I124" s="68"/>
    </row>
    <row r="125" spans="6:9" x14ac:dyDescent="0.25">
      <c r="G125" s="58"/>
      <c r="H125" s="64"/>
      <c r="I125" s="68"/>
    </row>
    <row r="126" spans="6:9" x14ac:dyDescent="0.25">
      <c r="G126" s="58"/>
      <c r="H126" s="64"/>
      <c r="I126" s="68"/>
    </row>
    <row r="127" spans="6:9" x14ac:dyDescent="0.25">
      <c r="G127" s="58"/>
      <c r="H127" s="64"/>
      <c r="I127" s="68"/>
    </row>
    <row r="128" spans="6:9" x14ac:dyDescent="0.25">
      <c r="G128" s="58"/>
      <c r="H128" s="64"/>
      <c r="I128" s="68"/>
    </row>
  </sheetData>
  <phoneticPr fontId="22" type="noConversion"/>
  <pageMargins left="0.7" right="0.7" top="0.75" bottom="0.75" header="0.3" footer="0.3"/>
  <pageSetup paperSize="9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22" activePane="bottomLeft" state="frozen"/>
      <selection pane="bottomLeft" activeCell="B10" sqref="B1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50" sqref="I15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Martin Ramírez</cp:lastModifiedBy>
  <cp:lastPrinted>2026-01-08T21:25:23Z</cp:lastPrinted>
  <dcterms:created xsi:type="dcterms:W3CDTF">2012-12-11T12:06:49Z</dcterms:created>
  <dcterms:modified xsi:type="dcterms:W3CDTF">2026-03-06T15:35:41Z</dcterms:modified>
</cp:coreProperties>
</file>