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11-Noviembre 2025/"/>
    </mc:Choice>
  </mc:AlternateContent>
  <xr:revisionPtr revIDLastSave="77" documentId="8_{FE9CBB97-D421-4AB7-8335-5743556787CF}" xr6:coauthVersionLast="47" xr6:coauthVersionMax="47" xr10:uidLastSave="{F501018C-5A7C-4CE1-8054-2F2E7B845282}"/>
  <bookViews>
    <workbookView xWindow="-120" yWindow="-120" windowWidth="20730" windowHeight="11040" tabRatio="673"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Art.102!$A$3:$H$23</definedName>
    <definedName name="_xlnm._FilterDatabase" localSheetId="4" hidden="1">BESS!$A$3:$P$3</definedName>
    <definedName name="_xlnm._FilterDatabase" localSheetId="10" hidden="1">OA_D418!$B$4:$F$4</definedName>
    <definedName name="_xlnm._FilterDatabase" localSheetId="7" hidden="1">OA_STxN!$A$3:$G$32</definedName>
    <definedName name="_xlnm._FilterDatabase" localSheetId="9" hidden="1">OA_STxZ!$B$3:$G$87</definedName>
    <definedName name="_xlnm._FilterDatabase" localSheetId="11" hidden="1">OEO_D418!$B$4:$F$6</definedName>
    <definedName name="_xlnm._FilterDatabase" localSheetId="12" hidden="1">ON_D418!$B$4:$F$19</definedName>
    <definedName name="_xlnm._FilterDatabase" localSheetId="6" hidden="1">ON_STxN!$B$3:$G$3</definedName>
    <definedName name="_xlnm._FilterDatabase" localSheetId="8" hidden="1">ON_STxZ!$B$3:$G$38</definedName>
    <definedName name="_xlnm._FilterDatabase" localSheetId="13" hidden="1">OPyM_ST!$B$3:$H$44</definedName>
    <definedName name="_xlnm._FilterDatabase" localSheetId="3" hidden="1">P.Generación!$A$3:$L$57</definedName>
    <definedName name="_xlnm._FilterDatabase" localSheetId="2" hidden="1">PMGD!$B$3:$L$3</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7" l="1"/>
  <c r="L59" i="17" l="1"/>
  <c r="L37" i="17"/>
  <c r="L45" i="17" l="1"/>
  <c r="L30" i="17" l="1"/>
</calcChain>
</file>

<file path=xl/sharedStrings.xml><?xml version="1.0" encoding="utf-8"?>
<sst xmlns="http://schemas.openxmlformats.org/spreadsheetml/2006/main" count="3086" uniqueCount="1551">
  <si>
    <t>INSTALACIONES DECLARADAS EN CONSTRUCCIÓN</t>
  </si>
  <si>
    <t>SUBDEPARTAMENTO DE PROYECTOS Y ACCESO A LA RED.</t>
  </si>
  <si>
    <t>DEPARTAMENTO ELÉCTRICO. CHILE. 2025.</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</si>
  <si>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</si>
  <si>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</si>
  <si>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</si>
  <si>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</si>
  <si>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</si>
  <si>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</si>
  <si>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</si>
  <si>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</si>
  <si>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</si>
  <si>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</si>
  <si>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</si>
  <si>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</si>
  <si>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</si>
  <si>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</si>
  <si>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</si>
  <si>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</si>
  <si>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</si>
  <si>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</si>
  <si>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</si>
  <si>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</si>
  <si>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</si>
  <si>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</si>
  <si>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</si>
  <si>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</si>
  <si>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</si>
  <si>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</si>
  <si>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</si>
  <si>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</si>
  <si>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</si>
  <si>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</si>
  <si>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</si>
  <si>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</si>
  <si>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</si>
  <si>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</si>
  <si>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</si>
  <si>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</si>
  <si>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</si>
  <si>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</si>
  <si>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</si>
  <si>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</si>
  <si>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</si>
  <si>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</si>
  <si>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PMGD FV Jacarandá</t>
  </si>
  <si>
    <t>Jacaranda SpA</t>
  </si>
  <si>
    <t>137/2021</t>
  </si>
  <si>
    <t>Región de Coquimbo</t>
  </si>
  <si>
    <t>Alimentador Industrial 13,2 kV, S/E Combarbalá</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</si>
  <si>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</si>
  <si>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</si>
  <si>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</si>
  <si>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</si>
  <si>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</si>
  <si>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</si>
  <si>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</si>
  <si>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</si>
  <si>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</si>
  <si>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</si>
  <si>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</si>
  <si>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</si>
  <si>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</si>
  <si>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</si>
  <si>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</si>
  <si>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</si>
  <si>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</si>
  <si>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</si>
  <si>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</si>
  <si>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</si>
  <si>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</si>
  <si>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</si>
  <si>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</si>
  <si>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</si>
  <si>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</si>
  <si>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</si>
  <si>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</si>
  <si>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</si>
  <si>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</si>
  <si>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</si>
  <si>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</si>
  <si>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</si>
  <si>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</si>
  <si>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</si>
  <si>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</si>
  <si>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</si>
  <si>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</si>
  <si>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</si>
  <si>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</si>
  <si>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</si>
  <si>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Chocalan 1</t>
  </si>
  <si>
    <t>Aggreko Chile Limitada</t>
  </si>
  <si>
    <t>572/2022</t>
  </si>
  <si>
    <t>PMGD Diésel</t>
  </si>
  <si>
    <t>Alimentador Puente Marambio 13,2 kV, S/E Chocalán</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</si>
  <si>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</si>
  <si>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</si>
  <si>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</si>
  <si>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</si>
  <si>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</si>
  <si>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</si>
  <si>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</si>
  <si>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</si>
  <si>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</si>
  <si>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</si>
  <si>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</si>
  <si>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</si>
  <si>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</si>
  <si>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</si>
  <si>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</si>
  <si>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</si>
  <si>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</si>
  <si>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</si>
  <si>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</si>
  <si>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</si>
  <si>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</si>
  <si>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</si>
  <si>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</si>
  <si>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</si>
  <si>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</si>
  <si>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</si>
  <si>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</si>
  <si>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</si>
  <si>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</si>
  <si>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</si>
  <si>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</si>
  <si>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</si>
  <si>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</si>
  <si>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</si>
  <si>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</si>
  <si>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</si>
  <si>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</si>
  <si>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</si>
  <si>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</si>
  <si>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</si>
  <si>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</si>
  <si>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</si>
  <si>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</si>
  <si>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</si>
  <si>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</si>
  <si>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</si>
  <si>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</si>
  <si>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</si>
  <si>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</si>
  <si>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</si>
  <si>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</si>
  <si>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Ampliación Monte</t>
  </si>
  <si>
    <t>Callaqui de Verano SpA</t>
  </si>
  <si>
    <t>Alimentador Naltagua 13,2 kV, S/E El Monte</t>
  </si>
  <si>
    <t>Frangel</t>
  </si>
  <si>
    <t>Frangel SpA</t>
  </si>
  <si>
    <t>Alimentador Bullileo 13,2 kV, S/E Parral</t>
  </si>
  <si>
    <t>Planta Fotovoltaica Salamanca</t>
  </si>
  <si>
    <t>Maite Solar SpA</t>
  </si>
  <si>
    <t>482/2022</t>
  </si>
  <si>
    <t>Alimentador Varoli 15 kV, S/E Talca</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</si>
  <si>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</si>
  <si>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</si>
  <si>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</si>
  <si>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</si>
  <si>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</si>
  <si>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</si>
  <si>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</si>
  <si>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</si>
  <si>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</si>
  <si>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</si>
  <si>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</si>
  <si>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</si>
  <si>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</si>
  <si>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</si>
  <si>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</si>
  <si>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</si>
  <si>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</si>
  <si>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</si>
  <si>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</si>
  <si>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</si>
  <si>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</si>
  <si>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</si>
  <si>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</si>
  <si>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</si>
  <si>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</si>
  <si>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</si>
  <si>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</si>
  <si>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</si>
  <si>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</si>
  <si>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</si>
  <si>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</si>
  <si>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</si>
  <si>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</si>
  <si>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</si>
  <si>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</si>
  <si>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</si>
  <si>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</si>
  <si>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</si>
  <si>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</si>
  <si>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</si>
  <si>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</si>
  <si>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</si>
  <si>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</si>
  <si>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</si>
  <si>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</si>
  <si>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</si>
  <si>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</si>
  <si>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</si>
  <si>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Planta Fotovoltaica Los Lirios de Chumaquito</t>
  </si>
  <si>
    <t>Lirios de Chumaquito SpA</t>
  </si>
  <si>
    <t>Región del Libertador General Bernardo O’Higgins</t>
  </si>
  <si>
    <t>Alimentador Los Lirios 15 kV, S/E Chumaquito</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</si>
  <si>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</si>
  <si>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</si>
  <si>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</si>
  <si>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</si>
  <si>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</si>
  <si>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</si>
  <si>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</si>
  <si>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</si>
  <si>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</si>
  <si>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</si>
  <si>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</si>
  <si>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</si>
  <si>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</si>
  <si>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</si>
  <si>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</si>
  <si>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</si>
  <si>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</si>
  <si>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</si>
  <si>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</si>
  <si>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</si>
  <si>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</si>
  <si>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</si>
  <si>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</si>
  <si>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Quilvo</t>
  </si>
  <si>
    <t>Nicolás Solar SpA</t>
  </si>
  <si>
    <t>Alimentador Guaico 13,2 kV, S/E Rauquén</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</si>
  <si>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</si>
  <si>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</si>
  <si>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</si>
  <si>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</si>
  <si>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</si>
  <si>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</si>
  <si>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</si>
  <si>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</si>
  <si>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</si>
  <si>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</si>
  <si>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</si>
  <si>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</si>
  <si>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</si>
  <si>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</si>
  <si>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</si>
  <si>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</si>
  <si>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</si>
  <si>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</si>
  <si>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</si>
  <si>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</si>
  <si>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</si>
  <si>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</si>
  <si>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</si>
  <si>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</si>
  <si>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</si>
  <si>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</si>
  <si>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</si>
  <si>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</si>
  <si>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</si>
  <si>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</si>
  <si>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Fotovoltaica Maule X</t>
  </si>
  <si>
    <t>Tielmes Energía SpA</t>
  </si>
  <si>
    <t>Alimentador Duao 15 kV, S/E Talca</t>
  </si>
  <si>
    <t>Planta Solar Fotovoltaica Pichidangui</t>
  </si>
  <si>
    <t>Sungate Energía SpA</t>
  </si>
  <si>
    <t>648/2022</t>
  </si>
  <si>
    <t>Alimentador Cavilolen 23 kV, S/E Quereo</t>
  </si>
  <si>
    <t>Cerro Colorado</t>
  </si>
  <si>
    <t>Kepler Fotovoltaica SpA</t>
  </si>
  <si>
    <t>225/2023</t>
  </si>
  <si>
    <t>Drux II</t>
  </si>
  <si>
    <t>Nain Solar SpA</t>
  </si>
  <si>
    <t>492/2022</t>
  </si>
  <si>
    <t>Alimentador Rucatremo 13,2 kV, S/E Curicó</t>
  </si>
  <si>
    <t>PMGD FV Linares San Antonio</t>
  </si>
  <si>
    <t>Venus Solar SpA</t>
  </si>
  <si>
    <t>Alimentador San Antonio 15 kV, S/E Chacahuín</t>
  </si>
  <si>
    <t>Atacalco 1</t>
  </si>
  <si>
    <t>Alhué Solar SpA</t>
  </si>
  <si>
    <t>Alimentador Invernada 23 kV, S/E Recinto</t>
  </si>
  <si>
    <t>Lo Conty</t>
  </si>
  <si>
    <t>Maui Solar SpA</t>
  </si>
  <si>
    <t>Alimentador Lo Conty 15 kV, S/E Cachapoal</t>
  </si>
  <si>
    <t>Los Toldos</t>
  </si>
  <si>
    <t>Los Toldos SpA</t>
  </si>
  <si>
    <t>266/2021</t>
  </si>
  <si>
    <t>Alimentador Los Sauces Lumaco 23 kV, S/E Los Sauces</t>
  </si>
  <si>
    <t>Santa Eugenia</t>
  </si>
  <si>
    <t>Santa Eugenia SpA</t>
  </si>
  <si>
    <t>23/2022</t>
  </si>
  <si>
    <t>Alimentador Angol Los Sauces 23 kV, S/E Angol</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</si>
  <si>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</si>
  <si>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</si>
  <si>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</si>
  <si>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</si>
  <si>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</si>
  <si>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</si>
  <si>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</si>
  <si>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</si>
  <si>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</si>
  <si>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</si>
  <si>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</si>
  <si>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</si>
  <si>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</si>
  <si>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</si>
  <si>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</si>
  <si>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</si>
  <si>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</si>
  <si>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</si>
  <si>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</si>
  <si>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</si>
  <si>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</si>
  <si>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</si>
  <si>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</si>
  <si>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</si>
  <si>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LGS Solar</t>
  </si>
  <si>
    <t>Solar Las Golondrinas SpA</t>
  </si>
  <si>
    <t>319/2021</t>
  </si>
  <si>
    <t>Alimentador Negrete Mulchén 23 kV, S/E Negrete</t>
  </si>
  <si>
    <t>Estancilla</t>
  </si>
  <si>
    <t>Fotovoltaica Estancilla SpA</t>
  </si>
  <si>
    <t>208/2022</t>
  </si>
  <si>
    <t>Alimentador Puchuncaví 13,2 kV, S/E Marbella</t>
  </si>
  <si>
    <t>Chilca Solar</t>
  </si>
  <si>
    <t>Chilca Solar SpA</t>
  </si>
  <si>
    <t>Región de Los Ríos</t>
  </si>
  <si>
    <t>Alimentador Los Tambores 13,2 kV, S/E Los Tambores</t>
  </si>
  <si>
    <t>PMGD FV El Raco</t>
  </si>
  <si>
    <t>Solar TI Veinte SpA</t>
  </si>
  <si>
    <t>Alimentador Huaqui 13,2 kV, S/E Los Ángeles CGE</t>
  </si>
  <si>
    <t>Don Renato</t>
  </si>
  <si>
    <t>Fotovoltaica Don Renato SpA</t>
  </si>
  <si>
    <t>193/2022</t>
  </si>
  <si>
    <t>Alimentador Humeres 23 kV, S/E Cabildo</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</si>
  <si>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</si>
  <si>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</si>
  <si>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</si>
  <si>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</si>
  <si>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</si>
  <si>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</si>
  <si>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</si>
  <si>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</si>
  <si>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</si>
  <si>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</si>
  <si>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</si>
  <si>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Planta Solar Los Pétalos</t>
  </si>
  <si>
    <t>Planta Solar Los Pétalos SpA</t>
  </si>
  <si>
    <t>274/2023</t>
  </si>
  <si>
    <t>Alimentador Los Pétalos 12 kV S/E Mariscal</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</si>
  <si>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</si>
  <si>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</si>
  <si>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</si>
  <si>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</si>
  <si>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</si>
  <si>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</si>
  <si>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</si>
  <si>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</si>
  <si>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</si>
  <si>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</si>
  <si>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</si>
  <si>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</si>
  <si>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</si>
  <si>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</si>
  <si>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</si>
  <si>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</si>
  <si>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</si>
  <si>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Alimentador Curanilahue Foraction 23 kV, S/E Curanilahue</t>
  </si>
  <si>
    <t>PMGD Las Mercedes 01</t>
  </si>
  <si>
    <t>204/2024</t>
  </si>
  <si>
    <t>Alimentador Bosque 12 kV, S/E Placilla</t>
  </si>
  <si>
    <t>Lúcumo</t>
  </si>
  <si>
    <t>Lúcumo SpA</t>
  </si>
  <si>
    <t>374/2021</t>
  </si>
  <si>
    <t>Alimentador Linares Norte 13,2 kV, S/E Linares Norte</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</si>
  <si>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</si>
  <si>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</si>
  <si>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</si>
  <si>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</si>
  <si>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</si>
  <si>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</si>
  <si>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</si>
  <si>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</si>
  <si>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</si>
  <si>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</si>
  <si>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</si>
  <si>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</si>
  <si>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Artemisa Solar</t>
  </si>
  <si>
    <t>CVE Proyecto Treinta y Tres SpA</t>
  </si>
  <si>
    <t>592/2022</t>
  </si>
  <si>
    <t>Alimentador Santa Blanca 15 kV, S/E San Francisco de Mostazal</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</si>
  <si>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</si>
  <si>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</si>
  <si>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</si>
  <si>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</si>
  <si>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</si>
  <si>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</si>
  <si>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</si>
  <si>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</si>
  <si>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</si>
  <si>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</si>
  <si>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</si>
  <si>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</si>
  <si>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</si>
  <si>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</si>
  <si>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</si>
  <si>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</si>
  <si>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</si>
  <si>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</si>
  <si>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</si>
  <si>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</si>
  <si>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</si>
  <si>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</si>
  <si>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Elvira (Ex PMGD Elvira 7b)</t>
  </si>
  <si>
    <t>Tedlar Mercurio SpA</t>
  </si>
  <si>
    <t>Alimentador Almagro 15 kV, S/E Santa Elvira</t>
  </si>
  <si>
    <t>Ceres Solar</t>
  </si>
  <si>
    <t>CVE Proyecto Treinta y Cinco SpA</t>
  </si>
  <si>
    <t>235/2022</t>
  </si>
  <si>
    <t>Alimentador Santo Domingo 12 kV, S/E San Antonio</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</si>
  <si>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</si>
  <si>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</si>
  <si>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</si>
  <si>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</si>
  <si>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</si>
  <si>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</si>
  <si>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</si>
  <si>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</si>
  <si>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</si>
  <si>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</si>
  <si>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</si>
  <si>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</si>
  <si>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</si>
  <si>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</si>
  <si>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</si>
  <si>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</si>
  <si>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</si>
  <si>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</si>
  <si>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</si>
  <si>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Parque Fotovoltaico Lince</t>
  </si>
  <si>
    <t>Orion Solar SpA</t>
  </si>
  <si>
    <t>Alimentador Industrial 23 kV, S/E La Negra</t>
  </si>
  <si>
    <t>Planta Fotovoltaica Chiloé</t>
  </si>
  <si>
    <t>Miguel Solar SpA</t>
  </si>
  <si>
    <t>449/2022</t>
  </si>
  <si>
    <t>Alimentador Rauco 13,2 kV, S/E Curicó</t>
  </si>
  <si>
    <t>-
-Capacidad instalada de acuerdo a Resolución Exenta Nº 216 del Servicio de Evaluación Ambiental (SEA) de 16 de septiembre de 2020.</t>
  </si>
  <si>
    <t>La Sierra II</t>
  </si>
  <si>
    <t>La Sierra SpA</t>
  </si>
  <si>
    <t>299/2022</t>
  </si>
  <si>
    <t>Alimentador Sierra Gorda 23 kV, S/E El Tesoro</t>
  </si>
  <si>
    <t>Mulchén Santa Bárbara 1</t>
  </si>
  <si>
    <t>Tierra Solar SpA</t>
  </si>
  <si>
    <t>721/2022</t>
  </si>
  <si>
    <t>Alimentador Picoltué Santa Bárbara 23 kV, S/E Picoltué</t>
  </si>
  <si>
    <t>Parque Las Penitas</t>
  </si>
  <si>
    <t>La Pena Solar SpA</t>
  </si>
  <si>
    <t>195/2022</t>
  </si>
  <si>
    <t>Alimentador La Calera 12 kV, S/E La Calera</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</si>
  <si>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</si>
  <si>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</si>
  <si>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</si>
  <si>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</si>
  <si>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</si>
  <si>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</si>
  <si>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</si>
  <si>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</si>
  <si>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</si>
  <si>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</si>
  <si>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</si>
  <si>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</si>
  <si>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</si>
  <si>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</si>
  <si>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</si>
  <si>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</si>
  <si>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</si>
  <si>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</si>
  <si>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</si>
  <si>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</si>
  <si>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</si>
  <si>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</si>
  <si>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</si>
  <si>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</si>
  <si>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</si>
  <si>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</si>
  <si>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PSF Las Violetas</t>
  </si>
  <si>
    <t>PSF Las Violetas SpA</t>
  </si>
  <si>
    <t>253/2024</t>
  </si>
  <si>
    <t>Alimentador Las Brisas 12 kV, S/E Padre Hurtado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</si>
  <si>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</si>
  <si>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</si>
  <si>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</si>
  <si>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</si>
  <si>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</si>
  <si>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</si>
  <si>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</si>
  <si>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</si>
  <si>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</si>
  <si>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PSF San Ramón</t>
  </si>
  <si>
    <t>PSF San Ramon SpA</t>
  </si>
  <si>
    <t>663/2024</t>
  </si>
  <si>
    <t>Alimentador Puertas de Fierro 15 kV, S/E Punta Cortes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</si>
  <si>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</si>
  <si>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</si>
  <si>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</si>
  <si>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</si>
  <si>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</si>
  <si>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</si>
  <si>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</si>
  <si>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</si>
  <si>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</si>
  <si>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</si>
  <si>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</si>
  <si>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</si>
  <si>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</si>
  <si>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</si>
  <si>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</si>
  <si>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</si>
  <si>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</si>
  <si>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</si>
  <si>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</si>
  <si>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</si>
  <si>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</si>
  <si>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</si>
  <si>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</si>
  <si>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</si>
  <si>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</si>
  <si>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</si>
  <si>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</si>
  <si>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</si>
  <si>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</si>
  <si>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</si>
  <si>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</si>
  <si>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</si>
  <si>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</si>
  <si>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</si>
  <si>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</si>
  <si>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</si>
  <si>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</si>
  <si>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</si>
  <si>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</si>
  <si>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</si>
  <si>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</si>
  <si>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</si>
  <si>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</si>
  <si>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</si>
  <si>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</si>
  <si>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</si>
  <si>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</si>
  <si>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</si>
  <si>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</si>
  <si>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</si>
  <si>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</si>
  <si>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</si>
  <si>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</si>
  <si>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</si>
  <si>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</si>
  <si>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</si>
  <si>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</si>
  <si>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</si>
  <si>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</si>
  <si>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</si>
  <si>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</si>
  <si>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</si>
  <si>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</si>
  <si>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</si>
  <si>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</si>
  <si>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</si>
  <si>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</si>
  <si>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</si>
  <si>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</si>
  <si>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</si>
  <si>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</si>
  <si>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</si>
  <si>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</si>
  <si>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</si>
  <si>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</si>
  <si>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</si>
  <si>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</si>
  <si>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</si>
  <si>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</si>
  <si>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</si>
  <si>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</si>
  <si>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</si>
  <si>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</si>
  <si>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</si>
  <si>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</si>
  <si>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</si>
  <si>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</si>
  <si>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</si>
  <si>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</si>
  <si>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</si>
  <si>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</si>
  <si>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</si>
  <si>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</si>
  <si>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</si>
  <si>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</si>
  <si>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</si>
  <si>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</si>
  <si>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</si>
  <si>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</si>
  <si>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</si>
  <si>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</si>
  <si>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</si>
  <si>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</si>
  <si>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</si>
  <si>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</si>
  <si>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</si>
  <si>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</si>
  <si>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</si>
  <si>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</si>
  <si>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</si>
  <si>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</si>
  <si>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</si>
  <si>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</si>
  <si>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</si>
  <si>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</si>
  <si>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nov-26</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</si>
  <si>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</si>
  <si>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</si>
  <si>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</si>
  <si>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</si>
  <si>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</si>
  <si>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</si>
  <si>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</si>
  <si>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</si>
  <si>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</si>
  <si>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</si>
  <si>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</si>
  <si>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</si>
  <si>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</si>
  <si>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</si>
  <si>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</si>
  <si>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</si>
  <si>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</si>
  <si>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</si>
  <si>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</si>
  <si>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</si>
  <si>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</si>
  <si>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</si>
  <si>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</si>
  <si>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</si>
  <si>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</si>
  <si>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</si>
  <si>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</si>
  <si>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Ampliación Central Hidroeléctrica Dos Valles (4,5 MW)</t>
  </si>
  <si>
    <t>Hidroeléctrica Dos Valles SpA</t>
  </si>
  <si>
    <t>PMG Hidro - Pasada</t>
  </si>
  <si>
    <t>S/E Dos Valles 23 kV</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</si>
  <si>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</si>
  <si>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</si>
  <si>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</si>
  <si>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</si>
  <si>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</si>
  <si>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</si>
  <si>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</si>
  <si>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</si>
  <si>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</si>
  <si>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</si>
  <si>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</si>
  <si>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</si>
  <si>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</si>
  <si>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</si>
  <si>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</si>
  <si>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</si>
  <si>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</si>
  <si>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</si>
  <si>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</si>
  <si>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</si>
  <si>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</si>
  <si>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</si>
  <si>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</si>
  <si>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</si>
  <si>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</si>
  <si>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</si>
  <si>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</si>
  <si>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</si>
  <si>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</si>
  <si>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</si>
  <si>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</si>
  <si>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</si>
  <si>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</si>
  <si>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</si>
  <si>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</si>
  <si>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</si>
  <si>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</si>
  <si>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Ampliación Central Gas Teno 10 MW</t>
  </si>
  <si>
    <t>Innovacion Energía S.A.</t>
  </si>
  <si>
    <t>35/2024</t>
  </si>
  <si>
    <t>Diésel</t>
  </si>
  <si>
    <t>S/E Aguas Claras 66 kV</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</si>
  <si>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</si>
  <si>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</si>
  <si>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</si>
  <si>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</si>
  <si>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</si>
  <si>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</si>
  <si>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</si>
  <si>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</si>
  <si>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</si>
  <si>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</si>
  <si>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</si>
  <si>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</si>
  <si>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</si>
  <si>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</si>
  <si>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</si>
  <si>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</si>
  <si>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</si>
  <si>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</si>
  <si>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PFV Gabriela + BESS</t>
  </si>
  <si>
    <t>GR Lenga SpA</t>
  </si>
  <si>
    <t>18/2024</t>
  </si>
  <si>
    <t>Solar Fotovoltaico + BESS</t>
  </si>
  <si>
    <t>260,7 MWp Solar + 220 MW, 1100 MWh Baterías</t>
  </si>
  <si>
    <t>Tap Off LT 1x220 kV El Cobre-Gaby</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</si>
  <si>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</si>
  <si>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</si>
  <si>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</si>
  <si>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</si>
  <si>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</si>
  <si>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</si>
  <si>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</si>
  <si>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</si>
  <si>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</si>
  <si>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</si>
  <si>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</si>
  <si>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</si>
  <si>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</si>
  <si>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</si>
  <si>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</si>
  <si>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</si>
  <si>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</si>
  <si>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</si>
  <si>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</si>
  <si>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</si>
  <si>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</si>
  <si>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PV Libélula</t>
  </si>
  <si>
    <t>ENGIE Energía Chile S.A.</t>
  </si>
  <si>
    <t>627/2024</t>
  </si>
  <si>
    <t>S/E El Manzano 220 kV</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</si>
  <si>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</si>
  <si>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</si>
  <si>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</si>
  <si>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</si>
  <si>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</si>
  <si>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</si>
  <si>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</si>
  <si>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</si>
  <si>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</si>
  <si>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</si>
  <si>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</si>
  <si>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</si>
  <si>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</si>
  <si>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</si>
  <si>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</si>
  <si>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</si>
  <si>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PV Estepa Solar</t>
  </si>
  <si>
    <t>Estepa Solar SpA</t>
  </si>
  <si>
    <t>25/2025</t>
  </si>
  <si>
    <t>S/E Crucero 220 kV</t>
  </si>
  <si>
    <t>Parque Fotovoltaico Alcones</t>
  </si>
  <si>
    <t>RA Solar SpA</t>
  </si>
  <si>
    <t>529/2024</t>
  </si>
  <si>
    <t>S/E Portezuelo 110 kV</t>
  </si>
  <si>
    <t>PE Pemuco</t>
  </si>
  <si>
    <t>86/2025</t>
  </si>
  <si>
    <t>S/E Entre Ríos 220 kV</t>
  </si>
  <si>
    <t>PE Pampa Fidelia Etapa 1</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</si>
  <si>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</si>
  <si>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</si>
  <si>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</si>
  <si>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</si>
  <si>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</si>
  <si>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</si>
  <si>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</si>
  <si>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</si>
  <si>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</si>
  <si>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</si>
  <si>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</si>
  <si>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</si>
  <si>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</si>
  <si>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</si>
  <si>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</si>
  <si>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</si>
  <si>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</si>
  <si>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</si>
  <si>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</si>
  <si>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</si>
  <si>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</si>
  <si>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</si>
  <si>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</si>
  <si>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</si>
  <si>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</si>
  <si>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</si>
  <si>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</si>
  <si>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</si>
  <si>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</si>
  <si>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</si>
  <si>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</si>
  <si>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</si>
  <si>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</si>
  <si>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</si>
  <si>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</si>
  <si>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</si>
  <si>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</si>
  <si>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</si>
  <si>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</si>
  <si>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</si>
  <si>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</si>
  <si>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</si>
  <si>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</si>
  <si>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</si>
  <si>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</si>
  <si>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</si>
  <si>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</si>
  <si>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</si>
  <si>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</si>
  <si>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</si>
  <si>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</si>
  <si>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</si>
  <si>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512/2024</t>
  </si>
  <si>
    <t>BESS</t>
  </si>
  <si>
    <t>PFV Luz del Norte</t>
  </si>
  <si>
    <t>S/E Luz del Norte 23 kV</t>
  </si>
  <si>
    <t>18/2023</t>
  </si>
  <si>
    <t>PFV Gabriela</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</si>
  <si>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</si>
  <si>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</si>
  <si>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</si>
  <si>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</si>
  <si>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</si>
  <si>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</si>
  <si>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</si>
  <si>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</si>
  <si>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</si>
  <si>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</si>
  <si>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</si>
  <si>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</si>
  <si>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</si>
  <si>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BESS Arenales</t>
  </si>
  <si>
    <t>Punta del Sol SpA</t>
  </si>
  <si>
    <t>639/2024</t>
  </si>
  <si>
    <t>S/E Cochrane 220 kV</t>
  </si>
  <si>
    <t>BESS Chaca</t>
  </si>
  <si>
    <t>Colbún S.A.</t>
  </si>
  <si>
    <t>106/2025</t>
  </si>
  <si>
    <t>S/E Roncacho 220 kV</t>
  </si>
  <si>
    <t>BESS Livorno</t>
  </si>
  <si>
    <t>El Pelícano BESS</t>
  </si>
  <si>
    <t xml:space="preserve"> El Pelícano Solar Company SpA</t>
  </si>
  <si>
    <t>85/2025</t>
  </si>
  <si>
    <t>PFV El Pelicano</t>
  </si>
  <si>
    <t>S/E Pelícano 23 kV</t>
  </si>
  <si>
    <t>Arena BESS</t>
  </si>
  <si>
    <t>CI GMF II Arena ProjectCo SpA</t>
  </si>
  <si>
    <t>181/2025</t>
  </si>
  <si>
    <t>Seccionamiento de línea de transmisión 1x220 kV Parinas-Central Lalackama</t>
  </si>
  <si>
    <t>BESS II San Andrés</t>
  </si>
  <si>
    <t>BESS San Andres SpA</t>
  </si>
  <si>
    <t>411/2025</t>
  </si>
  <si>
    <t>PFV San Andrés</t>
  </si>
  <si>
    <t>S/E Central San Andrés 220 kV</t>
  </si>
  <si>
    <t>PSF BESS Los Quilos</t>
  </si>
  <si>
    <t>BESS Monza</t>
  </si>
  <si>
    <t>BESS Dos Pinos</t>
  </si>
  <si>
    <t>BESS Estepa Solar</t>
  </si>
  <si>
    <t>BESS Arica II</t>
  </si>
  <si>
    <t>Engie Energía Chile S.A.</t>
  </si>
  <si>
    <t>127/2025</t>
  </si>
  <si>
    <t>S/E Arica 66 kV</t>
  </si>
  <si>
    <t>BESS Elena Fase I</t>
  </si>
  <si>
    <t>Solar Elena SpA</t>
  </si>
  <si>
    <t>128/2025</t>
  </si>
  <si>
    <t>S/E Iberelena 33 kV</t>
  </si>
  <si>
    <t>PSF BESS Las Violetas</t>
  </si>
  <si>
    <t>404/2025</t>
  </si>
  <si>
    <t>BESS Willka</t>
  </si>
  <si>
    <t>Inversiones Fotovoltaicas SpA</t>
  </si>
  <si>
    <t>449/2025</t>
  </si>
  <si>
    <t>PFV Willka</t>
  </si>
  <si>
    <t>S/E Willka 33 kV</t>
  </si>
  <si>
    <t>BESS Los Loros</t>
  </si>
  <si>
    <t>188/2025</t>
  </si>
  <si>
    <t>PFV Los Loros</t>
  </si>
  <si>
    <t>S/E Central Parque Solar Los Loros</t>
  </si>
  <si>
    <t>BESS Lile</t>
  </si>
  <si>
    <t>200/2025</t>
  </si>
  <si>
    <t>Paños existentes J1 y J2 de S/E TEN GIS</t>
  </si>
  <si>
    <t>BESS Libélula</t>
  </si>
  <si>
    <t>24/2025</t>
  </si>
  <si>
    <t>S/E Libélula 33 kV</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</si>
  <si>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</si>
  <si>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</si>
  <si>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</si>
  <si>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</si>
  <si>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</si>
  <si>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</si>
  <si>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</si>
  <si>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</si>
  <si>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</si>
  <si>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</si>
  <si>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</si>
  <si>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</si>
  <si>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</si>
  <si>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</si>
  <si>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</si>
  <si>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</si>
  <si>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</si>
  <si>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</si>
  <si>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</si>
  <si>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</si>
  <si>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</si>
  <si>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</si>
  <si>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</si>
  <si>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</si>
  <si>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</si>
  <si>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</si>
  <si>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</si>
  <si>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</si>
  <si>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</si>
  <si>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</si>
  <si>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</si>
  <si>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</si>
  <si>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</si>
  <si>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</si>
  <si>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</si>
  <si>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</si>
  <si>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</si>
  <si>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</si>
  <si>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</si>
  <si>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</si>
  <si>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</si>
  <si>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</si>
  <si>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</si>
  <si>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</si>
  <si>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</si>
  <si>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</si>
  <si>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</si>
  <si>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</si>
  <si>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</si>
  <si>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</si>
  <si>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</si>
  <si>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</si>
  <si>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</si>
  <si>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</si>
  <si>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</si>
  <si>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</si>
  <si>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</si>
  <si>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</si>
  <si>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</si>
  <si>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</si>
  <si>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</si>
  <si>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</si>
  <si>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</si>
  <si>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</si>
  <si>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</si>
  <si>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</si>
  <si>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</si>
  <si>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</si>
  <si>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</si>
  <si>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</si>
  <si>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</si>
  <si>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</si>
  <si>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</si>
  <si>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</si>
  <si>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</si>
  <si>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</si>
  <si>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Alupar Chile Inversiones SpA</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</si>
  <si>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</si>
  <si>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</si>
  <si>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</si>
  <si>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</si>
  <si>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</si>
  <si>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</si>
  <si>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</si>
  <si>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</si>
  <si>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</si>
  <si>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</si>
  <si>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</si>
  <si>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</si>
  <si>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</si>
  <si>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</si>
  <si>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</si>
  <si>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</si>
  <si>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</si>
  <si>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</si>
  <si>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</si>
  <si>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</si>
  <si>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</si>
  <si>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</si>
  <si>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</si>
  <si>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</si>
  <si>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</si>
  <si>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</si>
  <si>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</si>
  <si>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</si>
  <si>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</si>
  <si>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</si>
  <si>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</si>
  <si>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Frontera y Seccionamiento Línea 2x220 kV Lagunas - Encuentro</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</si>
  <si>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</si>
  <si>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</si>
  <si>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</si>
  <si>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</si>
  <si>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</si>
  <si>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</si>
  <si>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</si>
  <si>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</si>
  <si>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</si>
  <si>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</si>
  <si>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</si>
  <si>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</si>
  <si>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</si>
  <si>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</si>
  <si>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Reactor en S/E Nueva Ancud (NR AT)</t>
  </si>
  <si>
    <t>Ampliación en S/E Chiloé y Tendido segundo circuito Línea 2x220 kV Nueva Ancud - Chiloé</t>
  </si>
  <si>
    <t>sistemas Transmisión del Sur S.A.</t>
  </si>
  <si>
    <t>Ampliación en S/E Don Goyo 220 kV (BPS+BT)</t>
  </si>
  <si>
    <t>Sonnedix Don Goyo Transmisión S.A.</t>
  </si>
  <si>
    <t>De acuerdo al Decreto Exento N° 199 de 19 de agosto de 2024, del Ministerio de Energía.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</si>
  <si>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</si>
  <si>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</si>
  <si>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</si>
  <si>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</si>
  <si>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</si>
  <si>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</si>
  <si>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Ampliación en S/E Nueva Pozo Almonte 220 kV (IM)</t>
  </si>
  <si>
    <t>200/2022</t>
  </si>
  <si>
    <t>2T/2024</t>
  </si>
  <si>
    <t>Red Eléctrica del Norte S.A.</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</si>
  <si>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</si>
  <si>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</si>
  <si>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</si>
  <si>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</si>
  <si>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</si>
  <si>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</si>
  <si>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</si>
  <si>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</si>
  <si>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</si>
  <si>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</si>
  <si>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</si>
  <si>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</si>
  <si>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</si>
  <si>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</si>
  <si>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</si>
  <si>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</si>
  <si>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</si>
  <si>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</si>
  <si>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</si>
  <si>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</si>
  <si>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</si>
  <si>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Nueva Línea 1x110 kV Maitencillo - Vallenar</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</si>
  <si>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</si>
  <si>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</si>
  <si>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</si>
  <si>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</si>
  <si>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</si>
  <si>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</si>
  <si>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</si>
  <si>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</si>
  <si>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</si>
  <si>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</si>
  <si>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</si>
  <si>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</si>
  <si>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</si>
  <si>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</si>
  <si>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</si>
  <si>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</si>
  <si>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</si>
  <si>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</si>
  <si>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</si>
  <si>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Alupar Chile inversiones SpA</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</si>
  <si>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</si>
  <si>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</si>
  <si>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</si>
  <si>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</si>
  <si>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</si>
  <si>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</si>
  <si>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</si>
  <si>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</si>
  <si>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</si>
  <si>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</si>
  <si>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</si>
  <si>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</si>
  <si>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</si>
  <si>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</si>
  <si>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</si>
  <si>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</si>
  <si>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</si>
  <si>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</si>
  <si>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</si>
  <si>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</si>
  <si>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</si>
  <si>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</si>
  <si>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</si>
  <si>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</si>
  <si>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</si>
  <si>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</si>
  <si>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</si>
  <si>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</si>
  <si>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</si>
  <si>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</si>
  <si>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</si>
  <si>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</si>
  <si>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</si>
  <si>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</si>
  <si>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</si>
  <si>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</si>
  <si>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</si>
  <si>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</si>
  <si>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</si>
  <si>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</si>
  <si>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</si>
  <si>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</si>
  <si>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</si>
  <si>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</si>
  <si>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</si>
  <si>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</si>
  <si>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</si>
  <si>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</si>
  <si>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</si>
  <si>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</si>
  <si>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</si>
  <si>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</si>
  <si>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</si>
  <si>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</si>
  <si>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</si>
  <si>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</si>
  <si>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</si>
  <si>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</si>
  <si>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</si>
  <si>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</si>
  <si>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</si>
  <si>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</si>
  <si>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</si>
  <si>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</si>
  <si>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</si>
  <si>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</si>
  <si>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</si>
  <si>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Ampliación Línea 2x220 kV Punta de Cortés - Tuniche: Incorporación de Paños de Línea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</si>
  <si>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</si>
  <si>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</si>
  <si>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</si>
  <si>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</si>
  <si>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</si>
  <si>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</si>
  <si>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</si>
  <si>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</si>
  <si>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</si>
  <si>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</si>
  <si>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</si>
  <si>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</si>
  <si>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</si>
  <si>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Aumento de Capacidad Línea 1x110 kV Esperanza - Río Aconcagua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</si>
  <si>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</si>
  <si>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</si>
  <si>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</si>
  <si>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</si>
  <si>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</si>
  <si>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</si>
  <si>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Aumento de Capacidad Línea 1x66 kV Punta de Cortés - Tuniche, Tramo Punta de Cortés - Puneto Alto</t>
  </si>
  <si>
    <t>Ampliación en S/E San Miguel (NTR ATMT)</t>
  </si>
  <si>
    <t>Ampliación en S/E Parral (NTR ATMT)</t>
  </si>
  <si>
    <t>Aumento de Capacidad Línea 1x66 kV Santa Elvira - Tap El Nevado</t>
  </si>
  <si>
    <t>Ampliación en S/E Temuco (NTR ATMT)</t>
  </si>
  <si>
    <t>B. Bosch S.A</t>
  </si>
  <si>
    <t>Ampliación en S/E Pichirropulli (RTR ATMT)</t>
  </si>
  <si>
    <t>Ampliación en S/E Castro (NTR ATMT)</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</si>
  <si>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</si>
  <si>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</si>
  <si>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</si>
  <si>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</si>
  <si>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</si>
  <si>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</si>
  <si>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Rosario</t>
  </si>
  <si>
    <t>Ampliación en S/E Peñablanca (NTR ATMT)</t>
  </si>
  <si>
    <t>Chilquinta Transmisión S.A.</t>
  </si>
  <si>
    <t>Ampliación en S/E San Pablo (NTR ATMT)</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</si>
  <si>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</si>
  <si>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</si>
  <si>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</si>
  <si>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</si>
  <si>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</si>
  <si>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</si>
  <si>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</si>
  <si>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Ampliación en S/E Hualqui 220 kV (IM)</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</si>
  <si>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</si>
  <si>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</si>
  <si>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</si>
  <si>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</si>
  <si>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</si>
  <si>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</si>
  <si>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</si>
  <si>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</si>
  <si>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</si>
  <si>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</si>
  <si>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</si>
  <si>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</si>
  <si>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</si>
  <si>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</si>
  <si>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</si>
  <si>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</si>
  <si>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</si>
  <si>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</si>
  <si>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</si>
  <si>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</si>
  <si>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</si>
  <si>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</si>
  <si>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</si>
  <si>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</si>
  <si>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</si>
  <si>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</si>
  <si>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</si>
  <si>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</si>
  <si>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</si>
  <si>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</si>
  <si>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</si>
  <si>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</si>
  <si>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</si>
  <si>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</si>
  <si>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</si>
  <si>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</si>
  <si>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Nueva Línea 2x66 kV Los Varones – El Avellano</t>
  </si>
  <si>
    <t>5T/2019</t>
  </si>
  <si>
    <t>Besalco Transmisión SpA</t>
  </si>
  <si>
    <t>De acuerdo al Decreto Exento N° 116 de 19 de junio de 2020, del Ministerio de Energía.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</si>
  <si>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</si>
  <si>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</si>
  <si>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</si>
  <si>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</si>
  <si>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</si>
  <si>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</si>
  <si>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</si>
  <si>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</si>
  <si>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</si>
  <si>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</si>
  <si>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</si>
  <si>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</si>
  <si>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</si>
  <si>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</si>
  <si>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</si>
  <si>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</si>
  <si>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</si>
  <si>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</si>
  <si>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Nueva S/E Seccionadora Traful</t>
  </si>
  <si>
    <t>Seccionamiento de la Línea 2x110 kV Mineros – Sewell en S/E Traful para la alimentación del proyecto Nuevo Nivel Mina.</t>
  </si>
  <si>
    <t>Corporación Nacional del Cobre de Chile</t>
  </si>
  <si>
    <t>2x40 MVA</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</si>
  <si>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</si>
  <si>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</si>
  <si>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</si>
  <si>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</si>
  <si>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</si>
  <si>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</si>
  <si>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</si>
  <si>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</si>
  <si>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</si>
  <si>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</si>
  <si>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</si>
  <si>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</si>
  <si>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</si>
  <si>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</si>
  <si>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</si>
  <si>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</si>
  <si>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</si>
  <si>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</si>
  <si>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</si>
  <si>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</si>
  <si>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</si>
  <si>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</si>
  <si>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</si>
  <si>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Aumento De Potencia S/E Los Piuquenes 220/23 kV</t>
  </si>
  <si>
    <t>El proyecto consiste en la conexión de una nueva celda N°42 en la Barra N°1 y la modificación de la celda existente N°17 en la Barra N°2, ambas en 23 kV.</t>
  </si>
  <si>
    <t>Minera Los Pelambres</t>
  </si>
  <si>
    <t>Nuevo Transformador 80/100 MVA Respaldo Sistema Eléctrico AZA</t>
  </si>
  <si>
    <t>El proyecto consiste en la instalación de un nuevo transformador 220/23 kV de 100 MVA en la S/E Lampa. El transformador se conecta la barra principal en configuración barra simple.</t>
  </si>
  <si>
    <t>Aceros AZA S.A.</t>
  </si>
  <si>
    <t>100,0 MW</t>
  </si>
  <si>
    <t>60,0 MW</t>
  </si>
  <si>
    <t>Suministro de Agua Desalada CODELCO Distrito Norte - Costa</t>
  </si>
  <si>
    <t>El proyecto consiste en la construcción de un nuevo paño H5 en tecnología AIS y configuración barra principal más transferencia en la S/E Central Tamaya 110 kV.</t>
  </si>
  <si>
    <t>78,7 MVA</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</si>
  <si>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</si>
  <si>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</si>
  <si>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</si>
  <si>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</si>
  <si>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</si>
  <si>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</si>
  <si>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</si>
  <si>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</si>
  <si>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</si>
  <si>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</si>
  <si>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</si>
  <si>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</si>
  <si>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</si>
  <si>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</si>
  <si>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MVC-PY250-1403 Transformador principal alta potencia stand-by</t>
  </si>
  <si>
    <t>El proyecto consiste en la implementación de un cuarto transformador 154/23/4,16 kV 25 MVA en configuración barra simple en la S/E Minera Valle Central.</t>
  </si>
  <si>
    <t>Minera Valle Central S.A.</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</si>
  <si>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</si>
  <si>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</si>
  <si>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</si>
  <si>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</si>
  <si>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</si>
  <si>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Línea de Alta Tensión y Subestación Santa Teresa- Etapa 2</t>
  </si>
  <si>
    <t>El proyecto considera la instalación de dos bahías GIS en la S/E Seccionadora Nueva Lampa en 220 kV en configuración interruptor y medio (dos nuevas medias diagonales que constituirán los futuros paños J16, J17, J19 y J20), para la conexión del Mega Data Center Lampa.</t>
  </si>
  <si>
    <t>Electrica Santa Teresa SpA</t>
  </si>
  <si>
    <t>Planta Minera Mariposa</t>
  </si>
  <si>
    <t>El proyecto consiste en la conexión a la barra de 23 kV de la subestación Agrosuper con el objetivo de suministrar al proyecto minero Mariposa.</t>
  </si>
  <si>
    <t>Admiralty Minerals Chile PTY Ltd.</t>
  </si>
  <si>
    <t>10 MW</t>
  </si>
  <si>
    <t>Habilitación de la Celda H29 23 kV Alimentador DRR</t>
  </si>
  <si>
    <t>El proyecto considera la instalación de una celda en 23 kV, específicamente en la posición H-29 de la barra N°2 del switchgear 932-SG-001 de 23 kV, para la alimentación de nuevos consumos.</t>
  </si>
  <si>
    <t>Sociedad Contractual Minera Centinela</t>
  </si>
  <si>
    <t>S/E Tap Off Las Garzas</t>
  </si>
  <si>
    <t>El proyecto consiste en la construcción de un sistema de impulsión o estación de bombeo de 20
MW, y cuyo punto de conexión al Sistema Eléctrico Nacional corresponde a la derivación de la línea
1x220 kV Central Quintero - San Luis en la estructura ID 85A</t>
  </si>
  <si>
    <t>20 MW</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</si>
  <si>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</si>
  <si>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</si>
  <si>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</si>
  <si>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</si>
  <si>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</si>
  <si>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</si>
  <si>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</si>
  <si>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</si>
  <si>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</si>
  <si>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</si>
  <si>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</si>
  <si>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</si>
  <si>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</si>
  <si>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</si>
  <si>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</si>
  <si>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</si>
  <si>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Mejora Operacional sistema de Impulsión Agua de Mar Etapa 1</t>
  </si>
  <si>
    <t>El proyecto consiste en la ampliación de la S/E Antucoya de 220/110kV e instalación de nuevo autotransformador de 220/110kV (60/80/100MVA) en reemplazo del autotransformador 23/110kV (10MVA).</t>
  </si>
  <si>
    <t>Mejora Operacional sistema de Impulsión Agua de Mar Etapa 2</t>
  </si>
  <si>
    <t>El proyecto consiste en el aumento de capacidad de transmisión de línea 1x110 kV Muelle - Antucoya incrementando la temperatura de operación desde 50°C a 60°C, con obras que contemplan retensado, escarpes e interposición y/o intercalación de estructuras.</t>
  </si>
  <si>
    <t>Mejora Operacional sistema de Impulsión Agua de Mar Etapa 3</t>
  </si>
  <si>
    <t>El proyecto consiste en la construcción de la nueva S/E Seccionadora EB1A que seccionará la línea 1x110 kV Muelle - Antucoya. Esta S/E tendrá una configuración barra simple en tecnología AIS y tendrá dos transformadores de 25 MVA-110/6,9 kV.</t>
  </si>
  <si>
    <t>Mejora Operacional sistema de Impulsión Agua de Mar Etapa 4</t>
  </si>
  <si>
    <t>El proyecto consiste en la construcción de la nueva S/E Tap-Off EB2A que conectará en derivación a la línea 1x110 kV Muelle – Antucoya dos transformadores de 25MVA-110/6,9 kV.</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</si>
  <si>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</si>
  <si>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</si>
  <si>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</si>
  <si>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</si>
  <si>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</si>
  <si>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</si>
  <si>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</si>
  <si>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</si>
  <si>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</si>
  <si>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</si>
  <si>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</si>
  <si>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</si>
  <si>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</si>
  <si>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</si>
  <si>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</si>
  <si>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</si>
  <si>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</si>
  <si>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</si>
  <si>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</si>
  <si>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</si>
  <si>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</si>
  <si>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</si>
  <si>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</si>
  <si>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</si>
  <si>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</si>
  <si>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</si>
  <si>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</si>
  <si>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</si>
  <si>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</si>
  <si>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</si>
  <si>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</si>
  <si>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</si>
  <si>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</si>
  <si>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</si>
  <si>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</si>
  <si>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</si>
  <si>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</si>
  <si>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</si>
  <si>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</si>
  <si>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</si>
  <si>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</si>
  <si>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</si>
  <si>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</si>
  <si>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</si>
  <si>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</si>
  <si>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</si>
  <si>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TEA</t>
  </si>
  <si>
    <t>203/2024</t>
  </si>
  <si>
    <t>Nueva S/E Seccionadora La Yesera 110 kV</t>
  </si>
  <si>
    <t>496/2024</t>
  </si>
  <si>
    <t>Sociedad Punta del Cobre S.A.</t>
  </si>
  <si>
    <t>Subestación Seccionadora Cancura</t>
  </si>
  <si>
    <t>12/2022</t>
  </si>
  <si>
    <t>Se modifica la titularidad de la obra autorizada mediante Resolución CNE N° 12, de 6 de enero de 2022, que “Autoriza ejecución de las obras de transmisión del proyecto “Subestación Seccionadora Cancura”, que se indican, de Vientos de Renaico SpA, de acuerdo a lo establecido en el inciso segundo del artículo 102° de la Ley General de Servicios Eléctricos”, mediante Resolución Exenta CNE N° 597, de 4 de diciembre de 2023.</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</si>
  <si>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</si>
  <si>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</si>
  <si>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</si>
  <si>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</si>
  <si>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</si>
  <si>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</si>
  <si>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</si>
  <si>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</si>
  <si>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</si>
  <si>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</si>
  <si>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</si>
  <si>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</si>
  <si>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</si>
  <si>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</si>
  <si>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</si>
  <si>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</si>
  <si>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</si>
  <si>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</si>
  <si>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</si>
  <si>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</si>
  <si>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</si>
  <si>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</si>
  <si>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</si>
  <si>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</si>
  <si>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</si>
  <si>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</si>
  <si>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</si>
  <si>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</si>
  <si>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</si>
  <si>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</si>
  <si>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</si>
  <si>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</si>
  <si>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</si>
  <si>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</si>
  <si>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</si>
  <si>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</si>
  <si>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PRP Melipulli</t>
  </si>
  <si>
    <t>Llonquén Energías SpA</t>
  </si>
  <si>
    <t>585/2025</t>
  </si>
  <si>
    <t>Alimentador Sangra 23 kV, S/E Melipulli</t>
  </si>
  <si>
    <t>CRCA La Pampina</t>
  </si>
  <si>
    <t>GM Energy SpA</t>
  </si>
  <si>
    <t>Caseta Ampliación S/E Ceme 1 en 33 kV</t>
  </si>
  <si>
    <t>PSF BESS San Ramón</t>
  </si>
  <si>
    <t>567/2025</t>
  </si>
  <si>
    <t>Alimentador Puertas de Fierro 15 kV, S/E Punta Cortés</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</si>
  <si>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</si>
  <si>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</si>
  <si>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</si>
  <si>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</si>
  <si>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</si>
  <si>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</si>
  <si>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</si>
  <si>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</si>
  <si>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</si>
  <si>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</si>
  <si>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</si>
  <si>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</si>
  <si>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</si>
  <si>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</si>
  <si>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</si>
  <si>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</si>
  <si>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</si>
  <si>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</si>
  <si>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</si>
  <si>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</si>
  <si>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</si>
  <si>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</si>
  <si>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</si>
  <si>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</si>
  <si>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</si>
  <si>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</si>
  <si>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</si>
  <si>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</si>
  <si>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</si>
  <si>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</si>
  <si>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Transelec Concesiones S.A.</t>
  </si>
  <si>
    <t>Modificado por Decreto N° 6T de 23 de abril de 2025, del Ministerio de Energía.</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</si>
  <si>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</si>
  <si>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</si>
  <si>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</si>
  <si>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</si>
  <si>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</si>
  <si>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</si>
  <si>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</si>
  <si>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</si>
  <si>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</si>
  <si>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</si>
  <si>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</si>
  <si>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</si>
  <si>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</si>
  <si>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</si>
  <si>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</si>
  <si>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</si>
  <si>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</si>
  <si>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</si>
  <si>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</si>
  <si>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</si>
  <si>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</si>
  <si>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</si>
  <si>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</si>
  <si>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</si>
  <si>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</si>
  <si>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</si>
  <si>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</si>
  <si>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</si>
  <si>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</si>
  <si>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</si>
  <si>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</si>
  <si>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</si>
  <si>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</si>
  <si>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</si>
  <si>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</si>
  <si>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</si>
  <si>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</si>
  <si>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</si>
  <si>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</si>
  <si>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</si>
  <si>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</si>
  <si>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</si>
  <si>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</si>
  <si>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</si>
  <si>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</si>
  <si>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</si>
  <si>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</si>
  <si>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Acueducto San Isidro Quilapilún SpA</t>
  </si>
  <si>
    <t>NOVIEMBRE DE 2025</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</si>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</sst>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Light"/>
      <family val="2"/>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6" fillId="0" borderId="0" applyNumberFormat="0" applyFill="0" applyBorder="0" applyAlignment="0" applyProtection="0"/>
  </cellStyleXfs>
  <cellXfs count="177">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5" fillId="0" borderId="1" xfId="0" applyFont="1" applyBorder="1" applyAlignment="1">
      <alignment horizontal="left" vertical="center"/>
    </xf>
    <xf numFmtId="0" fontId="6" fillId="0" borderId="1" xfId="1" applyBorder="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3" borderId="0" xfId="0" applyFont="1" applyFill="1"/>
    <xf numFmtId="0" fontId="8" fillId="3" borderId="4" xfId="0" applyFont="1" applyFill="1" applyBorder="1" applyAlignment="1">
      <alignment vertical="center" wrapText="1"/>
    </xf>
    <xf numFmtId="0" fontId="8" fillId="3" borderId="5" xfId="0" applyFont="1" applyFill="1" applyBorder="1" applyAlignment="1">
      <alignment horizontal="center" vertical="center" wrapText="1"/>
    </xf>
    <xf numFmtId="17" fontId="8"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14" fontId="0" fillId="3" borderId="0" xfId="0" applyNumberFormat="1" applyFill="1"/>
    <xf numFmtId="17" fontId="8" fillId="0" borderId="5" xfId="0" applyNumberFormat="1" applyFont="1" applyBorder="1" applyAlignment="1">
      <alignment horizontal="center" vertical="center" wrapText="1"/>
    </xf>
    <xf numFmtId="0" fontId="8" fillId="0" borderId="8" xfId="0" applyFont="1" applyBorder="1" applyAlignment="1">
      <alignment horizontal="center" vertical="center" wrapText="1"/>
    </xf>
    <xf numFmtId="17" fontId="8" fillId="0" borderId="5" xfId="0" quotePrefix="1" applyNumberFormat="1" applyFont="1" applyBorder="1" applyAlignment="1">
      <alignment horizontal="center" vertical="center" wrapText="1"/>
    </xf>
    <xf numFmtId="0" fontId="8"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17" fontId="10" fillId="0" borderId="4" xfId="0" applyNumberFormat="1" applyFont="1" applyBorder="1" applyAlignment="1">
      <alignment horizontal="center" vertical="center" wrapText="1"/>
    </xf>
    <xf numFmtId="17" fontId="13" fillId="0" borderId="4" xfId="0" applyNumberFormat="1" applyFont="1" applyBorder="1" applyAlignment="1">
      <alignment horizontal="center" vertical="center" wrapText="1"/>
    </xf>
    <xf numFmtId="0" fontId="11" fillId="0" borderId="4" xfId="0" quotePrefix="1"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17" fontId="8" fillId="0" borderId="7"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15" xfId="0" applyFont="1" applyBorder="1" applyAlignment="1">
      <alignment horizontal="left" vertical="center" wrapText="1"/>
    </xf>
    <xf numFmtId="0" fontId="8" fillId="0" borderId="14" xfId="0" applyFont="1" applyBorder="1" applyAlignment="1">
      <alignment horizontal="center" vertical="center" wrapText="1"/>
    </xf>
    <xf numFmtId="17" fontId="8" fillId="0" borderId="7" xfId="0" quotePrefix="1"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quotePrefix="1" applyFont="1" applyBorder="1" applyAlignment="1">
      <alignment horizontal="center" vertical="center" wrapText="1"/>
    </xf>
    <xf numFmtId="17" fontId="10" fillId="0" borderId="0" xfId="0" applyNumberFormat="1" applyFont="1"/>
    <xf numFmtId="0" fontId="18"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7" fontId="13" fillId="0" borderId="5"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17" fontId="13" fillId="0" borderId="8" xfId="0" applyNumberFormat="1" applyFont="1" applyBorder="1" applyAlignment="1">
      <alignment horizontal="center" vertical="center" wrapText="1"/>
    </xf>
    <xf numFmtId="17" fontId="17" fillId="0" borderId="3" xfId="0" applyNumberFormat="1" applyFont="1" applyBorder="1" applyAlignment="1">
      <alignment horizontal="center" vertical="center" wrapText="1"/>
    </xf>
    <xf numFmtId="0" fontId="8" fillId="0" borderId="9"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17" fontId="14" fillId="0" borderId="8" xfId="0" applyNumberFormat="1" applyFont="1" applyBorder="1" applyAlignment="1">
      <alignment horizontal="center" vertical="center" wrapText="1"/>
    </xf>
    <xf numFmtId="0" fontId="14" fillId="0" borderId="3" xfId="0" applyFont="1" applyBorder="1" applyAlignment="1">
      <alignment horizontal="left" vertical="center" wrapText="1"/>
    </xf>
    <xf numFmtId="17" fontId="14" fillId="0" borderId="3"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17" fontId="10"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0" fontId="15"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7" fontId="10" fillId="0" borderId="12" xfId="0" applyNumberFormat="1" applyFont="1" applyBorder="1" applyAlignment="1">
      <alignment horizontal="center" vertical="center" wrapText="1"/>
    </xf>
    <xf numFmtId="0" fontId="8" fillId="0" borderId="11" xfId="0" applyFont="1" applyBorder="1" applyAlignment="1">
      <alignment horizontal="center" vertical="center"/>
    </xf>
    <xf numFmtId="0" fontId="0" fillId="0" borderId="11" xfId="0"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justify" vertical="center" wrapText="1"/>
    </xf>
    <xf numFmtId="0" fontId="19" fillId="0" borderId="8" xfId="0" applyFont="1" applyBorder="1" applyAlignment="1">
      <alignment horizontal="center" vertical="center" wrapText="1"/>
    </xf>
    <xf numFmtId="17" fontId="19" fillId="0" borderId="12" xfId="0" applyNumberFormat="1" applyFont="1" applyBorder="1" applyAlignment="1">
      <alignment horizontal="center" vertical="center" wrapText="1"/>
    </xf>
    <xf numFmtId="0" fontId="19" fillId="0" borderId="8" xfId="0" applyFont="1" applyBorder="1" applyAlignment="1">
      <alignment horizontal="center" vertical="center"/>
    </xf>
    <xf numFmtId="0" fontId="10" fillId="0" borderId="11" xfId="0" applyFont="1" applyBorder="1" applyAlignment="1">
      <alignment horizontal="center" vertical="center" wrapText="1"/>
    </xf>
    <xf numFmtId="0" fontId="19" fillId="0" borderId="8" xfId="0" quotePrefix="1" applyFont="1" applyBorder="1" applyAlignment="1">
      <alignment horizontal="center" vertical="center"/>
    </xf>
    <xf numFmtId="15" fontId="13" fillId="0" borderId="5" xfId="0" applyNumberFormat="1" applyFont="1" applyBorder="1" applyAlignment="1">
      <alignment horizontal="center" vertical="center" wrapText="1"/>
    </xf>
    <xf numFmtId="0" fontId="13" fillId="0" borderId="5" xfId="0" quotePrefix="1" applyFont="1" applyBorder="1" applyAlignment="1">
      <alignment horizontal="center" vertical="center" wrapText="1"/>
    </xf>
    <xf numFmtId="0" fontId="15" fillId="0" borderId="5" xfId="0" quotePrefix="1"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17" fontId="17" fillId="0" borderId="5" xfId="0" applyNumberFormat="1" applyFont="1" applyBorder="1" applyAlignment="1">
      <alignment horizontal="center" vertical="center" wrapText="1"/>
    </xf>
    <xf numFmtId="164" fontId="16"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17" fontId="16"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17" fontId="17" fillId="0" borderId="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7" fontId="13"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 fontId="8" fillId="0" borderId="2"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17" fontId="17" fillId="0" borderId="8" xfId="0"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17" fontId="17" fillId="0" borderId="9"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7"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19" fillId="0" borderId="11" xfId="0" applyFont="1" applyBorder="1" applyAlignment="1">
      <alignment horizontal="center" vertical="center"/>
    </xf>
    <xf numFmtId="17" fontId="13" fillId="0" borderId="9"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15" fontId="17" fillId="0" borderId="5" xfId="0" applyNumberFormat="1" applyFont="1" applyBorder="1" applyAlignment="1">
      <alignment horizontal="center" vertical="center" wrapText="1"/>
    </xf>
    <xf numFmtId="17" fontId="16" fillId="0" borderId="5" xfId="0" applyNumberFormat="1" applyFont="1" applyBorder="1" applyAlignment="1">
      <alignment horizontal="center" vertical="center" wrapText="1"/>
    </xf>
    <xf numFmtId="17" fontId="14" fillId="0" borderId="12" xfId="0" applyNumberFormat="1" applyFont="1" applyBorder="1" applyAlignment="1">
      <alignment horizontal="center" vertical="center" wrapText="1"/>
    </xf>
    <xf numFmtId="17" fontId="10" fillId="0" borderId="2"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0" fillId="3" borderId="0" xfId="0" applyFill="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17" fontId="13" fillId="3" borderId="5" xfId="0" applyNumberFormat="1" applyFont="1" applyFill="1" applyBorder="1" applyAlignment="1">
      <alignment horizontal="center" vertical="center" wrapText="1"/>
    </xf>
    <xf numFmtId="164" fontId="13" fillId="3" borderId="5"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17" fontId="17" fillId="3" borderId="5" xfId="0" applyNumberFormat="1" applyFont="1" applyFill="1" applyBorder="1" applyAlignment="1">
      <alignment horizontal="center" vertical="center" wrapText="1"/>
    </xf>
    <xf numFmtId="164" fontId="16" fillId="3" borderId="5"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15" fontId="13" fillId="3" borderId="5" xfId="0" applyNumberFormat="1" applyFont="1" applyFill="1" applyBorder="1" applyAlignment="1">
      <alignment horizontal="center" vertical="center" wrapText="1"/>
    </xf>
    <xf numFmtId="17" fontId="8"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wrapText="1"/>
    </xf>
    <xf numFmtId="0" fontId="0" fillId="3" borderId="0" xfId="0" applyFill="1" applyAlignment="1">
      <alignment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164" fontId="16" fillId="3" borderId="8"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7" fillId="3" borderId="8" xfId="0" applyNumberFormat="1"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7" fontId="10" fillId="3" borderId="12" xfId="0" applyNumberFormat="1" applyFont="1" applyFill="1" applyBorder="1" applyAlignment="1">
      <alignment horizontal="center" vertical="center" wrapText="1"/>
    </xf>
    <xf numFmtId="0" fontId="8" fillId="3" borderId="11" xfId="0" applyFont="1" applyFill="1" applyBorder="1" applyAlignment="1">
      <alignment horizontal="center" vertical="center"/>
    </xf>
    <xf numFmtId="0" fontId="13"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7" fontId="8" fillId="3" borderId="2" xfId="0" applyNumberFormat="1" applyFont="1" applyFill="1" applyBorder="1" applyAlignment="1">
      <alignment horizontal="center" vertical="center" wrapText="1"/>
    </xf>
    <xf numFmtId="17" fontId="13" fillId="3" borderId="2"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17" fontId="0" fillId="3" borderId="0" xfId="0" applyNumberFormat="1" applyFill="1" applyAlignment="1">
      <alignment horizontal="center" vertical="center" wrapText="1"/>
    </xf>
    <xf numFmtId="0" fontId="1" fillId="3" borderId="0" xfId="0" applyFont="1" applyFill="1" applyAlignment="1">
      <alignment horizontal="center" vertical="center"/>
    </xf>
    <xf numFmtId="0" fontId="0" fillId="3" borderId="0" xfId="0" applyFill="1" applyAlignment="1">
      <alignment horizontal="center" vertical="center"/>
    </xf>
    <xf numFmtId="17" fontId="0" fillId="3" borderId="0" xfId="0" applyNumberFormat="1" applyFill="1" applyAlignment="1">
      <alignment horizontal="center" vertical="center"/>
    </xf>
    <xf numFmtId="17" fontId="16" fillId="3" borderId="2" xfId="0" applyNumberFormat="1" applyFont="1" applyFill="1" applyBorder="1" applyAlignment="1">
      <alignment horizontal="center" vertical="center" wrapText="1"/>
    </xf>
    <xf numFmtId="17" fontId="8" fillId="3" borderId="3" xfId="0" applyNumberFormat="1" applyFont="1" applyFill="1" applyBorder="1" applyAlignment="1">
      <alignment horizontal="center" vertical="center" wrapText="1"/>
    </xf>
    <xf numFmtId="17" fontId="13" fillId="3" borderId="9" xfId="0" applyNumberFormat="1" applyFont="1" applyFill="1" applyBorder="1" applyAlignment="1">
      <alignment horizontal="center" vertical="center" wrapText="1"/>
    </xf>
    <xf numFmtId="17" fontId="16" fillId="0" borderId="9"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17" fontId="10"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13" fillId="0" borderId="0" xfId="0" applyFont="1" applyAlignment="1">
      <alignment horizontal="center" vertical="center" wrapText="1"/>
    </xf>
    <xf numFmtId="17"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15" fillId="0" borderId="0" xfId="0" applyFont="1" applyAlignment="1">
      <alignment horizontal="center" vertical="center" wrapText="1"/>
    </xf>
    <xf numFmtId="2" fontId="13" fillId="0" borderId="5" xfId="0" applyNumberFormat="1" applyFont="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4" fillId="3" borderId="0" xfId="0" applyFont="1" applyFill="1" applyAlignment="1">
      <alignment horizontal="center" vertical="center"/>
    </xf>
    <xf numFmtId="0" fontId="1" fillId="3" borderId="0" xfId="0" applyFont="1" applyFill="1" applyAlignment="1">
      <alignment horizontal="left" wrapText="1"/>
    </xf>
    <xf numFmtId="0" fontId="1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tabSelected="1" zoomScale="70" zoomScaleNormal="70" workbookViewId="0">
      <selection activeCell="A21" sqref="A21:C24"/>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71"/>
      <c r="B1" s="171"/>
      <c r="C1" s="171"/>
    </row>
    <row r="2" spans="1:3" x14ac:dyDescent="0.25">
      <c r="A2" s="171"/>
      <c r="B2" s="171"/>
      <c r="C2" s="171"/>
    </row>
    <row r="3" spans="1:3" x14ac:dyDescent="0.25">
      <c r="A3" s="171"/>
      <c r="B3" s="171"/>
      <c r="C3" s="171"/>
    </row>
    <row r="4" spans="1:3" x14ac:dyDescent="0.25">
      <c r="A4" s="171"/>
      <c r="B4" s="171"/>
      <c r="C4" s="171"/>
    </row>
    <row r="5" spans="1:3" x14ac:dyDescent="0.25">
      <c r="A5" s="171"/>
      <c r="B5" s="171"/>
      <c r="C5" s="171"/>
    </row>
    <row r="6" spans="1:3" x14ac:dyDescent="0.25">
      <c r="A6" s="172"/>
      <c r="B6" s="172"/>
      <c r="C6" s="172"/>
    </row>
    <row r="7" spans="1:3" x14ac:dyDescent="0.25">
      <c r="A7" s="172"/>
      <c r="B7" s="172"/>
      <c r="C7" s="172"/>
    </row>
    <row r="8" spans="1:3" ht="15" customHeight="1" x14ac:dyDescent="0.25">
      <c r="A8" s="172"/>
      <c r="B8" s="173" t="s">
        <v>0</v>
      </c>
      <c r="C8" s="172"/>
    </row>
    <row r="9" spans="1:3" ht="15" customHeight="1" x14ac:dyDescent="0.25">
      <c r="A9" s="172"/>
      <c r="B9" s="173"/>
      <c r="C9" s="172"/>
    </row>
    <row r="10" spans="1:3" ht="15" customHeight="1" x14ac:dyDescent="0.25">
      <c r="A10" s="172"/>
      <c r="B10" s="173"/>
      <c r="C10" s="172"/>
    </row>
    <row r="11" spans="1:3" ht="15" customHeight="1" x14ac:dyDescent="0.25">
      <c r="A11" s="172"/>
      <c r="B11" s="173"/>
      <c r="C11" s="172"/>
    </row>
    <row r="12" spans="1:3" ht="15" customHeight="1" x14ac:dyDescent="0.25">
      <c r="A12" s="172"/>
      <c r="B12" s="173"/>
      <c r="C12" s="172"/>
    </row>
    <row r="13" spans="1:3" ht="15" customHeight="1" x14ac:dyDescent="0.25">
      <c r="A13" s="172"/>
      <c r="B13" s="173"/>
      <c r="C13" s="172"/>
    </row>
    <row r="14" spans="1:3" ht="15" customHeight="1" x14ac:dyDescent="0.25">
      <c r="A14" s="172"/>
      <c r="B14" s="173"/>
      <c r="C14" s="172"/>
    </row>
    <row r="15" spans="1:3" ht="15" customHeight="1" x14ac:dyDescent="0.25">
      <c r="A15" s="172"/>
      <c r="B15" s="173"/>
      <c r="C15" s="172"/>
    </row>
    <row r="16" spans="1:3" ht="15" customHeight="1" x14ac:dyDescent="0.25">
      <c r="A16" s="172"/>
      <c r="B16" s="173"/>
      <c r="C16" s="172"/>
    </row>
    <row r="17" spans="1:3" ht="15" customHeight="1" x14ac:dyDescent="0.25">
      <c r="A17" s="172"/>
      <c r="B17" s="174" t="s">
        <v>1524</v>
      </c>
      <c r="C17" s="172"/>
    </row>
    <row r="18" spans="1:3" ht="15" customHeight="1" x14ac:dyDescent="0.25">
      <c r="A18" s="172"/>
      <c r="B18" s="174"/>
      <c r="C18" s="172"/>
    </row>
    <row r="19" spans="1:3" x14ac:dyDescent="0.25">
      <c r="A19" s="172"/>
      <c r="B19" s="172"/>
      <c r="C19" s="172"/>
    </row>
    <row r="20" spans="1:3" x14ac:dyDescent="0.25">
      <c r="A20" s="172"/>
      <c r="B20" s="172"/>
      <c r="C20" s="172"/>
    </row>
    <row r="21" spans="1:3" x14ac:dyDescent="0.25">
      <c r="A21" s="171"/>
      <c r="B21" s="171"/>
      <c r="C21" s="171"/>
    </row>
    <row r="22" spans="1:3" x14ac:dyDescent="0.25">
      <c r="A22" s="171"/>
      <c r="B22" s="171"/>
      <c r="C22" s="171"/>
    </row>
    <row r="23" spans="1:3" x14ac:dyDescent="0.25">
      <c r="A23" s="171"/>
      <c r="B23" s="171"/>
      <c r="C23" s="171"/>
    </row>
    <row r="24" spans="1:3" x14ac:dyDescent="0.25">
      <c r="A24" s="171"/>
      <c r="B24" s="171"/>
      <c r="C24" s="171"/>
    </row>
    <row r="25" spans="1:3" x14ac:dyDescent="0.25">
      <c r="A25" s="171"/>
      <c r="B25" s="171"/>
      <c r="C25" s="171"/>
    </row>
    <row r="26" spans="1:3" x14ac:dyDescent="0.25">
      <c r="A26" s="171"/>
      <c r="B26" s="171"/>
      <c r="C26" s="171"/>
    </row>
    <row r="27" spans="1:3" x14ac:dyDescent="0.25">
      <c r="A27" s="171"/>
      <c r="B27" s="171"/>
      <c r="C27" s="171"/>
    </row>
    <row r="28" spans="1:3" x14ac:dyDescent="0.25">
      <c r="A28" s="171"/>
      <c r="B28" s="171"/>
      <c r="C28" s="171"/>
    </row>
    <row r="29" spans="1:3" x14ac:dyDescent="0.25">
      <c r="A29" s="171"/>
      <c r="B29" s="171"/>
      <c r="C29" s="171"/>
    </row>
    <row r="30" spans="1:3" x14ac:dyDescent="0.25">
      <c r="A30" s="171"/>
      <c r="B30" s="171"/>
      <c r="C30" s="171"/>
    </row>
    <row r="31" spans="1:3" x14ac:dyDescent="0.25">
      <c r="A31" s="171"/>
      <c r="B31" s="1" t="s">
        <v>1</v>
      </c>
      <c r="C31" s="171"/>
    </row>
    <row r="32" spans="1:3" x14ac:dyDescent="0.25">
      <c r="A32" s="171"/>
      <c r="B32" s="1" t="s">
        <v>2</v>
      </c>
      <c r="C32" s="171"/>
    </row>
    <row r="33" spans="1:3" x14ac:dyDescent="0.25">
      <c r="A33" s="171"/>
      <c r="B33" s="171"/>
      <c r="C33" s="171"/>
    </row>
    <row r="34" spans="1:3" x14ac:dyDescent="0.25">
      <c r="A34" s="171"/>
      <c r="B34" s="171"/>
      <c r="C34" s="171"/>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zoomScaleNormal="100" workbookViewId="0">
      <selection activeCell="C7" sqref="C7"/>
    </sheetView>
  </sheetViews>
  <sheetFormatPr baseColWidth="10" defaultColWidth="0" defaultRowHeight="15" zeroHeight="1" x14ac:dyDescent="0.25"/>
  <cols>
    <col min="1" max="1" width="11.42578125" style="3"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8" t="s">
        <v>1091</v>
      </c>
      <c r="B1" s="8"/>
      <c r="C1" s="8"/>
      <c r="D1" s="8"/>
      <c r="E1" s="8"/>
      <c r="F1" s="8"/>
      <c r="G1" s="8"/>
    </row>
    <row r="2" spans="1:7" ht="15.75" thickBot="1" x14ac:dyDescent="0.3"/>
    <row r="3" spans="1:7" ht="72.75" thickBot="1" x14ac:dyDescent="0.3">
      <c r="B3" s="6" t="s">
        <v>16</v>
      </c>
      <c r="C3" s="7" t="s">
        <v>944</v>
      </c>
      <c r="D3" s="7" t="s">
        <v>945</v>
      </c>
      <c r="E3" s="7" t="s">
        <v>946</v>
      </c>
      <c r="F3" s="7" t="s">
        <v>947</v>
      </c>
      <c r="G3" s="7" t="s">
        <v>26</v>
      </c>
    </row>
    <row r="4" spans="1:7" ht="60.75" thickBot="1" x14ac:dyDescent="0.3">
      <c r="B4" s="29" t="s">
        <v>1197</v>
      </c>
      <c r="C4" s="16" t="s">
        <v>1030</v>
      </c>
      <c r="D4" s="25" t="s">
        <v>968</v>
      </c>
      <c r="E4" s="26">
        <v>10959</v>
      </c>
      <c r="F4" s="25" t="s">
        <v>1060</v>
      </c>
      <c r="G4" s="17" t="s">
        <v>1072</v>
      </c>
    </row>
    <row r="5" spans="1:7" ht="36.75" thickBot="1" x14ac:dyDescent="0.3">
      <c r="B5" s="29" t="s">
        <v>1092</v>
      </c>
      <c r="C5" s="17" t="s">
        <v>978</v>
      </c>
      <c r="D5" s="25" t="s">
        <v>993</v>
      </c>
      <c r="E5" s="26">
        <v>44531</v>
      </c>
      <c r="F5" s="25" t="s">
        <v>1093</v>
      </c>
      <c r="G5" s="17"/>
    </row>
    <row r="6" spans="1:7" ht="36.75" thickBot="1" x14ac:dyDescent="0.3">
      <c r="B6" s="29" t="s">
        <v>1094</v>
      </c>
      <c r="C6" s="17" t="s">
        <v>978</v>
      </c>
      <c r="D6" s="25" t="s">
        <v>993</v>
      </c>
      <c r="E6" s="26">
        <v>44896</v>
      </c>
      <c r="F6" s="25" t="s">
        <v>994</v>
      </c>
      <c r="G6" s="17"/>
    </row>
    <row r="7" spans="1:7" ht="48.75" thickBot="1" x14ac:dyDescent="0.3">
      <c r="B7" s="29" t="s">
        <v>1095</v>
      </c>
      <c r="C7" s="17" t="s">
        <v>978</v>
      </c>
      <c r="D7" s="25" t="s">
        <v>993</v>
      </c>
      <c r="E7" s="26">
        <v>44896</v>
      </c>
      <c r="F7" s="25" t="s">
        <v>1096</v>
      </c>
      <c r="G7" s="17"/>
    </row>
    <row r="8" spans="1:7" ht="36.75" thickBot="1" x14ac:dyDescent="0.3">
      <c r="B8" s="29" t="s">
        <v>1097</v>
      </c>
      <c r="C8" s="17" t="s">
        <v>978</v>
      </c>
      <c r="D8" s="25" t="s">
        <v>993</v>
      </c>
      <c r="E8" s="26">
        <v>44896</v>
      </c>
      <c r="F8" s="25" t="s">
        <v>1098</v>
      </c>
      <c r="G8" s="17"/>
    </row>
    <row r="9" spans="1:7" ht="24.75" thickBot="1" x14ac:dyDescent="0.3">
      <c r="B9" s="29" t="s">
        <v>1099</v>
      </c>
      <c r="C9" s="17" t="s">
        <v>978</v>
      </c>
      <c r="D9" s="25" t="s">
        <v>993</v>
      </c>
      <c r="E9" s="26">
        <v>44896</v>
      </c>
      <c r="F9" s="25" t="s">
        <v>1098</v>
      </c>
      <c r="G9" s="17"/>
    </row>
    <row r="10" spans="1:7" ht="36.75" thickBot="1" x14ac:dyDescent="0.3">
      <c r="B10" s="29" t="s">
        <v>1100</v>
      </c>
      <c r="C10" s="17" t="s">
        <v>978</v>
      </c>
      <c r="D10" s="25" t="s">
        <v>993</v>
      </c>
      <c r="E10" s="26">
        <v>44896</v>
      </c>
      <c r="F10" s="25" t="s">
        <v>1101</v>
      </c>
      <c r="G10" s="17"/>
    </row>
    <row r="11" spans="1:7" ht="24.75" thickBot="1" x14ac:dyDescent="0.3">
      <c r="B11" s="29" t="s">
        <v>1102</v>
      </c>
      <c r="C11" s="16" t="s">
        <v>978</v>
      </c>
      <c r="D11" s="25" t="s">
        <v>1103</v>
      </c>
      <c r="E11" s="26">
        <v>44896</v>
      </c>
      <c r="F11" s="25" t="s">
        <v>1098</v>
      </c>
      <c r="G11" s="17"/>
    </row>
    <row r="12" spans="1:7" ht="48.75" thickBot="1" x14ac:dyDescent="0.3">
      <c r="B12" s="29" t="s">
        <v>1106</v>
      </c>
      <c r="C12" s="16" t="s">
        <v>982</v>
      </c>
      <c r="D12" s="25" t="s">
        <v>983</v>
      </c>
      <c r="E12" s="26">
        <v>45017</v>
      </c>
      <c r="F12" s="25" t="s">
        <v>1105</v>
      </c>
      <c r="G12" s="17"/>
    </row>
    <row r="13" spans="1:7" ht="36.75" thickBot="1" x14ac:dyDescent="0.3">
      <c r="B13" s="29" t="s">
        <v>1107</v>
      </c>
      <c r="C13" s="16" t="s">
        <v>982</v>
      </c>
      <c r="D13" s="25" t="s">
        <v>983</v>
      </c>
      <c r="E13" s="26">
        <v>45017</v>
      </c>
      <c r="F13" s="25" t="s">
        <v>1105</v>
      </c>
      <c r="G13" s="17"/>
    </row>
    <row r="14" spans="1:7" ht="24.75" thickBot="1" x14ac:dyDescent="0.3">
      <c r="B14" s="29" t="s">
        <v>1108</v>
      </c>
      <c r="C14" s="16" t="s">
        <v>982</v>
      </c>
      <c r="D14" s="25" t="s">
        <v>983</v>
      </c>
      <c r="E14" s="26">
        <v>45017</v>
      </c>
      <c r="F14" s="25" t="s">
        <v>1109</v>
      </c>
      <c r="G14" s="17"/>
    </row>
    <row r="15" spans="1:7" ht="72.75" thickBot="1" x14ac:dyDescent="0.3">
      <c r="B15" s="29" t="s">
        <v>1110</v>
      </c>
      <c r="C15" s="16" t="s">
        <v>982</v>
      </c>
      <c r="D15" s="25" t="s">
        <v>983</v>
      </c>
      <c r="E15" s="26">
        <v>45017</v>
      </c>
      <c r="F15" s="25" t="s">
        <v>984</v>
      </c>
      <c r="G15" s="17" t="s">
        <v>1111</v>
      </c>
    </row>
    <row r="16" spans="1:7" ht="15.75" thickBot="1" x14ac:dyDescent="0.3">
      <c r="B16" s="29" t="s">
        <v>1112</v>
      </c>
      <c r="C16" s="16" t="s">
        <v>982</v>
      </c>
      <c r="D16" s="25" t="s">
        <v>983</v>
      </c>
      <c r="E16" s="26">
        <v>45017</v>
      </c>
      <c r="F16" s="25" t="s">
        <v>989</v>
      </c>
      <c r="G16" s="17"/>
    </row>
    <row r="17" spans="2:7" ht="36.75" thickBot="1" x14ac:dyDescent="0.3">
      <c r="B17" s="29" t="s">
        <v>1113</v>
      </c>
      <c r="C17" s="16" t="s">
        <v>982</v>
      </c>
      <c r="D17" s="25" t="s">
        <v>983</v>
      </c>
      <c r="E17" s="26">
        <v>45017</v>
      </c>
      <c r="F17" s="25" t="s">
        <v>1114</v>
      </c>
      <c r="G17" s="17"/>
    </row>
    <row r="18" spans="2:7" ht="24.75" thickBot="1" x14ac:dyDescent="0.3">
      <c r="B18" s="29" t="s">
        <v>1115</v>
      </c>
      <c r="C18" s="16" t="s">
        <v>982</v>
      </c>
      <c r="D18" s="25" t="s">
        <v>983</v>
      </c>
      <c r="E18" s="26">
        <v>45017</v>
      </c>
      <c r="F18" s="25" t="s">
        <v>1098</v>
      </c>
      <c r="G18" s="17"/>
    </row>
    <row r="19" spans="2:7" ht="15.75" thickBot="1" x14ac:dyDescent="0.3">
      <c r="B19" s="29" t="s">
        <v>1116</v>
      </c>
      <c r="C19" s="16" t="s">
        <v>982</v>
      </c>
      <c r="D19" s="25" t="s">
        <v>983</v>
      </c>
      <c r="E19" s="26">
        <v>45017</v>
      </c>
      <c r="F19" s="25" t="s">
        <v>989</v>
      </c>
      <c r="G19" s="17"/>
    </row>
    <row r="20" spans="2:7" ht="24.75" thickBot="1" x14ac:dyDescent="0.3">
      <c r="B20" s="29" t="s">
        <v>1117</v>
      </c>
      <c r="C20" s="16" t="s">
        <v>982</v>
      </c>
      <c r="D20" s="25" t="s">
        <v>983</v>
      </c>
      <c r="E20" s="26">
        <v>45017</v>
      </c>
      <c r="F20" s="25" t="s">
        <v>989</v>
      </c>
      <c r="G20" s="17"/>
    </row>
    <row r="21" spans="2:7" ht="15.75" thickBot="1" x14ac:dyDescent="0.3">
      <c r="B21" s="29" t="s">
        <v>1122</v>
      </c>
      <c r="C21" s="16" t="s">
        <v>982</v>
      </c>
      <c r="D21" s="25" t="s">
        <v>983</v>
      </c>
      <c r="E21" s="26">
        <v>45017</v>
      </c>
      <c r="F21" s="25" t="s">
        <v>989</v>
      </c>
      <c r="G21" s="17"/>
    </row>
    <row r="22" spans="2:7" ht="15.75" thickBot="1" x14ac:dyDescent="0.3">
      <c r="B22" s="29" t="s">
        <v>1123</v>
      </c>
      <c r="C22" s="16" t="s">
        <v>982</v>
      </c>
      <c r="D22" s="25" t="s">
        <v>983</v>
      </c>
      <c r="E22" s="26">
        <v>45017</v>
      </c>
      <c r="F22" s="25" t="s">
        <v>989</v>
      </c>
      <c r="G22" s="17"/>
    </row>
    <row r="23" spans="2:7" ht="36.75" thickBot="1" x14ac:dyDescent="0.3">
      <c r="B23" s="29" t="s">
        <v>1124</v>
      </c>
      <c r="C23" s="16" t="s">
        <v>982</v>
      </c>
      <c r="D23" s="25" t="s">
        <v>983</v>
      </c>
      <c r="E23" s="26">
        <v>45017</v>
      </c>
      <c r="F23" s="25" t="s">
        <v>989</v>
      </c>
      <c r="G23" s="17"/>
    </row>
    <row r="24" spans="2:7" ht="24.75" thickBot="1" x14ac:dyDescent="0.3">
      <c r="B24" s="29" t="s">
        <v>1125</v>
      </c>
      <c r="C24" s="16" t="s">
        <v>982</v>
      </c>
      <c r="D24" s="25" t="s">
        <v>983</v>
      </c>
      <c r="E24" s="26">
        <v>45017</v>
      </c>
      <c r="F24" s="25" t="s">
        <v>989</v>
      </c>
      <c r="G24" s="17"/>
    </row>
    <row r="25" spans="2:7" ht="48.75" thickBot="1" x14ac:dyDescent="0.3">
      <c r="B25" s="29" t="s">
        <v>1126</v>
      </c>
      <c r="C25" s="16" t="s">
        <v>982</v>
      </c>
      <c r="D25" s="25" t="s">
        <v>983</v>
      </c>
      <c r="E25" s="26">
        <v>45017</v>
      </c>
      <c r="F25" s="25" t="s">
        <v>989</v>
      </c>
      <c r="G25" s="17"/>
    </row>
    <row r="26" spans="2:7" ht="60.75" thickBot="1" x14ac:dyDescent="0.3">
      <c r="B26" s="29" t="s">
        <v>1128</v>
      </c>
      <c r="C26" s="16" t="s">
        <v>982</v>
      </c>
      <c r="D26" s="25" t="s">
        <v>983</v>
      </c>
      <c r="E26" s="26">
        <v>45017</v>
      </c>
      <c r="F26" s="25" t="s">
        <v>989</v>
      </c>
      <c r="G26" s="17"/>
    </row>
    <row r="27" spans="2:7" ht="48.75" thickBot="1" x14ac:dyDescent="0.3">
      <c r="B27" s="29" t="s">
        <v>1130</v>
      </c>
      <c r="C27" s="16" t="s">
        <v>982</v>
      </c>
      <c r="D27" s="25" t="s">
        <v>983</v>
      </c>
      <c r="E27" s="26">
        <v>45017</v>
      </c>
      <c r="F27" s="25" t="s">
        <v>1131</v>
      </c>
      <c r="G27" s="17"/>
    </row>
    <row r="28" spans="2:7" ht="15.75" thickBot="1" x14ac:dyDescent="0.3">
      <c r="B28" s="29" t="s">
        <v>1133</v>
      </c>
      <c r="C28" s="16" t="s">
        <v>982</v>
      </c>
      <c r="D28" s="25" t="s">
        <v>983</v>
      </c>
      <c r="E28" s="26">
        <v>45017</v>
      </c>
      <c r="F28" s="25" t="s">
        <v>989</v>
      </c>
      <c r="G28" s="17"/>
    </row>
    <row r="29" spans="2:7" ht="15.75" thickBot="1" x14ac:dyDescent="0.3">
      <c r="B29" s="29" t="s">
        <v>1134</v>
      </c>
      <c r="C29" s="16" t="s">
        <v>982</v>
      </c>
      <c r="D29" s="25" t="s">
        <v>983</v>
      </c>
      <c r="E29" s="26">
        <v>45017</v>
      </c>
      <c r="F29" s="25" t="s">
        <v>989</v>
      </c>
      <c r="G29" s="17"/>
    </row>
    <row r="30" spans="2:7" ht="36.75" thickBot="1" x14ac:dyDescent="0.3">
      <c r="B30" s="29" t="s">
        <v>1135</v>
      </c>
      <c r="C30" s="16" t="s">
        <v>982</v>
      </c>
      <c r="D30" s="25" t="s">
        <v>983</v>
      </c>
      <c r="E30" s="26">
        <v>45017</v>
      </c>
      <c r="F30" s="25" t="s">
        <v>1101</v>
      </c>
      <c r="G30" s="17"/>
    </row>
    <row r="31" spans="2:7" ht="36.75" thickBot="1" x14ac:dyDescent="0.3">
      <c r="B31" s="29" t="s">
        <v>1136</v>
      </c>
      <c r="C31" s="17" t="s">
        <v>978</v>
      </c>
      <c r="D31" s="25" t="s">
        <v>993</v>
      </c>
      <c r="E31" s="26">
        <v>45078</v>
      </c>
      <c r="F31" s="25" t="s">
        <v>1137</v>
      </c>
      <c r="G31" s="17"/>
    </row>
    <row r="32" spans="2:7" ht="24.75" thickBot="1" x14ac:dyDescent="0.3">
      <c r="B32" s="29" t="s">
        <v>1138</v>
      </c>
      <c r="C32" s="16" t="s">
        <v>982</v>
      </c>
      <c r="D32" s="25" t="s">
        <v>1041</v>
      </c>
      <c r="E32" s="26">
        <v>45078</v>
      </c>
      <c r="F32" s="25" t="s">
        <v>1139</v>
      </c>
      <c r="G32" s="17"/>
    </row>
    <row r="33" spans="1:7" ht="24.75" thickBot="1" x14ac:dyDescent="0.3">
      <c r="B33" s="29" t="s">
        <v>1140</v>
      </c>
      <c r="C33" s="16" t="s">
        <v>982</v>
      </c>
      <c r="D33" s="25" t="s">
        <v>983</v>
      </c>
      <c r="E33" s="26">
        <v>45200</v>
      </c>
      <c r="F33" s="25" t="s">
        <v>1098</v>
      </c>
      <c r="G33" s="17"/>
    </row>
    <row r="34" spans="1:7" ht="15.75" thickBot="1" x14ac:dyDescent="0.3">
      <c r="B34" s="29" t="s">
        <v>1141</v>
      </c>
      <c r="C34" s="16" t="s">
        <v>982</v>
      </c>
      <c r="D34" s="25" t="s">
        <v>983</v>
      </c>
      <c r="E34" s="26">
        <v>45200</v>
      </c>
      <c r="F34" s="25" t="s">
        <v>989</v>
      </c>
      <c r="G34" s="17"/>
    </row>
    <row r="35" spans="1:7" ht="48.75" thickBot="1" x14ac:dyDescent="0.3">
      <c r="B35" s="29" t="s">
        <v>1142</v>
      </c>
      <c r="C35" s="16" t="s">
        <v>978</v>
      </c>
      <c r="D35" s="25" t="s">
        <v>979</v>
      </c>
      <c r="E35" s="26">
        <v>45292</v>
      </c>
      <c r="F35" s="25" t="s">
        <v>994</v>
      </c>
      <c r="G35" s="17"/>
    </row>
    <row r="36" spans="1:7" ht="48.75" thickBot="1" x14ac:dyDescent="0.3">
      <c r="B36" s="29" t="s">
        <v>1143</v>
      </c>
      <c r="C36" s="16" t="s">
        <v>978</v>
      </c>
      <c r="D36" s="25" t="s">
        <v>979</v>
      </c>
      <c r="E36" s="26">
        <v>45292</v>
      </c>
      <c r="F36" s="25" t="s">
        <v>1096</v>
      </c>
      <c r="G36" s="17"/>
    </row>
    <row r="37" spans="1:7" ht="48.75" thickBot="1" x14ac:dyDescent="0.3">
      <c r="B37" s="29" t="s">
        <v>1144</v>
      </c>
      <c r="C37" s="16" t="s">
        <v>978</v>
      </c>
      <c r="D37" s="25" t="s">
        <v>979</v>
      </c>
      <c r="E37" s="26">
        <v>45292</v>
      </c>
      <c r="F37" s="25" t="s">
        <v>1096</v>
      </c>
      <c r="G37" s="17"/>
    </row>
    <row r="38" spans="1:7" ht="48.75" thickBot="1" x14ac:dyDescent="0.3">
      <c r="B38" s="29" t="s">
        <v>1145</v>
      </c>
      <c r="C38" s="16" t="s">
        <v>982</v>
      </c>
      <c r="D38" s="25" t="s">
        <v>997</v>
      </c>
      <c r="E38" s="26">
        <v>45323</v>
      </c>
      <c r="F38" s="25" t="s">
        <v>1146</v>
      </c>
      <c r="G38" s="17" t="s">
        <v>1147</v>
      </c>
    </row>
    <row r="39" spans="1:7" ht="36.75" thickBot="1" x14ac:dyDescent="0.3">
      <c r="B39" s="29" t="s">
        <v>1148</v>
      </c>
      <c r="C39" s="16" t="s">
        <v>982</v>
      </c>
      <c r="D39" s="25" t="s">
        <v>983</v>
      </c>
      <c r="E39" s="26">
        <v>45383</v>
      </c>
      <c r="F39" s="25" t="s">
        <v>989</v>
      </c>
      <c r="G39" s="17"/>
    </row>
    <row r="40" spans="1:7" ht="48.75" thickBot="1" x14ac:dyDescent="0.3">
      <c r="B40" s="29" t="s">
        <v>1149</v>
      </c>
      <c r="C40" s="16" t="s">
        <v>978</v>
      </c>
      <c r="D40" s="25" t="s">
        <v>1051</v>
      </c>
      <c r="E40" s="26">
        <v>45383</v>
      </c>
      <c r="F40" s="25" t="s">
        <v>1052</v>
      </c>
      <c r="G40" s="17" t="s">
        <v>1150</v>
      </c>
    </row>
    <row r="41" spans="1:7" ht="48.75" thickBot="1" x14ac:dyDescent="0.3">
      <c r="B41" s="29" t="s">
        <v>1151</v>
      </c>
      <c r="C41" s="16" t="s">
        <v>978</v>
      </c>
      <c r="D41" s="25" t="s">
        <v>1051</v>
      </c>
      <c r="E41" s="26">
        <v>45383</v>
      </c>
      <c r="F41" s="25" t="s">
        <v>1052</v>
      </c>
      <c r="G41" s="17" t="s">
        <v>1150</v>
      </c>
    </row>
    <row r="42" spans="1:7" ht="48.75" thickBot="1" x14ac:dyDescent="0.3">
      <c r="B42" s="29" t="s">
        <v>1152</v>
      </c>
      <c r="C42" s="16" t="s">
        <v>978</v>
      </c>
      <c r="D42" s="25" t="s">
        <v>1051</v>
      </c>
      <c r="E42" s="26">
        <v>45383</v>
      </c>
      <c r="F42" s="25" t="s">
        <v>1052</v>
      </c>
      <c r="G42" s="17" t="s">
        <v>1150</v>
      </c>
    </row>
    <row r="43" spans="1:7" ht="48.75" thickBot="1" x14ac:dyDescent="0.3">
      <c r="B43" s="29" t="s">
        <v>1153</v>
      </c>
      <c r="C43" s="16" t="s">
        <v>996</v>
      </c>
      <c r="D43" s="25" t="s">
        <v>997</v>
      </c>
      <c r="E43" s="26">
        <v>45444</v>
      </c>
      <c r="F43" s="25" t="s">
        <v>1096</v>
      </c>
      <c r="G43" s="17"/>
    </row>
    <row r="44" spans="1:7" ht="48.75" thickBot="1" x14ac:dyDescent="0.3">
      <c r="B44" s="29" t="s">
        <v>1154</v>
      </c>
      <c r="C44" s="16" t="s">
        <v>978</v>
      </c>
      <c r="D44" s="25" t="s">
        <v>997</v>
      </c>
      <c r="E44" s="26">
        <v>45444</v>
      </c>
      <c r="F44" s="25" t="s">
        <v>1096</v>
      </c>
      <c r="G44" s="17"/>
    </row>
    <row r="45" spans="1:7" ht="36.75" thickBot="1" x14ac:dyDescent="0.3">
      <c r="B45" s="29" t="s">
        <v>1155</v>
      </c>
      <c r="C45" s="16" t="s">
        <v>996</v>
      </c>
      <c r="D45" s="25" t="s">
        <v>997</v>
      </c>
      <c r="E45" s="26">
        <v>45444</v>
      </c>
      <c r="F45" s="25" t="s">
        <v>980</v>
      </c>
      <c r="G45" s="17"/>
    </row>
    <row r="46" spans="1:7" ht="36.75" thickBot="1" x14ac:dyDescent="0.3">
      <c r="B46" s="29" t="s">
        <v>1156</v>
      </c>
      <c r="C46" s="16" t="s">
        <v>996</v>
      </c>
      <c r="D46" s="25" t="s">
        <v>997</v>
      </c>
      <c r="E46" s="26">
        <v>45444</v>
      </c>
      <c r="F46" s="25" t="s">
        <v>980</v>
      </c>
      <c r="G46" s="17"/>
    </row>
    <row r="47" spans="1:7" ht="48.75" thickBot="1" x14ac:dyDescent="0.3">
      <c r="B47" s="29" t="s">
        <v>1157</v>
      </c>
      <c r="C47" s="16" t="s">
        <v>996</v>
      </c>
      <c r="D47" s="25" t="s">
        <v>997</v>
      </c>
      <c r="E47" s="26">
        <v>45444</v>
      </c>
      <c r="F47" s="25" t="s">
        <v>1146</v>
      </c>
      <c r="G47" s="17" t="s">
        <v>1147</v>
      </c>
    </row>
    <row r="48" spans="1:7" ht="48.75" thickBot="1" x14ac:dyDescent="0.3">
      <c r="A48" s="13"/>
      <c r="B48" s="29" t="s">
        <v>1158</v>
      </c>
      <c r="C48" s="16" t="s">
        <v>978</v>
      </c>
      <c r="D48" s="25" t="s">
        <v>997</v>
      </c>
      <c r="E48" s="26">
        <v>45444</v>
      </c>
      <c r="F48" s="25" t="s">
        <v>1096</v>
      </c>
      <c r="G48" s="17"/>
    </row>
    <row r="49" spans="2:7" ht="48.75" thickBot="1" x14ac:dyDescent="0.3">
      <c r="B49" s="29" t="s">
        <v>1159</v>
      </c>
      <c r="C49" s="16" t="s">
        <v>978</v>
      </c>
      <c r="D49" s="25" t="s">
        <v>997</v>
      </c>
      <c r="E49" s="26">
        <v>45444</v>
      </c>
      <c r="F49" s="25" t="s">
        <v>1096</v>
      </c>
      <c r="G49" s="17"/>
    </row>
    <row r="50" spans="2:7" ht="48.75" thickBot="1" x14ac:dyDescent="0.3">
      <c r="B50" s="29" t="s">
        <v>1160</v>
      </c>
      <c r="C50" s="16" t="s">
        <v>996</v>
      </c>
      <c r="D50" s="25" t="s">
        <v>997</v>
      </c>
      <c r="E50" s="26">
        <v>45444</v>
      </c>
      <c r="F50" s="25" t="s">
        <v>1096</v>
      </c>
      <c r="G50" s="17"/>
    </row>
    <row r="51" spans="2:7" ht="24.75" thickBot="1" x14ac:dyDescent="0.3">
      <c r="B51" s="29" t="s">
        <v>1162</v>
      </c>
      <c r="C51" s="16" t="s">
        <v>1015</v>
      </c>
      <c r="D51" s="25" t="s">
        <v>1161</v>
      </c>
      <c r="E51" s="26">
        <v>45717</v>
      </c>
      <c r="F51" s="25" t="s">
        <v>1024</v>
      </c>
      <c r="G51" s="17"/>
    </row>
    <row r="52" spans="2:7" ht="60.75" thickBot="1" x14ac:dyDescent="0.3">
      <c r="B52" s="29" t="s">
        <v>1163</v>
      </c>
      <c r="C52" s="16" t="s">
        <v>1015</v>
      </c>
      <c r="D52" s="25" t="s">
        <v>1161</v>
      </c>
      <c r="E52" s="26">
        <v>45717</v>
      </c>
      <c r="F52" s="25" t="s">
        <v>1024</v>
      </c>
      <c r="G52" s="17"/>
    </row>
    <row r="53" spans="2:7" ht="24.75" thickBot="1" x14ac:dyDescent="0.3">
      <c r="B53" s="29" t="s">
        <v>1164</v>
      </c>
      <c r="C53" s="16" t="s">
        <v>996</v>
      </c>
      <c r="D53" s="25" t="s">
        <v>1161</v>
      </c>
      <c r="E53" s="26">
        <v>45717</v>
      </c>
      <c r="F53" s="25" t="s">
        <v>1024</v>
      </c>
      <c r="G53" s="17"/>
    </row>
    <row r="54" spans="2:7" ht="24.75" thickBot="1" x14ac:dyDescent="0.3">
      <c r="B54" s="29" t="s">
        <v>1165</v>
      </c>
      <c r="C54" s="16" t="s">
        <v>996</v>
      </c>
      <c r="D54" s="25" t="s">
        <v>1161</v>
      </c>
      <c r="E54" s="26">
        <v>45717</v>
      </c>
      <c r="F54" s="25" t="s">
        <v>1024</v>
      </c>
      <c r="G54" s="17"/>
    </row>
    <row r="55" spans="2:7" ht="36.75" thickBot="1" x14ac:dyDescent="0.3">
      <c r="B55" s="29" t="s">
        <v>1166</v>
      </c>
      <c r="C55" s="16" t="s">
        <v>1015</v>
      </c>
      <c r="D55" s="25" t="s">
        <v>1161</v>
      </c>
      <c r="E55" s="26">
        <v>45717</v>
      </c>
      <c r="F55" s="25" t="s">
        <v>1024</v>
      </c>
      <c r="G55" s="17"/>
    </row>
    <row r="56" spans="2:7" ht="24.75" thickBot="1" x14ac:dyDescent="0.3">
      <c r="B56" s="29" t="s">
        <v>1167</v>
      </c>
      <c r="C56" s="16" t="s">
        <v>996</v>
      </c>
      <c r="D56" s="25" t="s">
        <v>1161</v>
      </c>
      <c r="E56" s="26">
        <v>45717</v>
      </c>
      <c r="F56" s="25" t="s">
        <v>1168</v>
      </c>
      <c r="G56" s="17"/>
    </row>
    <row r="57" spans="2:7" ht="24.75" thickBot="1" x14ac:dyDescent="0.3">
      <c r="B57" s="29" t="s">
        <v>1169</v>
      </c>
      <c r="C57" s="16" t="s">
        <v>1015</v>
      </c>
      <c r="D57" s="25" t="s">
        <v>1161</v>
      </c>
      <c r="E57" s="26">
        <v>45717</v>
      </c>
      <c r="F57" s="25" t="s">
        <v>1168</v>
      </c>
      <c r="G57" s="17"/>
    </row>
    <row r="58" spans="2:7" ht="24.75" thickBot="1" x14ac:dyDescent="0.3">
      <c r="B58" s="29" t="s">
        <v>1170</v>
      </c>
      <c r="C58" s="16" t="s">
        <v>996</v>
      </c>
      <c r="D58" s="25" t="s">
        <v>1161</v>
      </c>
      <c r="E58" s="26">
        <v>45717</v>
      </c>
      <c r="F58" s="25" t="s">
        <v>1024</v>
      </c>
      <c r="G58" s="17"/>
    </row>
    <row r="59" spans="2:7" ht="48.75" thickBot="1" x14ac:dyDescent="0.3">
      <c r="B59" s="29" t="s">
        <v>1171</v>
      </c>
      <c r="C59" s="16" t="s">
        <v>996</v>
      </c>
      <c r="D59" s="25" t="s">
        <v>1051</v>
      </c>
      <c r="E59" s="26">
        <v>45748</v>
      </c>
      <c r="F59" s="25" t="s">
        <v>1052</v>
      </c>
      <c r="G59" s="17" t="s">
        <v>1150</v>
      </c>
    </row>
    <row r="60" spans="2:7" ht="36.75" thickBot="1" x14ac:dyDescent="0.3">
      <c r="B60" s="29" t="s">
        <v>1172</v>
      </c>
      <c r="C60" s="16" t="s">
        <v>1015</v>
      </c>
      <c r="D60" s="25" t="s">
        <v>954</v>
      </c>
      <c r="E60" s="26">
        <v>45992</v>
      </c>
      <c r="F60" s="25" t="s">
        <v>1173</v>
      </c>
      <c r="G60" s="17"/>
    </row>
    <row r="61" spans="2:7" ht="60.75" thickBot="1" x14ac:dyDescent="0.3">
      <c r="B61" s="29" t="s">
        <v>1174</v>
      </c>
      <c r="C61" s="16" t="s">
        <v>1015</v>
      </c>
      <c r="D61" s="25" t="s">
        <v>954</v>
      </c>
      <c r="E61" s="26">
        <v>45992</v>
      </c>
      <c r="F61" s="25" t="s">
        <v>1175</v>
      </c>
      <c r="G61" s="17"/>
    </row>
    <row r="62" spans="2:7" ht="48.75" thickBot="1" x14ac:dyDescent="0.3">
      <c r="B62" s="29" t="s">
        <v>1188</v>
      </c>
      <c r="C62" s="16" t="s">
        <v>1030</v>
      </c>
      <c r="D62" s="25" t="s">
        <v>1031</v>
      </c>
      <c r="E62" s="26">
        <v>46143</v>
      </c>
      <c r="F62" s="25" t="s">
        <v>1189</v>
      </c>
      <c r="G62" s="17"/>
    </row>
    <row r="63" spans="2:7" ht="48.75" thickBot="1" x14ac:dyDescent="0.3">
      <c r="B63" s="29" t="s">
        <v>1176</v>
      </c>
      <c r="C63" s="16" t="s">
        <v>1015</v>
      </c>
      <c r="D63" s="25" t="s">
        <v>954</v>
      </c>
      <c r="E63" s="26">
        <v>46174</v>
      </c>
      <c r="F63" s="25" t="s">
        <v>1173</v>
      </c>
      <c r="G63" s="17"/>
    </row>
    <row r="64" spans="2:7" ht="24.75" thickBot="1" x14ac:dyDescent="0.3">
      <c r="B64" s="29" t="s">
        <v>1177</v>
      </c>
      <c r="C64" s="16" t="s">
        <v>1015</v>
      </c>
      <c r="D64" s="25" t="s">
        <v>954</v>
      </c>
      <c r="E64" s="26">
        <v>46174</v>
      </c>
      <c r="F64" s="25" t="s">
        <v>870</v>
      </c>
      <c r="G64" s="17"/>
    </row>
    <row r="65" spans="2:7" ht="36.75" thickBot="1" x14ac:dyDescent="0.3">
      <c r="B65" s="29" t="s">
        <v>1178</v>
      </c>
      <c r="C65" s="16" t="s">
        <v>1030</v>
      </c>
      <c r="D65" s="25" t="s">
        <v>1031</v>
      </c>
      <c r="E65" s="26">
        <v>46327</v>
      </c>
      <c r="F65" s="25" t="s">
        <v>1179</v>
      </c>
      <c r="G65" s="17"/>
    </row>
    <row r="66" spans="2:7" ht="48.75" thickBot="1" x14ac:dyDescent="0.3">
      <c r="B66" s="29" t="s">
        <v>1180</v>
      </c>
      <c r="C66" s="16" t="s">
        <v>1030</v>
      </c>
      <c r="D66" s="25" t="s">
        <v>1031</v>
      </c>
      <c r="E66" s="26">
        <v>46327</v>
      </c>
      <c r="F66" s="25" t="s">
        <v>1181</v>
      </c>
      <c r="G66" s="17"/>
    </row>
    <row r="67" spans="2:7" ht="36.75" thickBot="1" x14ac:dyDescent="0.3">
      <c r="B67" s="29" t="s">
        <v>1182</v>
      </c>
      <c r="C67" s="16" t="s">
        <v>1030</v>
      </c>
      <c r="D67" s="25" t="s">
        <v>1031</v>
      </c>
      <c r="E67" s="26">
        <v>46327</v>
      </c>
      <c r="F67" s="25" t="s">
        <v>1183</v>
      </c>
      <c r="G67" s="17"/>
    </row>
    <row r="68" spans="2:7" ht="36.75" thickBot="1" x14ac:dyDescent="0.3">
      <c r="B68" s="29" t="s">
        <v>1184</v>
      </c>
      <c r="C68" s="16" t="s">
        <v>1015</v>
      </c>
      <c r="D68" s="25" t="s">
        <v>1031</v>
      </c>
      <c r="E68" s="26">
        <v>46327</v>
      </c>
      <c r="F68" s="25" t="s">
        <v>1183</v>
      </c>
      <c r="G68" s="17"/>
    </row>
    <row r="69" spans="2:7" ht="48.75" thickBot="1" x14ac:dyDescent="0.3">
      <c r="B69" s="29" t="s">
        <v>1185</v>
      </c>
      <c r="C69" s="16" t="s">
        <v>1030</v>
      </c>
      <c r="D69" s="25" t="s">
        <v>1031</v>
      </c>
      <c r="E69" s="26">
        <v>46327</v>
      </c>
      <c r="F69" s="25" t="s">
        <v>1183</v>
      </c>
      <c r="G69" s="17"/>
    </row>
    <row r="70" spans="2:7" ht="60.75" thickBot="1" x14ac:dyDescent="0.3">
      <c r="B70" s="29" t="s">
        <v>1186</v>
      </c>
      <c r="C70" s="16" t="s">
        <v>1030</v>
      </c>
      <c r="D70" s="25" t="s">
        <v>1031</v>
      </c>
      <c r="E70" s="26">
        <v>46327</v>
      </c>
      <c r="F70" s="25" t="s">
        <v>1183</v>
      </c>
      <c r="G70" s="17"/>
    </row>
    <row r="71" spans="2:7" ht="36.75" thickBot="1" x14ac:dyDescent="0.3">
      <c r="B71" s="29" t="s">
        <v>1187</v>
      </c>
      <c r="C71" s="16" t="s">
        <v>1015</v>
      </c>
      <c r="D71" s="25" t="s">
        <v>1031</v>
      </c>
      <c r="E71" s="26">
        <v>46327</v>
      </c>
      <c r="F71" s="25" t="s">
        <v>1183</v>
      </c>
      <c r="G71" s="17"/>
    </row>
    <row r="72" spans="2:7" ht="36.75" thickBot="1" x14ac:dyDescent="0.3">
      <c r="B72" s="29" t="s">
        <v>1104</v>
      </c>
      <c r="C72" s="16" t="s">
        <v>982</v>
      </c>
      <c r="D72" s="25" t="s">
        <v>983</v>
      </c>
      <c r="E72" s="26">
        <v>46508</v>
      </c>
      <c r="F72" s="25" t="s">
        <v>1105</v>
      </c>
      <c r="G72" s="17" t="s">
        <v>1028</v>
      </c>
    </row>
    <row r="73" spans="2:7" ht="36.75" thickBot="1" x14ac:dyDescent="0.3">
      <c r="B73" s="29" t="s">
        <v>1118</v>
      </c>
      <c r="C73" s="16" t="s">
        <v>982</v>
      </c>
      <c r="D73" s="25" t="s">
        <v>983</v>
      </c>
      <c r="E73" s="26">
        <v>46508</v>
      </c>
      <c r="F73" s="25" t="s">
        <v>1119</v>
      </c>
      <c r="G73" s="17" t="s">
        <v>1028</v>
      </c>
    </row>
    <row r="74" spans="2:7" ht="36.75" thickBot="1" x14ac:dyDescent="0.3">
      <c r="B74" s="29" t="s">
        <v>1120</v>
      </c>
      <c r="C74" s="16" t="s">
        <v>982</v>
      </c>
      <c r="D74" s="25" t="s">
        <v>983</v>
      </c>
      <c r="E74" s="26">
        <v>46508</v>
      </c>
      <c r="F74" s="25" t="s">
        <v>1119</v>
      </c>
      <c r="G74" s="17" t="s">
        <v>1028</v>
      </c>
    </row>
    <row r="75" spans="2:7" ht="36.75" thickBot="1" x14ac:dyDescent="0.3">
      <c r="B75" s="29" t="s">
        <v>1121</v>
      </c>
      <c r="C75" s="16" t="s">
        <v>982</v>
      </c>
      <c r="D75" s="25" t="s">
        <v>983</v>
      </c>
      <c r="E75" s="26">
        <v>46508</v>
      </c>
      <c r="F75" s="25" t="s">
        <v>1119</v>
      </c>
      <c r="G75" s="17" t="s">
        <v>1028</v>
      </c>
    </row>
    <row r="76" spans="2:7" ht="36.75" thickBot="1" x14ac:dyDescent="0.3">
      <c r="B76" s="29" t="s">
        <v>1129</v>
      </c>
      <c r="C76" s="16" t="s">
        <v>982</v>
      </c>
      <c r="D76" s="25" t="s">
        <v>983</v>
      </c>
      <c r="E76" s="26">
        <v>46508</v>
      </c>
      <c r="F76" s="25" t="s">
        <v>989</v>
      </c>
      <c r="G76" s="17" t="s">
        <v>1028</v>
      </c>
    </row>
    <row r="77" spans="2:7" ht="36.75" thickBot="1" x14ac:dyDescent="0.3">
      <c r="B77" s="29" t="s">
        <v>1132</v>
      </c>
      <c r="C77" s="16" t="s">
        <v>982</v>
      </c>
      <c r="D77" s="25" t="s">
        <v>983</v>
      </c>
      <c r="E77" s="26">
        <v>46508</v>
      </c>
      <c r="F77" s="25" t="s">
        <v>989</v>
      </c>
      <c r="G77" s="17" t="s">
        <v>1028</v>
      </c>
    </row>
    <row r="78" spans="2:7" ht="48.75" thickBot="1" x14ac:dyDescent="0.3">
      <c r="B78" s="29" t="s">
        <v>1127</v>
      </c>
      <c r="C78" s="16" t="s">
        <v>982</v>
      </c>
      <c r="D78" s="25" t="s">
        <v>983</v>
      </c>
      <c r="E78" s="26">
        <v>46631</v>
      </c>
      <c r="F78" s="25" t="s">
        <v>989</v>
      </c>
      <c r="G78" s="17" t="s">
        <v>1426</v>
      </c>
    </row>
    <row r="79" spans="2:7" ht="72.75" thickBot="1" x14ac:dyDescent="0.3">
      <c r="B79" s="29" t="s">
        <v>1200</v>
      </c>
      <c r="C79" s="16" t="s">
        <v>1015</v>
      </c>
      <c r="D79" s="25" t="s">
        <v>968</v>
      </c>
      <c r="E79" s="26">
        <v>46753</v>
      </c>
      <c r="F79" s="25" t="s">
        <v>1201</v>
      </c>
      <c r="G79" s="31"/>
    </row>
    <row r="80" spans="2:7" ht="60.75" thickBot="1" x14ac:dyDescent="0.3">
      <c r="B80" s="29" t="s">
        <v>1202</v>
      </c>
      <c r="C80" s="16" t="s">
        <v>1015</v>
      </c>
      <c r="D80" s="25" t="s">
        <v>968</v>
      </c>
      <c r="E80" s="26">
        <v>46753</v>
      </c>
      <c r="F80" s="25" t="s">
        <v>1201</v>
      </c>
      <c r="G80" s="31"/>
    </row>
    <row r="81" spans="2:7" ht="36.75" thickBot="1" x14ac:dyDescent="0.3">
      <c r="B81" s="29" t="s">
        <v>1190</v>
      </c>
      <c r="C81" s="16" t="s">
        <v>1030</v>
      </c>
      <c r="D81" s="25" t="s">
        <v>968</v>
      </c>
      <c r="E81" s="26">
        <v>46935</v>
      </c>
      <c r="F81" s="25" t="s">
        <v>1183</v>
      </c>
      <c r="G81" s="17"/>
    </row>
    <row r="82" spans="2:7" ht="48.75" thickBot="1" x14ac:dyDescent="0.3">
      <c r="B82" s="29" t="s">
        <v>1191</v>
      </c>
      <c r="C82" s="16" t="s">
        <v>1030</v>
      </c>
      <c r="D82" s="25" t="s">
        <v>968</v>
      </c>
      <c r="E82" s="26">
        <v>47119</v>
      </c>
      <c r="F82" s="25" t="s">
        <v>1060</v>
      </c>
      <c r="G82" s="17" t="s">
        <v>1072</v>
      </c>
    </row>
    <row r="83" spans="2:7" ht="96.75" thickBot="1" x14ac:dyDescent="0.3">
      <c r="B83" s="29" t="s">
        <v>1192</v>
      </c>
      <c r="C83" s="16" t="s">
        <v>1030</v>
      </c>
      <c r="D83" s="25" t="s">
        <v>968</v>
      </c>
      <c r="E83" s="26">
        <v>47119</v>
      </c>
      <c r="F83" s="25" t="s">
        <v>1193</v>
      </c>
      <c r="G83" s="31" t="s">
        <v>1072</v>
      </c>
    </row>
    <row r="84" spans="2:7" ht="60.75" thickBot="1" x14ac:dyDescent="0.3">
      <c r="B84" s="29" t="s">
        <v>1194</v>
      </c>
      <c r="C84" s="16" t="s">
        <v>1030</v>
      </c>
      <c r="D84" s="25" t="s">
        <v>968</v>
      </c>
      <c r="E84" s="26">
        <v>47119</v>
      </c>
      <c r="F84" s="25" t="s">
        <v>1195</v>
      </c>
      <c r="G84" s="17"/>
    </row>
    <row r="85" spans="2:7" ht="24.75" thickBot="1" x14ac:dyDescent="0.3">
      <c r="B85" s="29" t="s">
        <v>1196</v>
      </c>
      <c r="C85" s="16" t="s">
        <v>1030</v>
      </c>
      <c r="D85" s="25" t="s">
        <v>968</v>
      </c>
      <c r="E85" s="26">
        <v>47119</v>
      </c>
      <c r="F85" s="25" t="s">
        <v>994</v>
      </c>
      <c r="G85" s="17"/>
    </row>
    <row r="86" spans="2:7" ht="36.75" thickBot="1" x14ac:dyDescent="0.3">
      <c r="B86" s="29" t="s">
        <v>1198</v>
      </c>
      <c r="C86" s="16" t="s">
        <v>1030</v>
      </c>
      <c r="D86" s="25" t="s">
        <v>968</v>
      </c>
      <c r="E86" s="26">
        <v>47119</v>
      </c>
      <c r="F86" s="25" t="s">
        <v>1183</v>
      </c>
      <c r="G86" s="17"/>
    </row>
    <row r="87" spans="2:7" ht="60.75" thickBot="1" x14ac:dyDescent="0.3">
      <c r="B87" s="29" t="s">
        <v>1199</v>
      </c>
      <c r="C87" s="16" t="s">
        <v>1030</v>
      </c>
      <c r="D87" s="25" t="s">
        <v>968</v>
      </c>
      <c r="E87" s="26">
        <v>47119</v>
      </c>
      <c r="F87" s="25" t="s">
        <v>994</v>
      </c>
      <c r="G87" s="17"/>
    </row>
    <row r="88" spans="2:7" x14ac:dyDescent="0.25"/>
    <row r="89" spans="2:7" x14ac:dyDescent="0.25"/>
    <row r="90" spans="2:7" x14ac:dyDescent="0.25"/>
    <row r="91" spans="2:7" x14ac:dyDescent="0.25"/>
    <row r="92" spans="2:7" x14ac:dyDescent="0.25"/>
  </sheetData>
  <autoFilter ref="B3:G87" xr:uid="{00000000-0001-0000-0800-000000000000}">
    <sortState xmlns:xlrd2="http://schemas.microsoft.com/office/spreadsheetml/2017/richdata2" ref="B4:G87">
      <sortCondition ref="E3:E87"/>
    </sortState>
  </autoFilter>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3"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75" t="s">
        <v>12</v>
      </c>
      <c r="B1" s="175"/>
      <c r="C1" s="175"/>
      <c r="D1" s="175"/>
      <c r="E1" s="175"/>
      <c r="F1" s="175"/>
    </row>
    <row r="2" spans="1:6" x14ac:dyDescent="0.25">
      <c r="A2" s="175"/>
      <c r="B2" s="175"/>
      <c r="C2" s="175"/>
      <c r="D2" s="175"/>
      <c r="E2" s="175"/>
      <c r="F2" s="175"/>
    </row>
    <row r="3" spans="1:6" ht="15.75" thickBot="1" x14ac:dyDescent="0.3"/>
    <row r="4" spans="1:6" ht="72.75" thickBot="1" x14ac:dyDescent="0.3">
      <c r="B4" s="6" t="s">
        <v>16</v>
      </c>
      <c r="C4" s="7" t="s">
        <v>1203</v>
      </c>
      <c r="D4" s="7" t="s">
        <v>1204</v>
      </c>
      <c r="E4" s="7" t="s">
        <v>947</v>
      </c>
      <c r="F4" s="7" t="s">
        <v>26</v>
      </c>
    </row>
    <row r="5" spans="1:6" ht="36.75" thickBot="1" x14ac:dyDescent="0.3">
      <c r="B5" s="27" t="s">
        <v>1205</v>
      </c>
      <c r="C5" s="17" t="s">
        <v>1206</v>
      </c>
      <c r="D5" s="14">
        <v>44378</v>
      </c>
      <c r="E5" s="17" t="s">
        <v>989</v>
      </c>
      <c r="F5" s="28"/>
    </row>
    <row r="6" spans="1:6" ht="24.75" thickBot="1" x14ac:dyDescent="0.3">
      <c r="B6" s="27" t="s">
        <v>1207</v>
      </c>
      <c r="C6" s="17" t="s">
        <v>1206</v>
      </c>
      <c r="D6" s="14">
        <v>44501</v>
      </c>
      <c r="E6" s="17" t="s">
        <v>1105</v>
      </c>
      <c r="F6" s="28"/>
    </row>
    <row r="7" spans="1:6" ht="36.75" thickBot="1" x14ac:dyDescent="0.3">
      <c r="B7" s="27" t="s">
        <v>1208</v>
      </c>
      <c r="C7" s="17" t="s">
        <v>1206</v>
      </c>
      <c r="D7" s="14">
        <v>44743</v>
      </c>
      <c r="E7" s="17" t="s">
        <v>1119</v>
      </c>
      <c r="F7" s="28"/>
    </row>
    <row r="8" spans="1:6" ht="60.75" thickBot="1" x14ac:dyDescent="0.3">
      <c r="B8" s="27" t="s">
        <v>1209</v>
      </c>
      <c r="C8" s="17" t="s">
        <v>1206</v>
      </c>
      <c r="D8" s="14">
        <v>44743</v>
      </c>
      <c r="E8" s="17" t="s">
        <v>1210</v>
      </c>
      <c r="F8" s="28"/>
    </row>
    <row r="9" spans="1:6" ht="60.75" thickBot="1" x14ac:dyDescent="0.3">
      <c r="B9" s="27" t="s">
        <v>1211</v>
      </c>
      <c r="C9" s="17" t="s">
        <v>1206</v>
      </c>
      <c r="D9" s="14">
        <v>44743</v>
      </c>
      <c r="E9" s="17" t="s">
        <v>994</v>
      </c>
      <c r="F9" s="28"/>
    </row>
    <row r="10" spans="1:6" ht="24.75" thickBot="1" x14ac:dyDescent="0.3">
      <c r="B10" s="27" t="s">
        <v>1102</v>
      </c>
      <c r="C10" s="17" t="s">
        <v>1103</v>
      </c>
      <c r="D10" s="14">
        <v>44835</v>
      </c>
      <c r="E10" s="17" t="s">
        <v>1098</v>
      </c>
      <c r="F10" s="28"/>
    </row>
    <row r="11" spans="1:6" ht="24.75" thickBot="1" x14ac:dyDescent="0.3">
      <c r="B11" s="27" t="s">
        <v>1212</v>
      </c>
      <c r="C11" s="17" t="s">
        <v>1103</v>
      </c>
      <c r="D11" s="14">
        <v>44835</v>
      </c>
      <c r="E11" s="17" t="s">
        <v>1098</v>
      </c>
      <c r="F11" s="28"/>
    </row>
    <row r="12" spans="1:6" ht="24.75" thickBot="1" x14ac:dyDescent="0.3">
      <c r="B12" s="29" t="s">
        <v>1213</v>
      </c>
      <c r="C12" s="25" t="s">
        <v>1103</v>
      </c>
      <c r="D12" s="14">
        <v>44835</v>
      </c>
      <c r="E12" s="17" t="s">
        <v>1098</v>
      </c>
      <c r="F12" s="28"/>
    </row>
    <row r="13" spans="1:6" ht="24.75" thickBot="1" x14ac:dyDescent="0.3">
      <c r="B13" s="27" t="s">
        <v>1214</v>
      </c>
      <c r="C13" s="25" t="s">
        <v>1103</v>
      </c>
      <c r="D13" s="14">
        <v>45352</v>
      </c>
      <c r="E13" s="17" t="s">
        <v>994</v>
      </c>
      <c r="F13" s="28"/>
    </row>
    <row r="14" spans="1:6" x14ac:dyDescent="0.25"/>
    <row r="15" spans="1:6" x14ac:dyDescent="0.25"/>
    <row r="16" spans="1:6" x14ac:dyDescent="0.25"/>
  </sheetData>
  <autoFilter ref="B4:F4" xr:uid="{00000000-0001-0000-0A00-000000000000}">
    <sortState xmlns:xlrd2="http://schemas.microsoft.com/office/spreadsheetml/2017/richdata2" ref="B5:F13">
      <sortCondition ref="D4"/>
    </sortState>
  </autoFilter>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sqref="A1:F2"/>
    </sheetView>
  </sheetViews>
  <sheetFormatPr baseColWidth="10" defaultColWidth="0" defaultRowHeight="15" zeroHeight="1" x14ac:dyDescent="0.25"/>
  <cols>
    <col min="1" max="1" width="11.42578125" style="3"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75" t="s">
        <v>1215</v>
      </c>
      <c r="B1" s="175"/>
      <c r="C1" s="175"/>
      <c r="D1" s="175"/>
      <c r="E1" s="175"/>
      <c r="F1" s="175"/>
      <c r="G1" s="8"/>
    </row>
    <row r="2" spans="1:7" x14ac:dyDescent="0.25">
      <c r="A2" s="175"/>
      <c r="B2" s="175"/>
      <c r="C2" s="175"/>
      <c r="D2" s="175"/>
      <c r="E2" s="175"/>
      <c r="F2" s="175"/>
      <c r="G2" s="8"/>
    </row>
    <row r="3" spans="1:7" ht="15.75" thickBot="1" x14ac:dyDescent="0.3"/>
    <row r="4" spans="1:7" ht="72.75" thickBot="1" x14ac:dyDescent="0.3">
      <c r="B4" s="6" t="s">
        <v>16</v>
      </c>
      <c r="C4" s="7" t="s">
        <v>1216</v>
      </c>
      <c r="D4" s="7" t="s">
        <v>1217</v>
      </c>
      <c r="E4" s="7" t="s">
        <v>947</v>
      </c>
      <c r="F4" s="7" t="s">
        <v>26</v>
      </c>
    </row>
    <row r="5" spans="1:7" ht="36.75" thickBot="1" x14ac:dyDescent="0.3">
      <c r="B5" s="9" t="s">
        <v>1218</v>
      </c>
      <c r="C5" s="11">
        <v>43132</v>
      </c>
      <c r="D5" s="14">
        <v>45383</v>
      </c>
      <c r="E5" s="10" t="s">
        <v>989</v>
      </c>
      <c r="F5" s="12"/>
    </row>
    <row r="6" spans="1:7" ht="60.75" thickBot="1" x14ac:dyDescent="0.3">
      <c r="B6" s="9" t="s">
        <v>1219</v>
      </c>
      <c r="C6" s="11">
        <v>43435</v>
      </c>
      <c r="D6" s="14" t="s">
        <v>676</v>
      </c>
      <c r="E6" s="10" t="s">
        <v>1220</v>
      </c>
      <c r="F6" s="12"/>
    </row>
    <row r="7" spans="1:7" x14ac:dyDescent="0.25"/>
    <row r="8" spans="1:7" x14ac:dyDescent="0.25">
      <c r="B8" s="176"/>
      <c r="C8" s="176"/>
      <c r="D8" s="176"/>
      <c r="E8" s="176"/>
      <c r="F8" s="176"/>
    </row>
    <row r="9" spans="1:7" x14ac:dyDescent="0.25">
      <c r="B9" s="176"/>
      <c r="C9" s="176"/>
      <c r="D9" s="176"/>
      <c r="E9" s="176"/>
      <c r="F9" s="176"/>
    </row>
    <row r="16" spans="1:7" x14ac:dyDescent="0.25"/>
    <row r="17" spans="2:6" ht="150" hidden="1" x14ac:dyDescent="0.25">
      <c r="B17" s="40" t="s">
        <v>1221</v>
      </c>
      <c r="F17" s="39" t="s">
        <v>1222</v>
      </c>
    </row>
    <row r="18" spans="2:6" ht="150" hidden="1" x14ac:dyDescent="0.25">
      <c r="B18" s="40" t="s">
        <v>1223</v>
      </c>
      <c r="F18" s="39" t="s">
        <v>1222</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activeCell="H6" sqref="H6"/>
    </sheetView>
  </sheetViews>
  <sheetFormatPr baseColWidth="10" defaultColWidth="0" defaultRowHeight="15" zeroHeight="1" x14ac:dyDescent="0.25"/>
  <cols>
    <col min="1" max="1" width="11.42578125" style="3"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75" t="s">
        <v>1224</v>
      </c>
      <c r="B1" s="175"/>
      <c r="C1" s="175"/>
      <c r="D1" s="175"/>
      <c r="E1" s="175"/>
      <c r="F1" s="175"/>
    </row>
    <row r="2" spans="1:6" x14ac:dyDescent="0.25">
      <c r="A2" s="175"/>
      <c r="B2" s="175"/>
      <c r="C2" s="175"/>
      <c r="D2" s="175"/>
      <c r="E2" s="175"/>
      <c r="F2" s="175"/>
    </row>
    <row r="3" spans="1:6" ht="15.75" thickBot="1" x14ac:dyDescent="0.3"/>
    <row r="4" spans="1:6" ht="72.75" thickBot="1" x14ac:dyDescent="0.3">
      <c r="B4" s="6" t="s">
        <v>16</v>
      </c>
      <c r="C4" s="7" t="s">
        <v>1203</v>
      </c>
      <c r="D4" s="7" t="s">
        <v>1204</v>
      </c>
      <c r="E4" s="7" t="s">
        <v>947</v>
      </c>
      <c r="F4" s="7" t="s">
        <v>26</v>
      </c>
    </row>
    <row r="5" spans="1:6" ht="36.75" thickBot="1" x14ac:dyDescent="0.3">
      <c r="B5" s="19" t="s">
        <v>1225</v>
      </c>
      <c r="C5" s="20" t="s">
        <v>1226</v>
      </c>
      <c r="D5" s="21">
        <v>44774</v>
      </c>
      <c r="E5" s="20" t="s">
        <v>1227</v>
      </c>
      <c r="F5" s="18" t="s">
        <v>1228</v>
      </c>
    </row>
    <row r="6" spans="1:6" ht="36.75" thickBot="1" x14ac:dyDescent="0.3">
      <c r="B6" s="19" t="s">
        <v>1229</v>
      </c>
      <c r="C6" s="20" t="s">
        <v>1226</v>
      </c>
      <c r="D6" s="21">
        <v>45139</v>
      </c>
      <c r="E6" s="20" t="s">
        <v>1189</v>
      </c>
      <c r="F6" s="18"/>
    </row>
    <row r="7" spans="1:6" ht="36.75" thickBot="1" x14ac:dyDescent="0.3">
      <c r="B7" s="19" t="s">
        <v>1230</v>
      </c>
      <c r="C7" s="20" t="s">
        <v>1226</v>
      </c>
      <c r="D7" s="21">
        <v>45139</v>
      </c>
      <c r="E7" s="20" t="s">
        <v>1189</v>
      </c>
      <c r="F7" s="18"/>
    </row>
    <row r="8" spans="1:6" ht="102" thickBot="1" x14ac:dyDescent="0.3">
      <c r="B8" s="19" t="s">
        <v>1231</v>
      </c>
      <c r="C8" s="20" t="s">
        <v>1226</v>
      </c>
      <c r="D8" s="22">
        <v>45352</v>
      </c>
      <c r="E8" s="20" t="s">
        <v>1060</v>
      </c>
      <c r="F8" s="23" t="s">
        <v>1232</v>
      </c>
    </row>
    <row r="9" spans="1:6" ht="60.75" thickBot="1" x14ac:dyDescent="0.3">
      <c r="B9" s="19" t="s">
        <v>1233</v>
      </c>
      <c r="C9" s="20" t="s">
        <v>1226</v>
      </c>
      <c r="D9" s="21">
        <v>45505</v>
      </c>
      <c r="E9" s="20" t="s">
        <v>1189</v>
      </c>
      <c r="F9" s="18"/>
    </row>
    <row r="10" spans="1:6" ht="36.75" thickBot="1" x14ac:dyDescent="0.3">
      <c r="B10" s="19" t="s">
        <v>1234</v>
      </c>
      <c r="C10" s="20" t="s">
        <v>1226</v>
      </c>
      <c r="D10" s="21">
        <v>45505</v>
      </c>
      <c r="E10" s="20" t="s">
        <v>1189</v>
      </c>
      <c r="F10" s="18"/>
    </row>
    <row r="11" spans="1:6" ht="36.75" thickBot="1" x14ac:dyDescent="0.3">
      <c r="B11" s="19" t="s">
        <v>1235</v>
      </c>
      <c r="C11" s="20" t="s">
        <v>1226</v>
      </c>
      <c r="D11" s="21">
        <v>45505</v>
      </c>
      <c r="E11" s="20" t="s">
        <v>1189</v>
      </c>
      <c r="F11" s="18"/>
    </row>
    <row r="12" spans="1:6" ht="36.75" thickBot="1" x14ac:dyDescent="0.3">
      <c r="B12" s="19" t="s">
        <v>1236</v>
      </c>
      <c r="C12" s="20" t="s">
        <v>1226</v>
      </c>
      <c r="D12" s="21">
        <v>45505</v>
      </c>
      <c r="E12" s="20" t="s">
        <v>1189</v>
      </c>
      <c r="F12" s="18"/>
    </row>
    <row r="13" spans="1:6" ht="36.75" thickBot="1" x14ac:dyDescent="0.3">
      <c r="B13" s="19" t="s">
        <v>1237</v>
      </c>
      <c r="C13" s="20" t="s">
        <v>1226</v>
      </c>
      <c r="D13" s="21">
        <v>45505</v>
      </c>
      <c r="E13" s="20" t="s">
        <v>1189</v>
      </c>
      <c r="F13" s="18"/>
    </row>
    <row r="14" spans="1:6" ht="36.75" thickBot="1" x14ac:dyDescent="0.3">
      <c r="B14" s="19" t="s">
        <v>1238</v>
      </c>
      <c r="C14" s="20" t="s">
        <v>1226</v>
      </c>
      <c r="D14" s="21">
        <v>45505</v>
      </c>
      <c r="E14" s="20" t="s">
        <v>1189</v>
      </c>
      <c r="F14" s="18"/>
    </row>
    <row r="15" spans="1:6" ht="36.75" thickBot="1" x14ac:dyDescent="0.3">
      <c r="B15" s="19" t="s">
        <v>1239</v>
      </c>
      <c r="C15" s="20" t="s">
        <v>1226</v>
      </c>
      <c r="D15" s="21">
        <v>45505</v>
      </c>
      <c r="E15" s="20" t="s">
        <v>1189</v>
      </c>
      <c r="F15" s="18"/>
    </row>
    <row r="16" spans="1:6" ht="36.75" thickBot="1" x14ac:dyDescent="0.3">
      <c r="B16" s="19" t="s">
        <v>1240</v>
      </c>
      <c r="C16" s="20" t="s">
        <v>1226</v>
      </c>
      <c r="D16" s="21">
        <v>45505</v>
      </c>
      <c r="E16" s="20" t="s">
        <v>1189</v>
      </c>
      <c r="F16" s="18"/>
    </row>
    <row r="17" spans="2:6" ht="124.5" thickBot="1" x14ac:dyDescent="0.3">
      <c r="B17" s="19" t="s">
        <v>1221</v>
      </c>
      <c r="C17" s="20" t="s">
        <v>1226</v>
      </c>
      <c r="D17" s="21">
        <v>45689</v>
      </c>
      <c r="E17" s="20" t="s">
        <v>1227</v>
      </c>
      <c r="F17" s="23" t="s">
        <v>1222</v>
      </c>
    </row>
    <row r="18" spans="2:6" ht="124.5" thickBot="1" x14ac:dyDescent="0.3">
      <c r="B18" s="19" t="s">
        <v>1223</v>
      </c>
      <c r="C18" s="20" t="s">
        <v>1226</v>
      </c>
      <c r="D18" s="21">
        <v>46296</v>
      </c>
      <c r="E18" s="20" t="s">
        <v>1227</v>
      </c>
      <c r="F18" s="23" t="s">
        <v>1222</v>
      </c>
    </row>
    <row r="19" spans="2:6" ht="60.75" thickBot="1" x14ac:dyDescent="0.3">
      <c r="B19" s="24" t="s">
        <v>1241</v>
      </c>
      <c r="C19" s="25" t="s">
        <v>1051</v>
      </c>
      <c r="D19" s="26">
        <v>46478</v>
      </c>
      <c r="E19" s="25" t="s">
        <v>1085</v>
      </c>
      <c r="F19" s="18"/>
    </row>
    <row r="20" spans="2:6" x14ac:dyDescent="0.25"/>
    <row r="21" spans="2:6" x14ac:dyDescent="0.25"/>
    <row r="22" spans="2:6" x14ac:dyDescent="0.25"/>
  </sheetData>
  <autoFilter ref="B4:F19" xr:uid="{00000000-0001-0000-0B00-000000000000}">
    <sortState xmlns:xlrd2="http://schemas.microsoft.com/office/spreadsheetml/2017/richdata2" ref="B5:F19">
      <sortCondition ref="D4:D19"/>
    </sortState>
  </autoFilter>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7"/>
  <sheetViews>
    <sheetView showGridLines="0" zoomScaleNormal="100" workbookViewId="0"/>
  </sheetViews>
  <sheetFormatPr baseColWidth="10" defaultColWidth="0" defaultRowHeight="15" zeroHeight="1" x14ac:dyDescent="0.25"/>
  <cols>
    <col min="1" max="1" width="11.42578125" style="154"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153" t="s">
        <v>1242</v>
      </c>
      <c r="B1" s="36"/>
      <c r="C1" s="8"/>
      <c r="D1" s="8"/>
      <c r="E1" s="8"/>
      <c r="F1" s="8"/>
      <c r="G1" s="8"/>
      <c r="H1" s="8"/>
    </row>
    <row r="2" spans="1:8" ht="15.75" thickBot="1" x14ac:dyDescent="0.3"/>
    <row r="3" spans="1:8" ht="36.75" thickBot="1" x14ac:dyDescent="0.3">
      <c r="B3" s="6" t="s">
        <v>16</v>
      </c>
      <c r="C3" s="6" t="s">
        <v>1243</v>
      </c>
      <c r="D3" s="6" t="s">
        <v>17</v>
      </c>
      <c r="E3" s="6" t="s">
        <v>1244</v>
      </c>
      <c r="F3" s="6" t="s">
        <v>1245</v>
      </c>
      <c r="G3" s="6" t="s">
        <v>1246</v>
      </c>
      <c r="H3" s="7" t="s">
        <v>26</v>
      </c>
    </row>
    <row r="4" spans="1:8" ht="156.75" thickBot="1" x14ac:dyDescent="0.3">
      <c r="A4" s="155"/>
      <c r="B4" s="57" t="s">
        <v>1251</v>
      </c>
      <c r="C4" s="58" t="s">
        <v>1252</v>
      </c>
      <c r="D4" s="59" t="s">
        <v>1253</v>
      </c>
      <c r="E4" s="60">
        <v>45352</v>
      </c>
      <c r="F4" s="59">
        <v>23</v>
      </c>
      <c r="G4" s="59" t="s">
        <v>1254</v>
      </c>
      <c r="H4" s="42" t="s">
        <v>38</v>
      </c>
    </row>
    <row r="5" spans="1:8" ht="156.75" thickBot="1" x14ac:dyDescent="0.3">
      <c r="B5" s="50" t="s">
        <v>1255</v>
      </c>
      <c r="C5" s="63" t="s">
        <v>1256</v>
      </c>
      <c r="D5" s="50" t="s">
        <v>649</v>
      </c>
      <c r="E5" s="56">
        <v>45383</v>
      </c>
      <c r="F5" s="64" t="s">
        <v>1257</v>
      </c>
      <c r="G5" s="64" t="s">
        <v>1258</v>
      </c>
      <c r="H5" s="42" t="s">
        <v>38</v>
      </c>
    </row>
    <row r="6" spans="1:8" ht="156.75" thickBot="1" x14ac:dyDescent="0.3">
      <c r="B6" s="50" t="s">
        <v>1259</v>
      </c>
      <c r="C6" s="63" t="s">
        <v>1260</v>
      </c>
      <c r="D6" s="50" t="s">
        <v>775</v>
      </c>
      <c r="E6" s="56">
        <v>45383</v>
      </c>
      <c r="F6" s="64">
        <v>220</v>
      </c>
      <c r="G6" s="64" t="s">
        <v>840</v>
      </c>
      <c r="H6" s="42" t="s">
        <v>38</v>
      </c>
    </row>
    <row r="7" spans="1:8" ht="156.75" thickBot="1" x14ac:dyDescent="0.3">
      <c r="B7" s="57" t="s">
        <v>1261</v>
      </c>
      <c r="C7" s="58" t="s">
        <v>1262</v>
      </c>
      <c r="D7" s="59" t="s">
        <v>1263</v>
      </c>
      <c r="E7" s="60">
        <v>45444</v>
      </c>
      <c r="F7" s="59">
        <v>66</v>
      </c>
      <c r="G7" s="59" t="s">
        <v>1264</v>
      </c>
      <c r="H7" s="42" t="s">
        <v>38</v>
      </c>
    </row>
    <row r="8" spans="1:8" ht="156.75" thickBot="1" x14ac:dyDescent="0.3">
      <c r="B8" s="47" t="s">
        <v>1265</v>
      </c>
      <c r="C8" s="61" t="s">
        <v>1266</v>
      </c>
      <c r="D8" s="48" t="s">
        <v>1267</v>
      </c>
      <c r="E8" s="62">
        <v>45444</v>
      </c>
      <c r="F8" s="48">
        <v>220</v>
      </c>
      <c r="G8" s="48" t="s">
        <v>840</v>
      </c>
      <c r="H8" s="42" t="s">
        <v>38</v>
      </c>
    </row>
    <row r="9" spans="1:8" ht="204.75" thickBot="1" x14ac:dyDescent="0.3">
      <c r="B9" s="93" t="s">
        <v>1268</v>
      </c>
      <c r="C9" s="94" t="s">
        <v>1269</v>
      </c>
      <c r="D9" s="94" t="s">
        <v>994</v>
      </c>
      <c r="E9" s="163">
        <v>45474</v>
      </c>
      <c r="F9" s="164">
        <v>500</v>
      </c>
      <c r="G9" s="164" t="s">
        <v>840</v>
      </c>
      <c r="H9" s="42" t="s">
        <v>38</v>
      </c>
    </row>
    <row r="10" spans="1:8" ht="156.75" thickBot="1" x14ac:dyDescent="0.3">
      <c r="B10" s="57" t="s">
        <v>1277</v>
      </c>
      <c r="C10" s="58" t="s">
        <v>1278</v>
      </c>
      <c r="D10" s="59" t="s">
        <v>1279</v>
      </c>
      <c r="E10" s="60">
        <v>45597</v>
      </c>
      <c r="F10" s="59">
        <v>220</v>
      </c>
      <c r="G10" s="59" t="s">
        <v>1280</v>
      </c>
      <c r="H10" s="42" t="s">
        <v>38</v>
      </c>
    </row>
    <row r="11" spans="1:8" ht="156.75" thickBot="1" x14ac:dyDescent="0.3">
      <c r="B11" s="55" t="s">
        <v>1282</v>
      </c>
      <c r="C11" s="15" t="s">
        <v>1283</v>
      </c>
      <c r="D11" s="15" t="s">
        <v>1249</v>
      </c>
      <c r="E11" s="65">
        <v>45627</v>
      </c>
      <c r="F11" s="66">
        <v>110</v>
      </c>
      <c r="G11" s="66" t="s">
        <v>1284</v>
      </c>
      <c r="H11" s="42" t="s">
        <v>38</v>
      </c>
    </row>
    <row r="12" spans="1:8" ht="156.75" thickBot="1" x14ac:dyDescent="0.3">
      <c r="B12" s="55" t="s">
        <v>1285</v>
      </c>
      <c r="C12" s="15" t="s">
        <v>1286</v>
      </c>
      <c r="D12" s="15" t="s">
        <v>1287</v>
      </c>
      <c r="E12" s="65">
        <v>45627</v>
      </c>
      <c r="F12" s="66">
        <v>23</v>
      </c>
      <c r="G12" s="66" t="s">
        <v>1281</v>
      </c>
      <c r="H12" s="42" t="s">
        <v>38</v>
      </c>
    </row>
    <row r="13" spans="1:8" ht="156.75" thickBot="1" x14ac:dyDescent="0.3">
      <c r="B13" s="55" t="s">
        <v>1288</v>
      </c>
      <c r="C13" s="15" t="s">
        <v>1289</v>
      </c>
      <c r="D13" s="15" t="s">
        <v>1290</v>
      </c>
      <c r="E13" s="65">
        <v>45627</v>
      </c>
      <c r="F13" s="66">
        <v>66</v>
      </c>
      <c r="G13" s="66" t="s">
        <v>1291</v>
      </c>
      <c r="H13" s="42" t="s">
        <v>38</v>
      </c>
    </row>
    <row r="14" spans="1:8" ht="156.75" thickBot="1" x14ac:dyDescent="0.3">
      <c r="B14" s="68" t="s">
        <v>1295</v>
      </c>
      <c r="C14" s="69" t="s">
        <v>1296</v>
      </c>
      <c r="D14" s="69" t="s">
        <v>1297</v>
      </c>
      <c r="E14" s="70">
        <v>45717</v>
      </c>
      <c r="F14" s="71">
        <v>220</v>
      </c>
      <c r="G14" s="71" t="s">
        <v>1298</v>
      </c>
      <c r="H14" s="42" t="s">
        <v>38</v>
      </c>
    </row>
    <row r="15" spans="1:8" ht="156.75" thickBot="1" x14ac:dyDescent="0.3">
      <c r="A15" s="155"/>
      <c r="B15" s="68" t="s">
        <v>1295</v>
      </c>
      <c r="C15" s="69" t="s">
        <v>1296</v>
      </c>
      <c r="D15" s="69" t="s">
        <v>1297</v>
      </c>
      <c r="E15" s="70">
        <v>45717</v>
      </c>
      <c r="F15" s="71">
        <v>220</v>
      </c>
      <c r="G15" s="71" t="s">
        <v>1298</v>
      </c>
      <c r="H15" s="42" t="s">
        <v>38</v>
      </c>
    </row>
    <row r="16" spans="1:8" ht="156.75" thickBot="1" x14ac:dyDescent="0.3">
      <c r="B16" s="68" t="s">
        <v>1299</v>
      </c>
      <c r="C16" s="69" t="s">
        <v>1300</v>
      </c>
      <c r="D16" s="69" t="s">
        <v>1301</v>
      </c>
      <c r="E16" s="70">
        <v>45717</v>
      </c>
      <c r="F16" s="72">
        <v>154</v>
      </c>
      <c r="G16" s="71" t="s">
        <v>1302</v>
      </c>
      <c r="H16" s="42" t="s">
        <v>38</v>
      </c>
    </row>
    <row r="17" spans="1:8" ht="156.75" thickBot="1" x14ac:dyDescent="0.3">
      <c r="B17" s="68" t="s">
        <v>1303</v>
      </c>
      <c r="C17" s="69" t="s">
        <v>1304</v>
      </c>
      <c r="D17" s="69" t="s">
        <v>1305</v>
      </c>
      <c r="E17" s="70">
        <v>45778</v>
      </c>
      <c r="F17" s="71">
        <v>220</v>
      </c>
      <c r="G17" s="71" t="s">
        <v>1306</v>
      </c>
      <c r="H17" s="42" t="s">
        <v>38</v>
      </c>
    </row>
    <row r="18" spans="1:8" ht="156.75" thickBot="1" x14ac:dyDescent="0.3">
      <c r="B18" s="68" t="s">
        <v>1307</v>
      </c>
      <c r="C18" s="69" t="s">
        <v>1308</v>
      </c>
      <c r="D18" s="69" t="s">
        <v>1309</v>
      </c>
      <c r="E18" s="70">
        <v>45809</v>
      </c>
      <c r="F18" s="71">
        <v>220</v>
      </c>
      <c r="G18" s="71">
        <v>200</v>
      </c>
      <c r="H18" s="42" t="s">
        <v>38</v>
      </c>
    </row>
    <row r="19" spans="1:8" ht="156.75" thickBot="1" x14ac:dyDescent="0.3">
      <c r="B19" s="68" t="s">
        <v>1310</v>
      </c>
      <c r="C19" s="69" t="s">
        <v>1311</v>
      </c>
      <c r="D19" s="69" t="s">
        <v>1312</v>
      </c>
      <c r="E19" s="70">
        <v>45839</v>
      </c>
      <c r="F19" s="71">
        <v>23</v>
      </c>
      <c r="G19" s="71" t="s">
        <v>1313</v>
      </c>
      <c r="H19" s="42" t="s">
        <v>38</v>
      </c>
    </row>
    <row r="20" spans="1:8" ht="156.75" thickBot="1" x14ac:dyDescent="0.3">
      <c r="A20" s="155"/>
      <c r="B20" s="68" t="s">
        <v>1317</v>
      </c>
      <c r="C20" s="78" t="s">
        <v>1318</v>
      </c>
      <c r="D20" s="69" t="s">
        <v>1523</v>
      </c>
      <c r="E20" s="76">
        <v>45931</v>
      </c>
      <c r="F20" s="105">
        <v>220</v>
      </c>
      <c r="G20" s="105" t="s">
        <v>1319</v>
      </c>
      <c r="H20" s="42" t="s">
        <v>38</v>
      </c>
    </row>
    <row r="21" spans="1:8" ht="156.75" thickBot="1" x14ac:dyDescent="0.3">
      <c r="B21" s="68" t="s">
        <v>1320</v>
      </c>
      <c r="C21" s="69" t="s">
        <v>1321</v>
      </c>
      <c r="D21" s="69" t="s">
        <v>1322</v>
      </c>
      <c r="E21" s="70">
        <v>45931</v>
      </c>
      <c r="F21" s="71">
        <v>110</v>
      </c>
      <c r="G21" s="71" t="s">
        <v>1323</v>
      </c>
      <c r="H21" s="42" t="s">
        <v>38</v>
      </c>
    </row>
    <row r="22" spans="1:8" ht="48.75" thickBot="1" x14ac:dyDescent="0.3">
      <c r="A22" s="152"/>
      <c r="B22" s="68" t="s">
        <v>1274</v>
      </c>
      <c r="C22" s="69" t="s">
        <v>1275</v>
      </c>
      <c r="D22" s="69" t="s">
        <v>1276</v>
      </c>
      <c r="E22" s="70">
        <v>45962</v>
      </c>
      <c r="F22" s="71">
        <v>23</v>
      </c>
      <c r="G22" s="71">
        <v>33</v>
      </c>
      <c r="H22" s="42"/>
    </row>
    <row r="23" spans="1:8" ht="60.75" thickBot="1" x14ac:dyDescent="0.3">
      <c r="A23" s="155"/>
      <c r="B23" s="142" t="s">
        <v>1314</v>
      </c>
      <c r="C23" s="143" t="s">
        <v>1315</v>
      </c>
      <c r="D23" s="143" t="s">
        <v>1316</v>
      </c>
      <c r="E23" s="144">
        <v>45962</v>
      </c>
      <c r="F23" s="145">
        <v>23</v>
      </c>
      <c r="G23" s="145">
        <v>15</v>
      </c>
      <c r="H23" s="118"/>
    </row>
    <row r="24" spans="1:8" ht="84.75" thickBot="1" x14ac:dyDescent="0.3">
      <c r="B24" s="68" t="s">
        <v>1324</v>
      </c>
      <c r="C24" s="69" t="s">
        <v>1325</v>
      </c>
      <c r="D24" s="69" t="s">
        <v>1253</v>
      </c>
      <c r="E24" s="70">
        <v>45962</v>
      </c>
      <c r="F24" s="71">
        <v>66</v>
      </c>
      <c r="G24" s="71" t="s">
        <v>1326</v>
      </c>
      <c r="H24" s="67"/>
    </row>
    <row r="25" spans="1:8" ht="96.75" thickBot="1" x14ac:dyDescent="0.3">
      <c r="B25" s="68" t="s">
        <v>1327</v>
      </c>
      <c r="C25" s="69" t="s">
        <v>1328</v>
      </c>
      <c r="D25" s="69" t="s">
        <v>1329</v>
      </c>
      <c r="E25" s="70">
        <v>45962</v>
      </c>
      <c r="F25" s="71">
        <v>220</v>
      </c>
      <c r="G25" s="71" t="s">
        <v>1330</v>
      </c>
      <c r="H25" s="67"/>
    </row>
    <row r="26" spans="1:8" ht="108.75" thickBot="1" x14ac:dyDescent="0.3">
      <c r="B26" s="68" t="s">
        <v>1331</v>
      </c>
      <c r="C26" s="69" t="s">
        <v>1332</v>
      </c>
      <c r="D26" s="69" t="s">
        <v>1333</v>
      </c>
      <c r="E26" s="70">
        <v>45992</v>
      </c>
      <c r="F26" s="71" t="s">
        <v>1334</v>
      </c>
      <c r="G26" s="71" t="s">
        <v>1335</v>
      </c>
      <c r="H26" s="67"/>
    </row>
    <row r="27" spans="1:8" ht="48.75" thickBot="1" x14ac:dyDescent="0.3">
      <c r="A27" s="155"/>
      <c r="B27" s="160" t="s">
        <v>1247</v>
      </c>
      <c r="C27" s="161" t="s">
        <v>1248</v>
      </c>
      <c r="D27" s="162" t="s">
        <v>1249</v>
      </c>
      <c r="E27" s="111">
        <v>46082</v>
      </c>
      <c r="F27" s="162">
        <v>110</v>
      </c>
      <c r="G27" s="162" t="s">
        <v>1250</v>
      </c>
      <c r="H27" s="50"/>
    </row>
    <row r="28" spans="1:8" ht="120.75" thickBot="1" x14ac:dyDescent="0.3">
      <c r="B28" s="160" t="s">
        <v>1270</v>
      </c>
      <c r="C28" s="161" t="s">
        <v>1271</v>
      </c>
      <c r="D28" s="162" t="s">
        <v>1272</v>
      </c>
      <c r="E28" s="111">
        <v>46082</v>
      </c>
      <c r="F28" s="162">
        <v>110</v>
      </c>
      <c r="G28" s="162" t="s">
        <v>1273</v>
      </c>
      <c r="H28" s="50"/>
    </row>
    <row r="29" spans="1:8" ht="63.75" thickBot="1" x14ac:dyDescent="0.3">
      <c r="B29" s="73" t="s">
        <v>1336</v>
      </c>
      <c r="C29" s="74" t="s">
        <v>1337</v>
      </c>
      <c r="D29" s="75" t="s">
        <v>1316</v>
      </c>
      <c r="E29" s="76">
        <v>46082</v>
      </c>
      <c r="F29" s="77">
        <v>220</v>
      </c>
      <c r="G29" s="77">
        <v>87.4</v>
      </c>
      <c r="H29" s="67"/>
    </row>
    <row r="30" spans="1:8" ht="84.75" thickBot="1" x14ac:dyDescent="0.3">
      <c r="B30" s="73" t="s">
        <v>1338</v>
      </c>
      <c r="C30" s="74" t="s">
        <v>1339</v>
      </c>
      <c r="D30" s="75" t="s">
        <v>1316</v>
      </c>
      <c r="E30" s="76">
        <v>46082</v>
      </c>
      <c r="F30" s="77">
        <v>110</v>
      </c>
      <c r="G30" s="77" t="s">
        <v>840</v>
      </c>
      <c r="H30" s="67"/>
    </row>
    <row r="31" spans="1:8" ht="84.75" thickBot="1" x14ac:dyDescent="0.3">
      <c r="B31" s="73" t="s">
        <v>1340</v>
      </c>
      <c r="C31" s="74" t="s">
        <v>1341</v>
      </c>
      <c r="D31" s="75" t="s">
        <v>1316</v>
      </c>
      <c r="E31" s="76">
        <v>46082</v>
      </c>
      <c r="F31" s="77">
        <v>110</v>
      </c>
      <c r="G31" s="77" t="s">
        <v>840</v>
      </c>
      <c r="H31" s="67"/>
    </row>
    <row r="32" spans="1:8" ht="53.25" thickBot="1" x14ac:dyDescent="0.3">
      <c r="B32" s="73" t="s">
        <v>1342</v>
      </c>
      <c r="C32" s="74" t="s">
        <v>1343</v>
      </c>
      <c r="D32" s="75" t="s">
        <v>1316</v>
      </c>
      <c r="E32" s="76">
        <v>46082</v>
      </c>
      <c r="F32" s="77">
        <v>110</v>
      </c>
      <c r="G32" s="77" t="s">
        <v>840</v>
      </c>
      <c r="H32" s="67"/>
    </row>
    <row r="33" spans="1:8" ht="72.75" thickBot="1" x14ac:dyDescent="0.3">
      <c r="B33" s="68" t="s">
        <v>1477</v>
      </c>
      <c r="C33" s="78" t="s">
        <v>1508</v>
      </c>
      <c r="D33" s="69" t="s">
        <v>1356</v>
      </c>
      <c r="E33" s="76">
        <v>46082</v>
      </c>
      <c r="F33" s="77">
        <v>23</v>
      </c>
      <c r="G33" s="79" t="s">
        <v>1509</v>
      </c>
      <c r="H33" s="67"/>
    </row>
    <row r="34" spans="1:8" ht="72.75" thickBot="1" x14ac:dyDescent="0.3">
      <c r="A34" s="155"/>
      <c r="B34" s="68" t="s">
        <v>1292</v>
      </c>
      <c r="C34" s="69" t="s">
        <v>1293</v>
      </c>
      <c r="D34" s="69" t="s">
        <v>1294</v>
      </c>
      <c r="E34" s="70">
        <v>46143</v>
      </c>
      <c r="F34" s="66">
        <v>220</v>
      </c>
      <c r="G34" s="66" t="s">
        <v>840</v>
      </c>
      <c r="H34" s="50"/>
    </row>
    <row r="35" spans="1:8" ht="144.75" thickBot="1" x14ac:dyDescent="0.3">
      <c r="B35" s="68" t="s">
        <v>1344</v>
      </c>
      <c r="C35" s="78" t="s">
        <v>1345</v>
      </c>
      <c r="D35" s="69" t="s">
        <v>1276</v>
      </c>
      <c r="E35" s="76">
        <v>46143</v>
      </c>
      <c r="F35" s="77">
        <v>23</v>
      </c>
      <c r="G35" s="79" t="s">
        <v>1346</v>
      </c>
      <c r="H35" s="67"/>
    </row>
    <row r="36" spans="1:8" ht="72.75" thickBot="1" x14ac:dyDescent="0.3">
      <c r="B36" s="68" t="s">
        <v>1448</v>
      </c>
      <c r="C36" s="78" t="s">
        <v>1460</v>
      </c>
      <c r="D36" s="69" t="s">
        <v>1449</v>
      </c>
      <c r="E36" s="76">
        <v>46143</v>
      </c>
      <c r="F36" s="77">
        <v>23</v>
      </c>
      <c r="G36" s="79">
        <v>6</v>
      </c>
      <c r="H36" s="67"/>
    </row>
    <row r="37" spans="1:8" ht="72.75" thickBot="1" x14ac:dyDescent="0.3">
      <c r="B37" s="68" t="s">
        <v>1347</v>
      </c>
      <c r="C37" s="78" t="s">
        <v>1348</v>
      </c>
      <c r="D37" s="69" t="s">
        <v>1349</v>
      </c>
      <c r="E37" s="76">
        <v>46419</v>
      </c>
      <c r="F37" s="77">
        <v>69</v>
      </c>
      <c r="G37" s="79" t="s">
        <v>1350</v>
      </c>
      <c r="H37" s="67"/>
    </row>
    <row r="38" spans="1:8" ht="156.75" thickBot="1" x14ac:dyDescent="0.3">
      <c r="B38" s="68" t="s">
        <v>1440</v>
      </c>
      <c r="C38" s="78" t="s">
        <v>1522</v>
      </c>
      <c r="D38" s="69" t="s">
        <v>1439</v>
      </c>
      <c r="E38" s="76">
        <v>46447</v>
      </c>
      <c r="F38" s="77">
        <v>33</v>
      </c>
      <c r="G38" s="79" t="s">
        <v>840</v>
      </c>
      <c r="H38" s="67"/>
    </row>
    <row r="39" spans="1:8" ht="96.75" thickBot="1" x14ac:dyDescent="0.3">
      <c r="B39" s="68" t="s">
        <v>1351</v>
      </c>
      <c r="C39" s="78" t="s">
        <v>1352</v>
      </c>
      <c r="D39" s="69" t="s">
        <v>870</v>
      </c>
      <c r="E39" s="76">
        <v>46478</v>
      </c>
      <c r="F39" s="77">
        <v>220</v>
      </c>
      <c r="G39" s="79" t="s">
        <v>1353</v>
      </c>
      <c r="H39" s="67"/>
    </row>
    <row r="40" spans="1:8" ht="60.75" thickBot="1" x14ac:dyDescent="0.3">
      <c r="B40" s="68" t="s">
        <v>1361</v>
      </c>
      <c r="C40" s="78" t="s">
        <v>1362</v>
      </c>
      <c r="D40" s="69" t="s">
        <v>1249</v>
      </c>
      <c r="E40" s="76">
        <v>46600</v>
      </c>
      <c r="F40" s="77">
        <v>220</v>
      </c>
      <c r="G40" s="79">
        <v>86.2</v>
      </c>
      <c r="H40" s="67"/>
    </row>
    <row r="41" spans="1:8" ht="108.75" thickBot="1" x14ac:dyDescent="0.3">
      <c r="B41" s="68" t="s">
        <v>1363</v>
      </c>
      <c r="C41" s="78" t="s">
        <v>1364</v>
      </c>
      <c r="D41" s="69" t="s">
        <v>1249</v>
      </c>
      <c r="E41" s="76">
        <v>46600</v>
      </c>
      <c r="F41" s="77">
        <v>220</v>
      </c>
      <c r="G41" s="79" t="s">
        <v>840</v>
      </c>
      <c r="H41" s="67"/>
    </row>
    <row r="42" spans="1:8" ht="60.75" thickBot="1" x14ac:dyDescent="0.3">
      <c r="B42" s="68" t="s">
        <v>1493</v>
      </c>
      <c r="C42" s="78" t="s">
        <v>1510</v>
      </c>
      <c r="D42" s="69" t="s">
        <v>1494</v>
      </c>
      <c r="E42" s="76">
        <v>47239</v>
      </c>
      <c r="F42" s="77">
        <v>110</v>
      </c>
      <c r="G42" s="79" t="s">
        <v>1511</v>
      </c>
      <c r="H42" s="67"/>
    </row>
    <row r="43" spans="1:8" ht="120.75" thickBot="1" x14ac:dyDescent="0.3">
      <c r="B43" s="68" t="s">
        <v>1354</v>
      </c>
      <c r="C43" s="78" t="s">
        <v>1355</v>
      </c>
      <c r="D43" s="69" t="s">
        <v>1356</v>
      </c>
      <c r="E43" s="76" t="s">
        <v>1357</v>
      </c>
      <c r="F43" s="77">
        <v>110</v>
      </c>
      <c r="G43" s="79" t="s">
        <v>1302</v>
      </c>
      <c r="H43" s="67"/>
    </row>
    <row r="44" spans="1:8" ht="96.75" thickBot="1" x14ac:dyDescent="0.3">
      <c r="B44" s="68" t="s">
        <v>1358</v>
      </c>
      <c r="C44" s="78" t="s">
        <v>1359</v>
      </c>
      <c r="D44" s="69" t="s">
        <v>1329</v>
      </c>
      <c r="E44" s="76" t="s">
        <v>1360</v>
      </c>
      <c r="F44" s="77">
        <v>220</v>
      </c>
      <c r="G44" s="79" t="s">
        <v>1330</v>
      </c>
      <c r="H44" s="67"/>
    </row>
    <row r="45" spans="1:8" x14ac:dyDescent="0.25"/>
    <row r="46" spans="1:8" x14ac:dyDescent="0.25"/>
    <row r="47" spans="1:8" x14ac:dyDescent="0.25"/>
  </sheetData>
  <autoFilter ref="B3:H44" xr:uid="{00000000-0001-0000-0C00-000000000000}">
    <sortState xmlns:xlrd2="http://schemas.microsoft.com/office/spreadsheetml/2017/richdata2" ref="B4:H44">
      <sortCondition ref="E3:E44"/>
    </sortState>
  </autoFilter>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zoomScaleNormal="100" workbookViewId="0">
      <selection activeCell="G5" sqref="G5"/>
    </sheetView>
  </sheetViews>
  <sheetFormatPr baseColWidth="10" defaultColWidth="0" defaultRowHeight="15" zeroHeight="1" x14ac:dyDescent="0.25"/>
  <cols>
    <col min="1" max="1" width="11.42578125" style="3" customWidth="1"/>
    <col min="2" max="2" width="19.42578125" style="3" customWidth="1"/>
    <col min="3" max="5" width="11.42578125" style="3" customWidth="1"/>
    <col min="6" max="6" width="47.5703125" style="3" customWidth="1"/>
    <col min="7" max="8" width="11.42578125" style="3" customWidth="1"/>
    <col min="9" max="9" width="0" style="3" hidden="1" customWidth="1"/>
    <col min="10" max="16384" width="11.42578125" style="3" hidden="1"/>
  </cols>
  <sheetData>
    <row r="1" spans="1:6" x14ac:dyDescent="0.25">
      <c r="A1" s="8" t="s">
        <v>1365</v>
      </c>
      <c r="B1" s="8"/>
      <c r="C1" s="8"/>
      <c r="D1" s="8"/>
      <c r="E1" s="8"/>
      <c r="F1" s="8"/>
    </row>
    <row r="2" spans="1:6" ht="15.75" thickBot="1" x14ac:dyDescent="0.3"/>
    <row r="3" spans="1:6" ht="84.75" thickBot="1" x14ac:dyDescent="0.3">
      <c r="B3" s="6" t="s">
        <v>16</v>
      </c>
      <c r="C3" s="7" t="s">
        <v>1366</v>
      </c>
      <c r="D3" s="7" t="s">
        <v>1367</v>
      </c>
      <c r="E3" s="7" t="s">
        <v>947</v>
      </c>
      <c r="F3" s="7" t="s">
        <v>26</v>
      </c>
    </row>
    <row r="4" spans="1:6" ht="135.75" thickBot="1" x14ac:dyDescent="0.3">
      <c r="B4" s="34" t="s">
        <v>1368</v>
      </c>
      <c r="C4" s="17" t="s">
        <v>1369</v>
      </c>
      <c r="D4" s="14">
        <v>45474</v>
      </c>
      <c r="E4" s="17" t="s">
        <v>1370</v>
      </c>
      <c r="F4" s="18" t="s">
        <v>1371</v>
      </c>
    </row>
    <row r="5" spans="1:6" ht="90.75" thickBot="1" x14ac:dyDescent="0.3">
      <c r="B5" s="34" t="s">
        <v>1372</v>
      </c>
      <c r="C5" s="17" t="s">
        <v>1373</v>
      </c>
      <c r="D5" s="14">
        <v>45536</v>
      </c>
      <c r="E5" s="17" t="s">
        <v>1101</v>
      </c>
      <c r="F5" s="18" t="s">
        <v>1374</v>
      </c>
    </row>
    <row r="6" spans="1:6" ht="36.75" thickBot="1" x14ac:dyDescent="0.3">
      <c r="B6" s="34" t="s">
        <v>1375</v>
      </c>
      <c r="C6" s="17" t="s">
        <v>1376</v>
      </c>
      <c r="D6" s="14">
        <v>45536</v>
      </c>
      <c r="E6" s="17" t="s">
        <v>1101</v>
      </c>
      <c r="F6" s="18"/>
    </row>
    <row r="7" spans="1:6" ht="90.75" thickBot="1" x14ac:dyDescent="0.3">
      <c r="B7" s="34" t="s">
        <v>1377</v>
      </c>
      <c r="C7" s="17" t="s">
        <v>1378</v>
      </c>
      <c r="D7" s="14">
        <v>45931</v>
      </c>
      <c r="E7" s="17" t="s">
        <v>1181</v>
      </c>
      <c r="F7" s="18" t="s">
        <v>1379</v>
      </c>
    </row>
    <row r="8" spans="1:6" ht="90.75" thickBot="1" x14ac:dyDescent="0.3">
      <c r="B8" s="34" t="s">
        <v>1380</v>
      </c>
      <c r="C8" s="17" t="s">
        <v>1378</v>
      </c>
      <c r="D8" s="14">
        <v>45931</v>
      </c>
      <c r="E8" s="17" t="s">
        <v>1181</v>
      </c>
      <c r="F8" s="18" t="s">
        <v>1379</v>
      </c>
    </row>
    <row r="9" spans="1:6" ht="135.75" thickBot="1" x14ac:dyDescent="0.3">
      <c r="B9" s="34" t="s">
        <v>1381</v>
      </c>
      <c r="C9" s="17" t="s">
        <v>1378</v>
      </c>
      <c r="D9" s="14">
        <v>45931</v>
      </c>
      <c r="E9" s="17" t="s">
        <v>1146</v>
      </c>
      <c r="F9" s="18" t="s">
        <v>1382</v>
      </c>
    </row>
    <row r="10" spans="1:6" ht="135.75" thickBot="1" x14ac:dyDescent="0.3">
      <c r="B10" s="34" t="s">
        <v>1383</v>
      </c>
      <c r="C10" s="17" t="s">
        <v>1369</v>
      </c>
      <c r="D10" s="14">
        <v>46023</v>
      </c>
      <c r="E10" s="17" t="s">
        <v>1370</v>
      </c>
      <c r="F10" s="18" t="s">
        <v>1384</v>
      </c>
    </row>
    <row r="11" spans="1:6" ht="36.75" thickBot="1" x14ac:dyDescent="0.3">
      <c r="B11" s="34" t="s">
        <v>1386</v>
      </c>
      <c r="C11" s="16" t="s">
        <v>1385</v>
      </c>
      <c r="D11" s="14">
        <v>46023</v>
      </c>
      <c r="E11" s="17" t="s">
        <v>1101</v>
      </c>
      <c r="F11" s="18"/>
    </row>
    <row r="12" spans="1:6" ht="24.75" thickBot="1" x14ac:dyDescent="0.3">
      <c r="B12" s="34" t="s">
        <v>1387</v>
      </c>
      <c r="C12" s="35" t="s">
        <v>1388</v>
      </c>
      <c r="D12" s="14">
        <v>46023</v>
      </c>
      <c r="E12" s="17" t="s">
        <v>1389</v>
      </c>
      <c r="F12" s="18"/>
    </row>
    <row r="13" spans="1:6" ht="24.75" thickBot="1" x14ac:dyDescent="0.3">
      <c r="B13" s="34" t="s">
        <v>1390</v>
      </c>
      <c r="C13" s="35" t="s">
        <v>1391</v>
      </c>
      <c r="D13" s="14">
        <v>46054</v>
      </c>
      <c r="E13" s="17" t="s">
        <v>994</v>
      </c>
      <c r="F13" s="18"/>
    </row>
    <row r="14" spans="1:6" ht="36.75" thickBot="1" x14ac:dyDescent="0.3">
      <c r="B14" s="34" t="s">
        <v>1392</v>
      </c>
      <c r="C14" s="35" t="s">
        <v>1393</v>
      </c>
      <c r="D14" s="14">
        <v>46082</v>
      </c>
      <c r="E14" s="17" t="s">
        <v>1394</v>
      </c>
      <c r="F14" s="18"/>
    </row>
    <row r="15" spans="1:6" ht="79.5" thickBot="1" x14ac:dyDescent="0.3">
      <c r="B15" s="34" t="s">
        <v>1395</v>
      </c>
      <c r="C15" s="35" t="s">
        <v>1396</v>
      </c>
      <c r="D15" s="14">
        <v>46143</v>
      </c>
      <c r="E15" s="17" t="s">
        <v>744</v>
      </c>
      <c r="F15" s="18" t="s">
        <v>1397</v>
      </c>
    </row>
    <row r="16" spans="1:6" ht="36.75" thickBot="1" x14ac:dyDescent="0.3">
      <c r="B16" s="34" t="s">
        <v>1398</v>
      </c>
      <c r="C16" s="35" t="s">
        <v>1399</v>
      </c>
      <c r="D16" s="14">
        <v>46174</v>
      </c>
      <c r="E16" s="17" t="s">
        <v>918</v>
      </c>
      <c r="F16" s="18"/>
    </row>
    <row r="17" spans="2:6" ht="48.75" thickBot="1" x14ac:dyDescent="0.3">
      <c r="B17" s="34" t="s">
        <v>1400</v>
      </c>
      <c r="C17" s="35" t="s">
        <v>1401</v>
      </c>
      <c r="D17" s="14">
        <v>46296</v>
      </c>
      <c r="E17" s="17" t="s">
        <v>1402</v>
      </c>
      <c r="F17" s="18"/>
    </row>
    <row r="18" spans="2:6" ht="24.75" thickBot="1" x14ac:dyDescent="0.3">
      <c r="B18" s="34" t="s">
        <v>1407</v>
      </c>
      <c r="C18" s="35" t="s">
        <v>1408</v>
      </c>
      <c r="D18" s="14">
        <v>46388</v>
      </c>
      <c r="E18" s="17" t="s">
        <v>994</v>
      </c>
      <c r="F18" s="18"/>
    </row>
    <row r="19" spans="2:6" ht="36.75" thickBot="1" x14ac:dyDescent="0.3">
      <c r="B19" s="34" t="s">
        <v>1409</v>
      </c>
      <c r="C19" s="35" t="s">
        <v>1410</v>
      </c>
      <c r="D19" s="14">
        <v>46419</v>
      </c>
      <c r="E19" s="17" t="s">
        <v>1411</v>
      </c>
      <c r="F19" s="18"/>
    </row>
    <row r="20" spans="2:6" ht="48.75" thickBot="1" x14ac:dyDescent="0.3">
      <c r="B20" s="34" t="s">
        <v>1412</v>
      </c>
      <c r="C20" s="35" t="s">
        <v>1413</v>
      </c>
      <c r="D20" s="14">
        <v>46478</v>
      </c>
      <c r="E20" s="17" t="s">
        <v>1414</v>
      </c>
      <c r="F20" s="18"/>
    </row>
    <row r="21" spans="2:6" ht="79.5" thickBot="1" x14ac:dyDescent="0.3">
      <c r="B21" s="34" t="s">
        <v>1403</v>
      </c>
      <c r="C21" s="35" t="s">
        <v>1404</v>
      </c>
      <c r="D21" s="14">
        <v>46844</v>
      </c>
      <c r="E21" s="17" t="s">
        <v>1405</v>
      </c>
      <c r="F21" s="18" t="s">
        <v>1406</v>
      </c>
    </row>
    <row r="22" spans="2:6" ht="60.75" thickBot="1" x14ac:dyDescent="0.3">
      <c r="B22" s="34" t="s">
        <v>1415</v>
      </c>
      <c r="C22" s="35" t="s">
        <v>1416</v>
      </c>
      <c r="D22" s="14">
        <v>46844</v>
      </c>
      <c r="E22" s="17" t="s">
        <v>1175</v>
      </c>
      <c r="F22" s="18"/>
    </row>
    <row r="23" spans="2:6" ht="36.75" thickBot="1" x14ac:dyDescent="0.3">
      <c r="B23" s="34" t="s">
        <v>1463</v>
      </c>
      <c r="C23" s="35" t="s">
        <v>1464</v>
      </c>
      <c r="D23" s="14">
        <v>47088</v>
      </c>
      <c r="E23" s="17" t="s">
        <v>1101</v>
      </c>
      <c r="F23" s="18"/>
    </row>
    <row r="24" spans="2:6" ht="36.75" thickBot="1" x14ac:dyDescent="0.3">
      <c r="B24" s="34" t="s">
        <v>1417</v>
      </c>
      <c r="C24" s="35" t="s">
        <v>1418</v>
      </c>
      <c r="D24" s="14">
        <v>47423</v>
      </c>
      <c r="E24" s="17" t="s">
        <v>1419</v>
      </c>
      <c r="F24" s="18"/>
    </row>
    <row r="25" spans="2:6" x14ac:dyDescent="0.25"/>
    <row r="26" spans="2:6" x14ac:dyDescent="0.25"/>
    <row r="27" spans="2:6" x14ac:dyDescent="0.25"/>
  </sheetData>
  <autoFilter ref="A3:H23" xr:uid="{00000000-0001-0000-0D00-000000000000}">
    <sortState xmlns:xlrd2="http://schemas.microsoft.com/office/spreadsheetml/2017/richdata2" ref="A4:H24">
      <sortCondition ref="D3:D2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D5" sqref="D5"/>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3</v>
      </c>
    </row>
    <row r="3" spans="4:4" x14ac:dyDescent="0.25">
      <c r="D3" s="2"/>
    </row>
    <row r="4" spans="4:4" x14ac:dyDescent="0.25">
      <c r="D4" s="2"/>
    </row>
    <row r="5" spans="4:4" x14ac:dyDescent="0.25">
      <c r="D5" s="5" t="s">
        <v>4</v>
      </c>
    </row>
    <row r="6" spans="4:4" x14ac:dyDescent="0.25">
      <c r="D6" s="5" t="s">
        <v>5</v>
      </c>
    </row>
    <row r="7" spans="4:4" x14ac:dyDescent="0.25">
      <c r="D7" s="5" t="s">
        <v>6</v>
      </c>
    </row>
    <row r="8" spans="4:4" x14ac:dyDescent="0.25">
      <c r="D8" s="5" t="s">
        <v>7</v>
      </c>
    </row>
    <row r="9" spans="4:4" x14ac:dyDescent="0.25">
      <c r="D9" s="5" t="s">
        <v>8</v>
      </c>
    </row>
    <row r="10" spans="4:4" x14ac:dyDescent="0.25">
      <c r="D10" s="5" t="s">
        <v>9</v>
      </c>
    </row>
    <row r="11" spans="4:4" x14ac:dyDescent="0.25">
      <c r="D11" s="5" t="s">
        <v>10</v>
      </c>
    </row>
    <row r="12" spans="4:4" x14ac:dyDescent="0.25">
      <c r="D12" s="5" t="s">
        <v>11</v>
      </c>
    </row>
    <row r="13" spans="4:4" x14ac:dyDescent="0.25">
      <c r="D13" s="5" t="s">
        <v>12</v>
      </c>
    </row>
    <row r="14" spans="4:4" x14ac:dyDescent="0.25">
      <c r="D14" s="5" t="s">
        <v>13</v>
      </c>
    </row>
    <row r="15" spans="4:4" x14ac:dyDescent="0.25">
      <c r="D15" s="5" t="s">
        <v>14</v>
      </c>
    </row>
    <row r="16" spans="4:4" x14ac:dyDescent="0.25">
      <c r="D16" s="5" t="s">
        <v>15</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84"/>
  <sheetViews>
    <sheetView showGridLines="0" zoomScaleNormal="100" zoomScaleSheetLayoutView="80" workbookViewId="0">
      <selection activeCell="F5" sqref="F5"/>
    </sheetView>
  </sheetViews>
  <sheetFormatPr baseColWidth="10" defaultColWidth="0" defaultRowHeight="15" zeroHeight="1" x14ac:dyDescent="0.25"/>
  <cols>
    <col min="1" max="1" width="11.5703125" style="3" customWidth="1"/>
    <col min="2" max="2" width="13.57031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3.42578125" style="3" customWidth="1"/>
    <col min="12" max="12" width="78.42578125" style="3" customWidth="1"/>
    <col min="13" max="13" width="23.42578125" style="170" customWidth="1"/>
    <col min="14" max="14" width="21.140625" style="3" customWidth="1"/>
    <col min="15" max="16384" width="21.140625" style="3" hidden="1"/>
  </cols>
  <sheetData>
    <row r="1" spans="1:12" x14ac:dyDescent="0.25">
      <c r="A1" s="8" t="s">
        <v>4</v>
      </c>
      <c r="C1" s="8"/>
      <c r="D1" s="8"/>
      <c r="E1" s="8"/>
      <c r="F1" s="8"/>
      <c r="G1" s="8"/>
    </row>
    <row r="2" spans="1:12" ht="15.75" thickBot="1" x14ac:dyDescent="0.3"/>
    <row r="3" spans="1:12" ht="65.25" customHeight="1" thickBot="1" x14ac:dyDescent="0.3">
      <c r="B3" s="6" t="s">
        <v>16</v>
      </c>
      <c r="C3" s="7" t="s">
        <v>17</v>
      </c>
      <c r="D3" s="7" t="s">
        <v>18</v>
      </c>
      <c r="E3" s="7" t="s">
        <v>19</v>
      </c>
      <c r="F3" s="7" t="s">
        <v>20</v>
      </c>
      <c r="G3" s="7" t="s">
        <v>21</v>
      </c>
      <c r="H3" s="7" t="s">
        <v>22</v>
      </c>
      <c r="I3" s="7" t="s">
        <v>23</v>
      </c>
      <c r="J3" s="7" t="s">
        <v>24</v>
      </c>
      <c r="K3" s="7" t="s">
        <v>25</v>
      </c>
      <c r="L3" s="7" t="s">
        <v>26</v>
      </c>
    </row>
    <row r="4" spans="1:12" ht="48.75" thickBot="1" x14ac:dyDescent="0.3">
      <c r="A4" s="38"/>
      <c r="B4" s="41" t="s">
        <v>27</v>
      </c>
      <c r="C4" s="42" t="s">
        <v>28</v>
      </c>
      <c r="D4" s="42" t="s">
        <v>29</v>
      </c>
      <c r="E4" s="43">
        <v>44348</v>
      </c>
      <c r="F4" s="43">
        <v>44348</v>
      </c>
      <c r="G4" s="42" t="s">
        <v>30</v>
      </c>
      <c r="H4" s="44">
        <v>2.9</v>
      </c>
      <c r="I4" s="44">
        <v>3</v>
      </c>
      <c r="J4" s="42"/>
      <c r="K4" s="42" t="s">
        <v>32</v>
      </c>
      <c r="L4" s="42" t="s">
        <v>33</v>
      </c>
    </row>
    <row r="5" spans="1:12" ht="72.75" thickBot="1" x14ac:dyDescent="0.3">
      <c r="A5" s="38"/>
      <c r="B5" s="41" t="s">
        <v>34</v>
      </c>
      <c r="C5" s="42" t="s">
        <v>35</v>
      </c>
      <c r="D5" s="42" t="s">
        <v>36</v>
      </c>
      <c r="E5" s="43">
        <v>44378</v>
      </c>
      <c r="F5" s="43">
        <v>44378</v>
      </c>
      <c r="G5" s="42" t="s">
        <v>30</v>
      </c>
      <c r="H5" s="44">
        <v>2.9</v>
      </c>
      <c r="I5" s="44">
        <v>3</v>
      </c>
      <c r="J5" s="42" t="s">
        <v>31</v>
      </c>
      <c r="K5" s="42" t="s">
        <v>37</v>
      </c>
      <c r="L5" s="42" t="s">
        <v>38</v>
      </c>
    </row>
    <row r="6" spans="1:12" ht="72.75" thickBot="1" x14ac:dyDescent="0.3">
      <c r="A6" s="38"/>
      <c r="B6" s="41" t="s">
        <v>39</v>
      </c>
      <c r="C6" s="42" t="s">
        <v>40</v>
      </c>
      <c r="D6" s="42" t="s">
        <v>41</v>
      </c>
      <c r="E6" s="43">
        <v>44317</v>
      </c>
      <c r="F6" s="43">
        <v>44501</v>
      </c>
      <c r="G6" s="42" t="s">
        <v>42</v>
      </c>
      <c r="H6" s="44">
        <v>0.9</v>
      </c>
      <c r="I6" s="44">
        <v>1</v>
      </c>
      <c r="J6" s="42" t="s">
        <v>43</v>
      </c>
      <c r="K6" s="42" t="s">
        <v>44</v>
      </c>
      <c r="L6" s="42" t="s">
        <v>38</v>
      </c>
    </row>
    <row r="7" spans="1:12" ht="60.75" thickBot="1" x14ac:dyDescent="0.3">
      <c r="A7" s="38"/>
      <c r="B7" s="41" t="s">
        <v>50</v>
      </c>
      <c r="C7" s="42" t="s">
        <v>51</v>
      </c>
      <c r="D7" s="42" t="s">
        <v>41</v>
      </c>
      <c r="E7" s="43">
        <v>44531</v>
      </c>
      <c r="F7" s="43">
        <v>44531</v>
      </c>
      <c r="G7" s="42" t="s">
        <v>42</v>
      </c>
      <c r="H7" s="44">
        <v>2.8</v>
      </c>
      <c r="I7" s="44">
        <v>3</v>
      </c>
      <c r="J7" s="42" t="s">
        <v>52</v>
      </c>
      <c r="K7" s="42" t="s">
        <v>53</v>
      </c>
      <c r="L7" s="42" t="s">
        <v>54</v>
      </c>
    </row>
    <row r="8" spans="1:12" ht="48.75" thickBot="1" x14ac:dyDescent="0.3">
      <c r="A8" s="38"/>
      <c r="B8" s="41" t="s">
        <v>55</v>
      </c>
      <c r="C8" s="42" t="s">
        <v>56</v>
      </c>
      <c r="D8" s="42" t="s">
        <v>57</v>
      </c>
      <c r="E8" s="43">
        <v>44682</v>
      </c>
      <c r="F8" s="43">
        <v>44682</v>
      </c>
      <c r="G8" s="42" t="s">
        <v>42</v>
      </c>
      <c r="H8" s="44">
        <v>2.8</v>
      </c>
      <c r="I8" s="44">
        <v>3</v>
      </c>
      <c r="J8" s="42" t="s">
        <v>52</v>
      </c>
      <c r="K8" s="42" t="s">
        <v>58</v>
      </c>
      <c r="L8" s="42" t="s">
        <v>54</v>
      </c>
    </row>
    <row r="9" spans="1:12" ht="48.75" thickBot="1" x14ac:dyDescent="0.3">
      <c r="A9" s="38"/>
      <c r="B9" s="41" t="s">
        <v>59</v>
      </c>
      <c r="C9" s="42" t="s">
        <v>60</v>
      </c>
      <c r="D9" s="42" t="s">
        <v>57</v>
      </c>
      <c r="E9" s="43">
        <v>44682</v>
      </c>
      <c r="F9" s="43">
        <v>44682</v>
      </c>
      <c r="G9" s="42" t="s">
        <v>42</v>
      </c>
      <c r="H9" s="44">
        <v>2.8</v>
      </c>
      <c r="I9" s="44">
        <v>3</v>
      </c>
      <c r="J9" s="42" t="s">
        <v>52</v>
      </c>
      <c r="K9" s="42" t="s">
        <v>61</v>
      </c>
      <c r="L9" s="42" t="s">
        <v>54</v>
      </c>
    </row>
    <row r="10" spans="1:12" ht="48.75" thickBot="1" x14ac:dyDescent="0.3">
      <c r="A10" s="38"/>
      <c r="B10" s="41" t="s">
        <v>62</v>
      </c>
      <c r="C10" s="42" t="s">
        <v>63</v>
      </c>
      <c r="D10" s="42" t="s">
        <v>57</v>
      </c>
      <c r="E10" s="43">
        <v>44682</v>
      </c>
      <c r="F10" s="43">
        <v>44682</v>
      </c>
      <c r="G10" s="42" t="s">
        <v>42</v>
      </c>
      <c r="H10" s="44">
        <v>2.8</v>
      </c>
      <c r="I10" s="44">
        <v>3</v>
      </c>
      <c r="J10" s="42" t="s">
        <v>52</v>
      </c>
      <c r="K10" s="42" t="s">
        <v>64</v>
      </c>
      <c r="L10" s="42" t="s">
        <v>54</v>
      </c>
    </row>
    <row r="11" spans="1:12" ht="72.75" thickBot="1" x14ac:dyDescent="0.3">
      <c r="A11" s="38"/>
      <c r="B11" s="41" t="s">
        <v>65</v>
      </c>
      <c r="C11" s="42" t="s">
        <v>66</v>
      </c>
      <c r="D11" s="42" t="s">
        <v>67</v>
      </c>
      <c r="E11" s="43">
        <v>44866</v>
      </c>
      <c r="F11" s="43">
        <v>44866</v>
      </c>
      <c r="G11" s="42" t="s">
        <v>42</v>
      </c>
      <c r="H11" s="44">
        <v>2.7</v>
      </c>
      <c r="I11" s="44">
        <v>3</v>
      </c>
      <c r="J11" s="42" t="s">
        <v>68</v>
      </c>
      <c r="K11" s="42" t="s">
        <v>69</v>
      </c>
      <c r="L11" s="42" t="s">
        <v>38</v>
      </c>
    </row>
    <row r="12" spans="1:12" ht="48.75" thickBot="1" x14ac:dyDescent="0.3">
      <c r="A12" s="38"/>
      <c r="B12" s="41" t="s">
        <v>75</v>
      </c>
      <c r="C12" s="42" t="s">
        <v>76</v>
      </c>
      <c r="D12" s="42" t="s">
        <v>77</v>
      </c>
      <c r="E12" s="43">
        <v>44743</v>
      </c>
      <c r="F12" s="43">
        <v>44896</v>
      </c>
      <c r="G12" s="42" t="s">
        <v>42</v>
      </c>
      <c r="H12" s="44">
        <v>2.8</v>
      </c>
      <c r="I12" s="44">
        <v>3</v>
      </c>
      <c r="J12" s="42" t="s">
        <v>52</v>
      </c>
      <c r="K12" s="42" t="s">
        <v>78</v>
      </c>
      <c r="L12" s="42" t="s">
        <v>54</v>
      </c>
    </row>
    <row r="13" spans="1:12" ht="72.75" thickBot="1" x14ac:dyDescent="0.3">
      <c r="A13" s="38"/>
      <c r="B13" s="41" t="s">
        <v>79</v>
      </c>
      <c r="C13" s="42" t="s">
        <v>80</v>
      </c>
      <c r="D13" s="42" t="s">
        <v>81</v>
      </c>
      <c r="E13" s="43">
        <v>44927</v>
      </c>
      <c r="F13" s="43">
        <v>44927</v>
      </c>
      <c r="G13" s="42" t="s">
        <v>42</v>
      </c>
      <c r="H13" s="44">
        <v>9</v>
      </c>
      <c r="I13" s="44">
        <v>10.1</v>
      </c>
      <c r="J13" s="42" t="s">
        <v>73</v>
      </c>
      <c r="K13" s="42" t="s">
        <v>82</v>
      </c>
      <c r="L13" s="42" t="s">
        <v>38</v>
      </c>
    </row>
    <row r="14" spans="1:12" ht="48.75" thickBot="1" x14ac:dyDescent="0.3">
      <c r="A14" s="38"/>
      <c r="B14" s="41" t="s">
        <v>83</v>
      </c>
      <c r="C14" s="42" t="s">
        <v>84</v>
      </c>
      <c r="D14" s="42" t="s">
        <v>85</v>
      </c>
      <c r="E14" s="43">
        <v>44927</v>
      </c>
      <c r="F14" s="43">
        <v>44927</v>
      </c>
      <c r="G14" s="42" t="s">
        <v>42</v>
      </c>
      <c r="H14" s="44">
        <v>9</v>
      </c>
      <c r="I14" s="44">
        <v>10.6</v>
      </c>
      <c r="J14" s="42" t="s">
        <v>43</v>
      </c>
      <c r="K14" s="42" t="s">
        <v>86</v>
      </c>
      <c r="L14" s="42" t="s">
        <v>33</v>
      </c>
    </row>
    <row r="15" spans="1:12" ht="72.75" thickBot="1" x14ac:dyDescent="0.3">
      <c r="A15" s="38"/>
      <c r="B15" s="41" t="s">
        <v>87</v>
      </c>
      <c r="C15" s="42" t="s">
        <v>40</v>
      </c>
      <c r="D15" s="42" t="s">
        <v>88</v>
      </c>
      <c r="E15" s="43">
        <v>44197</v>
      </c>
      <c r="F15" s="43">
        <v>44958</v>
      </c>
      <c r="G15" s="42" t="s">
        <v>42</v>
      </c>
      <c r="H15" s="44">
        <v>0.9</v>
      </c>
      <c r="I15" s="44">
        <v>1.1000000000000001</v>
      </c>
      <c r="J15" s="42" t="s">
        <v>43</v>
      </c>
      <c r="K15" s="42" t="s">
        <v>89</v>
      </c>
      <c r="L15" s="42" t="s">
        <v>38</v>
      </c>
    </row>
    <row r="16" spans="1:12" ht="48.75" thickBot="1" x14ac:dyDescent="0.3">
      <c r="B16" s="41" t="s">
        <v>99</v>
      </c>
      <c r="C16" s="42" t="s">
        <v>100</v>
      </c>
      <c r="D16" s="42" t="s">
        <v>101</v>
      </c>
      <c r="E16" s="43">
        <v>44835</v>
      </c>
      <c r="F16" s="43">
        <v>44958</v>
      </c>
      <c r="G16" s="42" t="s">
        <v>42</v>
      </c>
      <c r="H16" s="44">
        <v>9</v>
      </c>
      <c r="I16" s="44">
        <v>10.3</v>
      </c>
      <c r="J16" s="42" t="s">
        <v>43</v>
      </c>
      <c r="K16" s="42" t="s">
        <v>102</v>
      </c>
      <c r="L16" s="42" t="s">
        <v>33</v>
      </c>
    </row>
    <row r="17" spans="2:12" ht="72.75" thickBot="1" x14ac:dyDescent="0.3">
      <c r="B17" s="41" t="s">
        <v>90</v>
      </c>
      <c r="C17" s="42" t="s">
        <v>91</v>
      </c>
      <c r="D17" s="42" t="s">
        <v>92</v>
      </c>
      <c r="E17" s="43">
        <v>44896</v>
      </c>
      <c r="F17" s="43">
        <v>44958</v>
      </c>
      <c r="G17" s="42" t="s">
        <v>93</v>
      </c>
      <c r="H17" s="44">
        <v>3</v>
      </c>
      <c r="I17" s="44">
        <v>3</v>
      </c>
      <c r="J17" s="42" t="s">
        <v>43</v>
      </c>
      <c r="K17" s="42" t="s">
        <v>94</v>
      </c>
      <c r="L17" s="42" t="s">
        <v>38</v>
      </c>
    </row>
    <row r="18" spans="2:12" ht="48.75" thickBot="1" x14ac:dyDescent="0.3">
      <c r="B18" s="41" t="s">
        <v>95</v>
      </c>
      <c r="C18" s="42" t="s">
        <v>96</v>
      </c>
      <c r="D18" s="42" t="s">
        <v>97</v>
      </c>
      <c r="E18" s="43">
        <v>44958</v>
      </c>
      <c r="F18" s="43">
        <v>44958</v>
      </c>
      <c r="G18" s="42" t="s">
        <v>42</v>
      </c>
      <c r="H18" s="44">
        <v>2.7</v>
      </c>
      <c r="I18" s="44">
        <v>3</v>
      </c>
      <c r="J18" s="42" t="s">
        <v>73</v>
      </c>
      <c r="K18" s="42" t="s">
        <v>98</v>
      </c>
      <c r="L18" s="42" t="s">
        <v>54</v>
      </c>
    </row>
    <row r="19" spans="2:12" ht="96.75" thickBot="1" x14ac:dyDescent="0.3">
      <c r="B19" s="41" t="s">
        <v>113</v>
      </c>
      <c r="C19" s="42" t="s">
        <v>114</v>
      </c>
      <c r="D19" s="42" t="s">
        <v>115</v>
      </c>
      <c r="E19" s="43">
        <v>45017</v>
      </c>
      <c r="F19" s="43">
        <v>45017</v>
      </c>
      <c r="G19" s="42" t="s">
        <v>42</v>
      </c>
      <c r="H19" s="44">
        <v>2.8</v>
      </c>
      <c r="I19" s="44">
        <v>3</v>
      </c>
      <c r="J19" s="42" t="s">
        <v>111</v>
      </c>
      <c r="K19" s="42" t="s">
        <v>116</v>
      </c>
      <c r="L19" s="81" t="s">
        <v>117</v>
      </c>
    </row>
    <row r="20" spans="2:12" ht="72.75" thickBot="1" x14ac:dyDescent="0.3">
      <c r="B20" s="41" t="s">
        <v>118</v>
      </c>
      <c r="C20" s="42" t="s">
        <v>119</v>
      </c>
      <c r="D20" s="42" t="s">
        <v>120</v>
      </c>
      <c r="E20" s="43">
        <v>45017</v>
      </c>
      <c r="F20" s="43">
        <v>45017</v>
      </c>
      <c r="G20" s="42" t="s">
        <v>42</v>
      </c>
      <c r="H20" s="44">
        <v>7.7</v>
      </c>
      <c r="I20" s="44">
        <v>9.1</v>
      </c>
      <c r="J20" s="42" t="s">
        <v>73</v>
      </c>
      <c r="K20" s="42" t="s">
        <v>121</v>
      </c>
      <c r="L20" s="42" t="s">
        <v>38</v>
      </c>
    </row>
    <row r="21" spans="2:12" ht="72.75" thickBot="1" x14ac:dyDescent="0.3">
      <c r="B21" s="41" t="s">
        <v>122</v>
      </c>
      <c r="C21" s="42" t="s">
        <v>123</v>
      </c>
      <c r="D21" s="42" t="s">
        <v>124</v>
      </c>
      <c r="E21" s="43">
        <v>45017</v>
      </c>
      <c r="F21" s="43">
        <v>45017</v>
      </c>
      <c r="G21" s="42" t="s">
        <v>42</v>
      </c>
      <c r="H21" s="44">
        <v>9</v>
      </c>
      <c r="I21" s="44">
        <v>10.8</v>
      </c>
      <c r="J21" s="42" t="s">
        <v>73</v>
      </c>
      <c r="K21" s="42" t="s">
        <v>125</v>
      </c>
      <c r="L21" s="42" t="s">
        <v>38</v>
      </c>
    </row>
    <row r="22" spans="2:12" ht="48.75" thickBot="1" x14ac:dyDescent="0.3">
      <c r="B22" s="41" t="s">
        <v>126</v>
      </c>
      <c r="C22" s="42" t="s">
        <v>127</v>
      </c>
      <c r="D22" s="42" t="s">
        <v>128</v>
      </c>
      <c r="E22" s="43">
        <v>45047</v>
      </c>
      <c r="F22" s="43">
        <v>45047</v>
      </c>
      <c r="G22" s="42" t="s">
        <v>42</v>
      </c>
      <c r="H22" s="44">
        <v>6</v>
      </c>
      <c r="I22" s="44">
        <v>7.1</v>
      </c>
      <c r="J22" s="42" t="s">
        <v>129</v>
      </c>
      <c r="K22" s="42" t="s">
        <v>130</v>
      </c>
      <c r="L22" s="42" t="s">
        <v>33</v>
      </c>
    </row>
    <row r="23" spans="2:12" ht="138.75" customHeight="1" thickBot="1" x14ac:dyDescent="0.3">
      <c r="B23" s="41" t="s">
        <v>131</v>
      </c>
      <c r="C23" s="42" t="s">
        <v>132</v>
      </c>
      <c r="D23" s="42" t="s">
        <v>133</v>
      </c>
      <c r="E23" s="43">
        <v>45047</v>
      </c>
      <c r="F23" s="43">
        <v>45047</v>
      </c>
      <c r="G23" s="42" t="s">
        <v>42</v>
      </c>
      <c r="H23" s="44">
        <v>9</v>
      </c>
      <c r="I23" s="44">
        <v>10.7</v>
      </c>
      <c r="J23" s="42" t="s">
        <v>134</v>
      </c>
      <c r="K23" s="42" t="s">
        <v>135</v>
      </c>
      <c r="L23" s="42" t="s">
        <v>38</v>
      </c>
    </row>
    <row r="24" spans="2:12" ht="72.75" thickBot="1" x14ac:dyDescent="0.3">
      <c r="B24" s="41" t="s">
        <v>136</v>
      </c>
      <c r="C24" s="42" t="s">
        <v>137</v>
      </c>
      <c r="D24" s="42" t="s">
        <v>138</v>
      </c>
      <c r="E24" s="43">
        <v>45047</v>
      </c>
      <c r="F24" s="43">
        <v>45047</v>
      </c>
      <c r="G24" s="42" t="s">
        <v>42</v>
      </c>
      <c r="H24" s="44">
        <v>9</v>
      </c>
      <c r="I24" s="44">
        <v>10.7</v>
      </c>
      <c r="J24" s="42" t="s">
        <v>73</v>
      </c>
      <c r="K24" s="42" t="s">
        <v>139</v>
      </c>
      <c r="L24" s="42" t="s">
        <v>38</v>
      </c>
    </row>
    <row r="25" spans="2:12" ht="48.75" thickBot="1" x14ac:dyDescent="0.3">
      <c r="B25" s="41" t="s">
        <v>140</v>
      </c>
      <c r="C25" s="42" t="s">
        <v>141</v>
      </c>
      <c r="D25" s="42" t="s">
        <v>128</v>
      </c>
      <c r="E25" s="43">
        <v>45047</v>
      </c>
      <c r="F25" s="43">
        <v>45047</v>
      </c>
      <c r="G25" s="42" t="s">
        <v>42</v>
      </c>
      <c r="H25" s="44">
        <v>9</v>
      </c>
      <c r="I25" s="44">
        <v>10.7</v>
      </c>
      <c r="J25" s="42" t="s">
        <v>73</v>
      </c>
      <c r="K25" s="42" t="s">
        <v>142</v>
      </c>
      <c r="L25" s="42" t="s">
        <v>33</v>
      </c>
    </row>
    <row r="26" spans="2:12" ht="72.75" thickBot="1" x14ac:dyDescent="0.3">
      <c r="B26" s="41" t="s">
        <v>143</v>
      </c>
      <c r="C26" s="42" t="s">
        <v>144</v>
      </c>
      <c r="D26" s="42" t="s">
        <v>128</v>
      </c>
      <c r="E26" s="43">
        <v>45047</v>
      </c>
      <c r="F26" s="43">
        <v>45047</v>
      </c>
      <c r="G26" s="42" t="s">
        <v>42</v>
      </c>
      <c r="H26" s="44">
        <v>9</v>
      </c>
      <c r="I26" s="44">
        <v>10.7</v>
      </c>
      <c r="J26" s="42" t="s">
        <v>73</v>
      </c>
      <c r="K26" s="42" t="s">
        <v>145</v>
      </c>
      <c r="L26" s="42" t="s">
        <v>38</v>
      </c>
    </row>
    <row r="27" spans="2:12" ht="48.75" thickBot="1" x14ac:dyDescent="0.3">
      <c r="B27" s="41" t="s">
        <v>149</v>
      </c>
      <c r="C27" s="42" t="s">
        <v>150</v>
      </c>
      <c r="D27" s="42" t="s">
        <v>128</v>
      </c>
      <c r="E27" s="43">
        <v>45078</v>
      </c>
      <c r="F27" s="43">
        <v>45078</v>
      </c>
      <c r="G27" s="42" t="s">
        <v>42</v>
      </c>
      <c r="H27" s="44">
        <v>9</v>
      </c>
      <c r="I27" s="44">
        <v>10</v>
      </c>
      <c r="J27" s="42" t="s">
        <v>73</v>
      </c>
      <c r="K27" s="42" t="s">
        <v>151</v>
      </c>
      <c r="L27" s="42" t="s">
        <v>33</v>
      </c>
    </row>
    <row r="28" spans="2:12" ht="72.75" thickBot="1" x14ac:dyDescent="0.3">
      <c r="B28" s="41" t="s">
        <v>156</v>
      </c>
      <c r="C28" s="42" t="s">
        <v>157</v>
      </c>
      <c r="D28" s="42" t="s">
        <v>158</v>
      </c>
      <c r="E28" s="43">
        <v>45078</v>
      </c>
      <c r="F28" s="43">
        <v>45078</v>
      </c>
      <c r="G28" s="42" t="s">
        <v>42</v>
      </c>
      <c r="H28" s="44">
        <v>9</v>
      </c>
      <c r="I28" s="44">
        <v>10.9</v>
      </c>
      <c r="J28" s="42" t="s">
        <v>159</v>
      </c>
      <c r="K28" s="42" t="s">
        <v>160</v>
      </c>
      <c r="L28" s="42" t="s">
        <v>38</v>
      </c>
    </row>
    <row r="29" spans="2:12" ht="72.75" thickBot="1" x14ac:dyDescent="0.3">
      <c r="B29" s="41" t="s">
        <v>161</v>
      </c>
      <c r="C29" s="42" t="s">
        <v>162</v>
      </c>
      <c r="D29" s="42" t="s">
        <v>110</v>
      </c>
      <c r="E29" s="43">
        <v>45108</v>
      </c>
      <c r="F29" s="43">
        <v>45108</v>
      </c>
      <c r="G29" s="42" t="s">
        <v>42</v>
      </c>
      <c r="H29" s="44">
        <v>0.8</v>
      </c>
      <c r="I29" s="44">
        <v>1</v>
      </c>
      <c r="J29" s="42" t="s">
        <v>43</v>
      </c>
      <c r="K29" s="42" t="s">
        <v>163</v>
      </c>
      <c r="L29" s="42" t="s">
        <v>38</v>
      </c>
    </row>
    <row r="30" spans="2:12" ht="72.75" thickBot="1" x14ac:dyDescent="0.3">
      <c r="B30" s="41" t="s">
        <v>166</v>
      </c>
      <c r="C30" s="42" t="s">
        <v>167</v>
      </c>
      <c r="D30" s="42" t="s">
        <v>168</v>
      </c>
      <c r="E30" s="43">
        <v>45108</v>
      </c>
      <c r="F30" s="43">
        <v>45108</v>
      </c>
      <c r="G30" s="42" t="s">
        <v>42</v>
      </c>
      <c r="H30" s="44">
        <v>9</v>
      </c>
      <c r="I30" s="44">
        <v>9.4</v>
      </c>
      <c r="J30" s="42" t="s">
        <v>68</v>
      </c>
      <c r="K30" s="42" t="s">
        <v>169</v>
      </c>
      <c r="L30" s="42" t="s">
        <v>38</v>
      </c>
    </row>
    <row r="31" spans="2:12" ht="72.75" thickBot="1" x14ac:dyDescent="0.3">
      <c r="B31" s="41" t="s">
        <v>170</v>
      </c>
      <c r="C31" s="42" t="s">
        <v>171</v>
      </c>
      <c r="D31" s="42" t="s">
        <v>128</v>
      </c>
      <c r="E31" s="43">
        <v>45108</v>
      </c>
      <c r="F31" s="43">
        <v>45108</v>
      </c>
      <c r="G31" s="42" t="s">
        <v>42</v>
      </c>
      <c r="H31" s="44">
        <v>9</v>
      </c>
      <c r="I31" s="44">
        <v>10.199999999999999</v>
      </c>
      <c r="J31" s="42" t="s">
        <v>73</v>
      </c>
      <c r="K31" s="42" t="s">
        <v>172</v>
      </c>
      <c r="L31" s="42" t="s">
        <v>38</v>
      </c>
    </row>
    <row r="32" spans="2:12" ht="72.75" thickBot="1" x14ac:dyDescent="0.3">
      <c r="B32" s="41" t="s">
        <v>173</v>
      </c>
      <c r="C32" s="42" t="s">
        <v>174</v>
      </c>
      <c r="D32" s="42" t="s">
        <v>110</v>
      </c>
      <c r="E32" s="43">
        <v>45108</v>
      </c>
      <c r="F32" s="43">
        <v>45108</v>
      </c>
      <c r="G32" s="42" t="s">
        <v>42</v>
      </c>
      <c r="H32" s="44">
        <v>9</v>
      </c>
      <c r="I32" s="44">
        <v>10.3</v>
      </c>
      <c r="J32" s="42" t="s">
        <v>43</v>
      </c>
      <c r="K32" s="42" t="s">
        <v>175</v>
      </c>
      <c r="L32" s="42" t="s">
        <v>38</v>
      </c>
    </row>
    <row r="33" spans="2:12" ht="72.75" thickBot="1" x14ac:dyDescent="0.3">
      <c r="B33" s="41" t="s">
        <v>176</v>
      </c>
      <c r="C33" s="42" t="s">
        <v>177</v>
      </c>
      <c r="D33" s="42" t="s">
        <v>178</v>
      </c>
      <c r="E33" s="43">
        <v>45017</v>
      </c>
      <c r="F33" s="43">
        <v>45139</v>
      </c>
      <c r="G33" s="42" t="s">
        <v>42</v>
      </c>
      <c r="H33" s="44">
        <v>3</v>
      </c>
      <c r="I33" s="44">
        <v>3</v>
      </c>
      <c r="J33" s="42" t="s">
        <v>73</v>
      </c>
      <c r="K33" s="42" t="s">
        <v>179</v>
      </c>
      <c r="L33" s="42" t="s">
        <v>38</v>
      </c>
    </row>
    <row r="34" spans="2:12" ht="48.75" thickBot="1" x14ac:dyDescent="0.3">
      <c r="B34" s="41" t="s">
        <v>180</v>
      </c>
      <c r="C34" s="42" t="s">
        <v>181</v>
      </c>
      <c r="D34" s="42" t="s">
        <v>182</v>
      </c>
      <c r="E34" s="43">
        <v>45139</v>
      </c>
      <c r="F34" s="43">
        <v>45139</v>
      </c>
      <c r="G34" s="42" t="s">
        <v>42</v>
      </c>
      <c r="H34" s="44">
        <v>3</v>
      </c>
      <c r="I34" s="44">
        <v>3.5</v>
      </c>
      <c r="J34" s="42" t="s">
        <v>48</v>
      </c>
      <c r="K34" s="42" t="s">
        <v>183</v>
      </c>
      <c r="L34" s="42" t="s">
        <v>33</v>
      </c>
    </row>
    <row r="35" spans="2:12" ht="48.75" thickBot="1" x14ac:dyDescent="0.3">
      <c r="B35" s="41" t="s">
        <v>184</v>
      </c>
      <c r="C35" s="42" t="s">
        <v>181</v>
      </c>
      <c r="D35" s="42" t="s">
        <v>182</v>
      </c>
      <c r="E35" s="43">
        <v>45139</v>
      </c>
      <c r="F35" s="43">
        <v>45139</v>
      </c>
      <c r="G35" s="42" t="s">
        <v>42</v>
      </c>
      <c r="H35" s="44">
        <v>3</v>
      </c>
      <c r="I35" s="44">
        <v>3.5</v>
      </c>
      <c r="J35" s="42" t="s">
        <v>48</v>
      </c>
      <c r="K35" s="42" t="s">
        <v>185</v>
      </c>
      <c r="L35" s="42" t="s">
        <v>54</v>
      </c>
    </row>
    <row r="36" spans="2:12" ht="48.75" thickBot="1" x14ac:dyDescent="0.3">
      <c r="B36" s="41" t="s">
        <v>186</v>
      </c>
      <c r="C36" s="42" t="s">
        <v>187</v>
      </c>
      <c r="D36" s="42" t="s">
        <v>188</v>
      </c>
      <c r="E36" s="43">
        <v>45139</v>
      </c>
      <c r="F36" s="43">
        <v>45139</v>
      </c>
      <c r="G36" s="42" t="s">
        <v>42</v>
      </c>
      <c r="H36" s="44">
        <v>9</v>
      </c>
      <c r="I36" s="44">
        <v>10.6</v>
      </c>
      <c r="J36" s="42" t="s">
        <v>134</v>
      </c>
      <c r="K36" s="42" t="s">
        <v>189</v>
      </c>
      <c r="L36" s="42" t="s">
        <v>33</v>
      </c>
    </row>
    <row r="37" spans="2:12" ht="48.75" thickBot="1" x14ac:dyDescent="0.3">
      <c r="B37" s="41" t="s">
        <v>190</v>
      </c>
      <c r="C37" s="42" t="s">
        <v>191</v>
      </c>
      <c r="D37" s="42" t="s">
        <v>128</v>
      </c>
      <c r="E37" s="43">
        <v>45139</v>
      </c>
      <c r="F37" s="43">
        <v>45139</v>
      </c>
      <c r="G37" s="42" t="s">
        <v>42</v>
      </c>
      <c r="H37" s="44">
        <v>9</v>
      </c>
      <c r="I37" s="44">
        <v>10.7</v>
      </c>
      <c r="J37" s="42" t="s">
        <v>73</v>
      </c>
      <c r="K37" s="42" t="s">
        <v>192</v>
      </c>
      <c r="L37" s="42" t="s">
        <v>33</v>
      </c>
    </row>
    <row r="38" spans="2:12" ht="72.75" thickBot="1" x14ac:dyDescent="0.3">
      <c r="B38" s="41" t="s">
        <v>196</v>
      </c>
      <c r="C38" s="42" t="s">
        <v>197</v>
      </c>
      <c r="D38" s="42" t="s">
        <v>198</v>
      </c>
      <c r="E38" s="43">
        <v>44986</v>
      </c>
      <c r="F38" s="43">
        <v>45170</v>
      </c>
      <c r="G38" s="42" t="s">
        <v>42</v>
      </c>
      <c r="H38" s="44">
        <v>3</v>
      </c>
      <c r="I38" s="44">
        <v>3</v>
      </c>
      <c r="J38" s="42" t="s">
        <v>111</v>
      </c>
      <c r="K38" s="42" t="s">
        <v>199</v>
      </c>
      <c r="L38" s="42" t="s">
        <v>38</v>
      </c>
    </row>
    <row r="39" spans="2:12" ht="48.75" thickBot="1" x14ac:dyDescent="0.3">
      <c r="B39" s="41" t="s">
        <v>193</v>
      </c>
      <c r="C39" s="42" t="s">
        <v>194</v>
      </c>
      <c r="D39" s="42" t="s">
        <v>110</v>
      </c>
      <c r="E39" s="43">
        <v>45017</v>
      </c>
      <c r="F39" s="43">
        <v>45170</v>
      </c>
      <c r="G39" s="42" t="s">
        <v>42</v>
      </c>
      <c r="H39" s="44">
        <v>3</v>
      </c>
      <c r="I39" s="44">
        <v>3</v>
      </c>
      <c r="J39" s="42" t="s">
        <v>52</v>
      </c>
      <c r="K39" s="42" t="s">
        <v>195</v>
      </c>
      <c r="L39" s="42" t="s">
        <v>33</v>
      </c>
    </row>
    <row r="40" spans="2:12" ht="72.75" thickBot="1" x14ac:dyDescent="0.3">
      <c r="B40" s="41" t="s">
        <v>200</v>
      </c>
      <c r="C40" s="42" t="s">
        <v>201</v>
      </c>
      <c r="D40" s="42" t="s">
        <v>202</v>
      </c>
      <c r="E40" s="43">
        <v>45170</v>
      </c>
      <c r="F40" s="43">
        <v>45170</v>
      </c>
      <c r="G40" s="42" t="s">
        <v>42</v>
      </c>
      <c r="H40" s="44">
        <v>9</v>
      </c>
      <c r="I40" s="44">
        <v>10.199999999999999</v>
      </c>
      <c r="J40" s="42" t="s">
        <v>73</v>
      </c>
      <c r="K40" s="42" t="s">
        <v>203</v>
      </c>
      <c r="L40" s="42" t="s">
        <v>38</v>
      </c>
    </row>
    <row r="41" spans="2:12" ht="72.75" thickBot="1" x14ac:dyDescent="0.3">
      <c r="B41" s="41" t="s">
        <v>208</v>
      </c>
      <c r="C41" s="42" t="s">
        <v>209</v>
      </c>
      <c r="D41" s="42" t="s">
        <v>110</v>
      </c>
      <c r="E41" s="43">
        <v>45170</v>
      </c>
      <c r="F41" s="43">
        <v>45170</v>
      </c>
      <c r="G41" s="42" t="s">
        <v>42</v>
      </c>
      <c r="H41" s="44">
        <v>9</v>
      </c>
      <c r="I41" s="44">
        <v>11</v>
      </c>
      <c r="J41" s="42" t="s">
        <v>129</v>
      </c>
      <c r="K41" s="42" t="s">
        <v>210</v>
      </c>
      <c r="L41" s="42" t="s">
        <v>38</v>
      </c>
    </row>
    <row r="42" spans="2:12" ht="48.75" thickBot="1" x14ac:dyDescent="0.3">
      <c r="B42" s="41" t="s">
        <v>228</v>
      </c>
      <c r="C42" s="42" t="s">
        <v>229</v>
      </c>
      <c r="D42" s="42" t="s">
        <v>128</v>
      </c>
      <c r="E42" s="43">
        <v>45017</v>
      </c>
      <c r="F42" s="43">
        <v>45200</v>
      </c>
      <c r="G42" s="42" t="s">
        <v>42</v>
      </c>
      <c r="H42" s="44">
        <v>6</v>
      </c>
      <c r="I42" s="44">
        <v>6.4</v>
      </c>
      <c r="J42" s="42" t="s">
        <v>43</v>
      </c>
      <c r="K42" s="42" t="s">
        <v>230</v>
      </c>
      <c r="L42" s="42" t="s">
        <v>54</v>
      </c>
    </row>
    <row r="43" spans="2:12" ht="60.75" thickBot="1" x14ac:dyDescent="0.3">
      <c r="B43" s="41" t="s">
        <v>213</v>
      </c>
      <c r="C43" s="42" t="s">
        <v>214</v>
      </c>
      <c r="D43" s="42" t="s">
        <v>215</v>
      </c>
      <c r="E43" s="43">
        <v>45078</v>
      </c>
      <c r="F43" s="43">
        <v>45200</v>
      </c>
      <c r="G43" s="42" t="s">
        <v>42</v>
      </c>
      <c r="H43" s="44">
        <v>3</v>
      </c>
      <c r="I43" s="44">
        <v>3</v>
      </c>
      <c r="J43" s="42" t="s">
        <v>206</v>
      </c>
      <c r="K43" s="42" t="s">
        <v>216</v>
      </c>
      <c r="L43" s="42" t="s">
        <v>33</v>
      </c>
    </row>
    <row r="44" spans="2:12" ht="48.75" thickBot="1" x14ac:dyDescent="0.3">
      <c r="B44" s="41" t="s">
        <v>217</v>
      </c>
      <c r="C44" s="42" t="s">
        <v>218</v>
      </c>
      <c r="D44" s="42" t="s">
        <v>219</v>
      </c>
      <c r="E44" s="43">
        <v>45200</v>
      </c>
      <c r="F44" s="43">
        <v>45200</v>
      </c>
      <c r="G44" s="42" t="s">
        <v>42</v>
      </c>
      <c r="H44" s="44">
        <v>3</v>
      </c>
      <c r="I44" s="44">
        <v>3</v>
      </c>
      <c r="J44" s="42" t="s">
        <v>134</v>
      </c>
      <c r="K44" s="42" t="s">
        <v>220</v>
      </c>
      <c r="L44" s="42" t="s">
        <v>33</v>
      </c>
    </row>
    <row r="45" spans="2:12" ht="72.75" thickBot="1" x14ac:dyDescent="0.3">
      <c r="B45" s="41" t="s">
        <v>221</v>
      </c>
      <c r="C45" s="42" t="s">
        <v>222</v>
      </c>
      <c r="D45" s="42" t="s">
        <v>223</v>
      </c>
      <c r="E45" s="43">
        <v>45200</v>
      </c>
      <c r="F45" s="43">
        <v>45200</v>
      </c>
      <c r="G45" s="42" t="s">
        <v>42</v>
      </c>
      <c r="H45" s="44">
        <v>3</v>
      </c>
      <c r="I45" s="44">
        <v>3</v>
      </c>
      <c r="J45" s="42" t="s">
        <v>73</v>
      </c>
      <c r="K45" s="42" t="s">
        <v>224</v>
      </c>
      <c r="L45" s="42" t="s">
        <v>38</v>
      </c>
    </row>
    <row r="46" spans="2:12" ht="72.75" thickBot="1" x14ac:dyDescent="0.3">
      <c r="B46" s="41" t="s">
        <v>225</v>
      </c>
      <c r="C46" s="42" t="s">
        <v>226</v>
      </c>
      <c r="D46" s="42" t="s">
        <v>110</v>
      </c>
      <c r="E46" s="43">
        <v>45200</v>
      </c>
      <c r="F46" s="43">
        <v>45200</v>
      </c>
      <c r="G46" s="42" t="s">
        <v>42</v>
      </c>
      <c r="H46" s="44">
        <v>3</v>
      </c>
      <c r="I46" s="44">
        <v>3</v>
      </c>
      <c r="J46" s="42" t="s">
        <v>73</v>
      </c>
      <c r="K46" s="42" t="s">
        <v>227</v>
      </c>
      <c r="L46" s="42" t="s">
        <v>38</v>
      </c>
    </row>
    <row r="47" spans="2:12" ht="72.75" thickBot="1" x14ac:dyDescent="0.3">
      <c r="B47" s="41" t="s">
        <v>231</v>
      </c>
      <c r="C47" s="42" t="s">
        <v>232</v>
      </c>
      <c r="D47" s="42" t="s">
        <v>128</v>
      </c>
      <c r="E47" s="43">
        <v>45200</v>
      </c>
      <c r="F47" s="43">
        <v>45200</v>
      </c>
      <c r="G47" s="42" t="s">
        <v>42</v>
      </c>
      <c r="H47" s="44">
        <v>9</v>
      </c>
      <c r="I47" s="44">
        <v>10.5</v>
      </c>
      <c r="J47" s="42" t="s">
        <v>73</v>
      </c>
      <c r="K47" s="42" t="s">
        <v>233</v>
      </c>
      <c r="L47" s="42" t="s">
        <v>38</v>
      </c>
    </row>
    <row r="48" spans="2:12" ht="72.75" thickBot="1" x14ac:dyDescent="0.3">
      <c r="B48" s="41" t="s">
        <v>234</v>
      </c>
      <c r="C48" s="42" t="s">
        <v>235</v>
      </c>
      <c r="D48" s="42" t="s">
        <v>236</v>
      </c>
      <c r="E48" s="43">
        <v>45200</v>
      </c>
      <c r="F48" s="43">
        <v>45200</v>
      </c>
      <c r="G48" s="42" t="s">
        <v>42</v>
      </c>
      <c r="H48" s="44">
        <v>9</v>
      </c>
      <c r="I48" s="44">
        <v>10.8</v>
      </c>
      <c r="J48" s="42" t="s">
        <v>43</v>
      </c>
      <c r="K48" s="42" t="s">
        <v>237</v>
      </c>
      <c r="L48" s="42" t="s">
        <v>38</v>
      </c>
    </row>
    <row r="49" spans="2:12" ht="72.75" thickBot="1" x14ac:dyDescent="0.3">
      <c r="B49" s="41" t="s">
        <v>238</v>
      </c>
      <c r="C49" s="42" t="s">
        <v>239</v>
      </c>
      <c r="D49" s="42" t="s">
        <v>128</v>
      </c>
      <c r="E49" s="43">
        <v>45200</v>
      </c>
      <c r="F49" s="43">
        <v>45200</v>
      </c>
      <c r="G49" s="42" t="s">
        <v>42</v>
      </c>
      <c r="H49" s="44">
        <v>9</v>
      </c>
      <c r="I49" s="44">
        <v>11.2</v>
      </c>
      <c r="J49" s="42" t="s">
        <v>48</v>
      </c>
      <c r="K49" s="42" t="s">
        <v>240</v>
      </c>
      <c r="L49" s="42" t="s">
        <v>38</v>
      </c>
    </row>
    <row r="50" spans="2:12" ht="48.75" thickBot="1" x14ac:dyDescent="0.3">
      <c r="B50" s="41" t="s">
        <v>241</v>
      </c>
      <c r="C50" s="42" t="s">
        <v>242</v>
      </c>
      <c r="D50" s="42" t="s">
        <v>110</v>
      </c>
      <c r="E50" s="43">
        <v>45078</v>
      </c>
      <c r="F50" s="43">
        <v>45231</v>
      </c>
      <c r="G50" s="42" t="s">
        <v>42</v>
      </c>
      <c r="H50" s="44">
        <v>3</v>
      </c>
      <c r="I50" s="44">
        <v>3</v>
      </c>
      <c r="J50" s="42" t="s">
        <v>73</v>
      </c>
      <c r="K50" s="42" t="s">
        <v>139</v>
      </c>
      <c r="L50" s="42" t="s">
        <v>54</v>
      </c>
    </row>
    <row r="51" spans="2:12" ht="48.75" thickBot="1" x14ac:dyDescent="0.3">
      <c r="B51" s="41" t="s">
        <v>256</v>
      </c>
      <c r="C51" s="42" t="s">
        <v>257</v>
      </c>
      <c r="D51" s="42" t="s">
        <v>258</v>
      </c>
      <c r="E51" s="43">
        <v>45078</v>
      </c>
      <c r="F51" s="43">
        <v>45261</v>
      </c>
      <c r="G51" s="42" t="s">
        <v>42</v>
      </c>
      <c r="H51" s="44">
        <v>9</v>
      </c>
      <c r="I51" s="44">
        <v>9.6999999999999993</v>
      </c>
      <c r="J51" s="42" t="s">
        <v>52</v>
      </c>
      <c r="K51" s="42" t="s">
        <v>259</v>
      </c>
      <c r="L51" s="42" t="s">
        <v>54</v>
      </c>
    </row>
    <row r="52" spans="2:12" ht="48.75" thickBot="1" x14ac:dyDescent="0.3">
      <c r="B52" s="41" t="s">
        <v>260</v>
      </c>
      <c r="C52" s="42" t="s">
        <v>261</v>
      </c>
      <c r="D52" s="42" t="s">
        <v>262</v>
      </c>
      <c r="E52" s="43">
        <v>45078</v>
      </c>
      <c r="F52" s="43">
        <v>45261</v>
      </c>
      <c r="G52" s="42" t="s">
        <v>42</v>
      </c>
      <c r="H52" s="44">
        <v>9</v>
      </c>
      <c r="I52" s="44">
        <v>10.5</v>
      </c>
      <c r="J52" s="42" t="s">
        <v>52</v>
      </c>
      <c r="K52" s="42" t="s">
        <v>263</v>
      </c>
      <c r="L52" s="42" t="s">
        <v>54</v>
      </c>
    </row>
    <row r="53" spans="2:12" ht="72.75" thickBot="1" x14ac:dyDescent="0.3">
      <c r="B53" s="41" t="s">
        <v>249</v>
      </c>
      <c r="C53" s="42" t="s">
        <v>250</v>
      </c>
      <c r="D53" s="42" t="s">
        <v>251</v>
      </c>
      <c r="E53" s="43">
        <v>45261</v>
      </c>
      <c r="F53" s="43">
        <v>45261</v>
      </c>
      <c r="G53" s="42" t="s">
        <v>42</v>
      </c>
      <c r="H53" s="44">
        <v>3</v>
      </c>
      <c r="I53" s="44">
        <v>3</v>
      </c>
      <c r="J53" s="42" t="s">
        <v>206</v>
      </c>
      <c r="K53" s="42" t="s">
        <v>252</v>
      </c>
      <c r="L53" s="42" t="s">
        <v>38</v>
      </c>
    </row>
    <row r="54" spans="2:12" ht="48.75" thickBot="1" x14ac:dyDescent="0.3">
      <c r="B54" s="41" t="s">
        <v>253</v>
      </c>
      <c r="C54" s="42" t="s">
        <v>254</v>
      </c>
      <c r="D54" s="42" t="s">
        <v>110</v>
      </c>
      <c r="E54" s="43">
        <v>45261</v>
      </c>
      <c r="F54" s="43">
        <v>45261</v>
      </c>
      <c r="G54" s="42" t="s">
        <v>42</v>
      </c>
      <c r="H54" s="44">
        <v>6</v>
      </c>
      <c r="I54" s="44">
        <v>7.3</v>
      </c>
      <c r="J54" s="42" t="s">
        <v>111</v>
      </c>
      <c r="K54" s="42" t="s">
        <v>255</v>
      </c>
      <c r="L54" s="42" t="s">
        <v>54</v>
      </c>
    </row>
    <row r="55" spans="2:12" ht="48.75" thickBot="1" x14ac:dyDescent="0.3">
      <c r="B55" s="41" t="s">
        <v>267</v>
      </c>
      <c r="C55" s="42" t="s">
        <v>268</v>
      </c>
      <c r="D55" s="42" t="s">
        <v>269</v>
      </c>
      <c r="E55" s="43">
        <v>45261</v>
      </c>
      <c r="F55" s="43">
        <v>45261</v>
      </c>
      <c r="G55" s="42" t="s">
        <v>42</v>
      </c>
      <c r="H55" s="44">
        <v>9</v>
      </c>
      <c r="I55" s="44">
        <v>12.5</v>
      </c>
      <c r="J55" s="42" t="s">
        <v>48</v>
      </c>
      <c r="K55" s="42" t="s">
        <v>270</v>
      </c>
      <c r="L55" s="42" t="s">
        <v>33</v>
      </c>
    </row>
    <row r="56" spans="2:12" ht="48.75" thickBot="1" x14ac:dyDescent="0.3">
      <c r="B56" s="41" t="s">
        <v>271</v>
      </c>
      <c r="C56" s="42" t="s">
        <v>272</v>
      </c>
      <c r="D56" s="42" t="s">
        <v>273</v>
      </c>
      <c r="E56" s="43">
        <v>45292</v>
      </c>
      <c r="F56" s="43">
        <v>45292</v>
      </c>
      <c r="G56" s="42" t="s">
        <v>42</v>
      </c>
      <c r="H56" s="44">
        <v>3</v>
      </c>
      <c r="I56" s="44">
        <v>3</v>
      </c>
      <c r="J56" s="42" t="s">
        <v>68</v>
      </c>
      <c r="K56" s="42" t="s">
        <v>107</v>
      </c>
      <c r="L56" s="42" t="s">
        <v>33</v>
      </c>
    </row>
    <row r="57" spans="2:12" ht="72.75" thickBot="1" x14ac:dyDescent="0.3">
      <c r="B57" s="41" t="s">
        <v>278</v>
      </c>
      <c r="C57" s="42" t="s">
        <v>279</v>
      </c>
      <c r="D57" s="42" t="s">
        <v>47</v>
      </c>
      <c r="E57" s="43">
        <v>44531</v>
      </c>
      <c r="F57" s="43">
        <v>45323</v>
      </c>
      <c r="G57" s="42" t="s">
        <v>42</v>
      </c>
      <c r="H57" s="44">
        <v>2.9</v>
      </c>
      <c r="I57" s="44">
        <v>3</v>
      </c>
      <c r="J57" s="42" t="s">
        <v>73</v>
      </c>
      <c r="K57" s="42" t="s">
        <v>280</v>
      </c>
      <c r="L57" s="42" t="s">
        <v>38</v>
      </c>
    </row>
    <row r="58" spans="2:12" ht="72.75" thickBot="1" x14ac:dyDescent="0.3">
      <c r="B58" s="41" t="s">
        <v>281</v>
      </c>
      <c r="C58" s="42" t="s">
        <v>282</v>
      </c>
      <c r="D58" s="42" t="s">
        <v>110</v>
      </c>
      <c r="E58" s="43">
        <v>45323</v>
      </c>
      <c r="F58" s="43">
        <v>45323</v>
      </c>
      <c r="G58" s="42" t="s">
        <v>42</v>
      </c>
      <c r="H58" s="44">
        <v>3</v>
      </c>
      <c r="I58" s="44">
        <v>3</v>
      </c>
      <c r="J58" s="42" t="s">
        <v>129</v>
      </c>
      <c r="K58" s="42" t="s">
        <v>283</v>
      </c>
      <c r="L58" s="42" t="s">
        <v>38</v>
      </c>
    </row>
    <row r="59" spans="2:12" ht="72.75" thickBot="1" x14ac:dyDescent="0.3">
      <c r="B59" s="41" t="s">
        <v>284</v>
      </c>
      <c r="C59" s="42" t="s">
        <v>285</v>
      </c>
      <c r="D59" s="42" t="s">
        <v>128</v>
      </c>
      <c r="E59" s="43">
        <v>45323</v>
      </c>
      <c r="F59" s="43">
        <v>45323</v>
      </c>
      <c r="G59" s="42" t="s">
        <v>42</v>
      </c>
      <c r="H59" s="44">
        <v>8.1999999999999993</v>
      </c>
      <c r="I59" s="44">
        <v>9.1999999999999993</v>
      </c>
      <c r="J59" s="42" t="s">
        <v>206</v>
      </c>
      <c r="K59" s="42" t="s">
        <v>286</v>
      </c>
      <c r="L59" s="42" t="s">
        <v>38</v>
      </c>
    </row>
    <row r="60" spans="2:12" ht="72.75" thickBot="1" x14ac:dyDescent="0.3">
      <c r="B60" s="41" t="s">
        <v>287</v>
      </c>
      <c r="C60" s="42" t="s">
        <v>288</v>
      </c>
      <c r="D60" s="42" t="s">
        <v>289</v>
      </c>
      <c r="E60" s="43">
        <v>44774</v>
      </c>
      <c r="F60" s="43">
        <v>45352</v>
      </c>
      <c r="G60" s="42" t="s">
        <v>42</v>
      </c>
      <c r="H60" s="44">
        <v>3</v>
      </c>
      <c r="I60" s="44">
        <v>3</v>
      </c>
      <c r="J60" s="42" t="s">
        <v>52</v>
      </c>
      <c r="K60" s="42" t="s">
        <v>290</v>
      </c>
      <c r="L60" s="42" t="s">
        <v>38</v>
      </c>
    </row>
    <row r="61" spans="2:12" ht="72.75" thickBot="1" x14ac:dyDescent="0.3">
      <c r="B61" s="41" t="s">
        <v>291</v>
      </c>
      <c r="C61" s="42" t="s">
        <v>292</v>
      </c>
      <c r="D61" s="80" t="s">
        <v>293</v>
      </c>
      <c r="E61" s="43">
        <v>44866</v>
      </c>
      <c r="F61" s="43">
        <v>45352</v>
      </c>
      <c r="G61" s="42" t="s">
        <v>42</v>
      </c>
      <c r="H61" s="44">
        <v>2.9</v>
      </c>
      <c r="I61" s="44">
        <v>3</v>
      </c>
      <c r="J61" s="42" t="s">
        <v>52</v>
      </c>
      <c r="K61" s="42" t="s">
        <v>294</v>
      </c>
      <c r="L61" s="42" t="s">
        <v>38</v>
      </c>
    </row>
    <row r="62" spans="2:12" ht="48.75" thickBot="1" x14ac:dyDescent="0.3">
      <c r="B62" s="41" t="s">
        <v>298</v>
      </c>
      <c r="C62" s="42" t="s">
        <v>299</v>
      </c>
      <c r="D62" s="42" t="s">
        <v>300</v>
      </c>
      <c r="E62" s="43">
        <v>45200</v>
      </c>
      <c r="F62" s="43">
        <v>45352</v>
      </c>
      <c r="G62" s="42" t="s">
        <v>42</v>
      </c>
      <c r="H62" s="44">
        <v>9</v>
      </c>
      <c r="I62" s="44">
        <v>10.4</v>
      </c>
      <c r="J62" s="42" t="s">
        <v>73</v>
      </c>
      <c r="K62" s="42" t="s">
        <v>301</v>
      </c>
      <c r="L62" s="42" t="s">
        <v>33</v>
      </c>
    </row>
    <row r="63" spans="2:12" ht="72.75" thickBot="1" x14ac:dyDescent="0.3">
      <c r="B63" s="41" t="s">
        <v>295</v>
      </c>
      <c r="C63" s="42" t="s">
        <v>91</v>
      </c>
      <c r="D63" s="42" t="s">
        <v>296</v>
      </c>
      <c r="E63" s="43">
        <v>45352</v>
      </c>
      <c r="F63" s="43">
        <v>45352</v>
      </c>
      <c r="G63" s="42" t="s">
        <v>93</v>
      </c>
      <c r="H63" s="44">
        <v>3</v>
      </c>
      <c r="I63" s="44">
        <v>3</v>
      </c>
      <c r="J63" s="42" t="s">
        <v>43</v>
      </c>
      <c r="K63" s="42" t="s">
        <v>297</v>
      </c>
      <c r="L63" s="42" t="s">
        <v>38</v>
      </c>
    </row>
    <row r="64" spans="2:12" ht="72.75" thickBot="1" x14ac:dyDescent="0.3">
      <c r="B64" s="41" t="s">
        <v>302</v>
      </c>
      <c r="C64" s="42" t="s">
        <v>303</v>
      </c>
      <c r="D64" s="42" t="s">
        <v>304</v>
      </c>
      <c r="E64" s="43">
        <v>45261</v>
      </c>
      <c r="F64" s="43">
        <v>45383</v>
      </c>
      <c r="G64" s="42" t="s">
        <v>305</v>
      </c>
      <c r="H64" s="44">
        <v>3</v>
      </c>
      <c r="I64" s="44">
        <v>3</v>
      </c>
      <c r="J64" s="42" t="s">
        <v>43</v>
      </c>
      <c r="K64" s="42" t="s">
        <v>306</v>
      </c>
      <c r="L64" s="42" t="s">
        <v>38</v>
      </c>
    </row>
    <row r="65" spans="2:12" ht="72.75" thickBot="1" x14ac:dyDescent="0.3">
      <c r="B65" s="41" t="s">
        <v>307</v>
      </c>
      <c r="C65" s="42" t="s">
        <v>308</v>
      </c>
      <c r="D65" s="42" t="s">
        <v>309</v>
      </c>
      <c r="E65" s="43">
        <v>45383</v>
      </c>
      <c r="F65" s="43">
        <v>45383</v>
      </c>
      <c r="G65" s="42" t="s">
        <v>42</v>
      </c>
      <c r="H65" s="44">
        <v>2.5</v>
      </c>
      <c r="I65" s="44">
        <v>3</v>
      </c>
      <c r="J65" s="42" t="s">
        <v>68</v>
      </c>
      <c r="K65" s="42" t="s">
        <v>310</v>
      </c>
      <c r="L65" s="42" t="s">
        <v>38</v>
      </c>
    </row>
    <row r="66" spans="2:12" ht="48.75" thickBot="1" x14ac:dyDescent="0.3">
      <c r="B66" s="41" t="s">
        <v>311</v>
      </c>
      <c r="C66" s="42" t="s">
        <v>312</v>
      </c>
      <c r="D66" s="42" t="s">
        <v>110</v>
      </c>
      <c r="E66" s="43">
        <v>45383</v>
      </c>
      <c r="F66" s="43">
        <v>45383</v>
      </c>
      <c r="G66" s="42" t="s">
        <v>42</v>
      </c>
      <c r="H66" s="44">
        <v>9</v>
      </c>
      <c r="I66" s="44">
        <v>11.3</v>
      </c>
      <c r="J66" s="42" t="s">
        <v>313</v>
      </c>
      <c r="K66" s="42" t="s">
        <v>314</v>
      </c>
      <c r="L66" s="42" t="s">
        <v>33</v>
      </c>
    </row>
    <row r="67" spans="2:12" ht="72.75" thickBot="1" x14ac:dyDescent="0.3">
      <c r="B67" s="41" t="s">
        <v>331</v>
      </c>
      <c r="C67" s="42" t="s">
        <v>332</v>
      </c>
      <c r="D67" s="42" t="s">
        <v>317</v>
      </c>
      <c r="E67" s="43">
        <v>44652</v>
      </c>
      <c r="F67" s="43">
        <v>45413</v>
      </c>
      <c r="G67" s="42" t="s">
        <v>42</v>
      </c>
      <c r="H67" s="44">
        <v>2.9</v>
      </c>
      <c r="I67" s="44">
        <v>3</v>
      </c>
      <c r="J67" s="42" t="s">
        <v>68</v>
      </c>
      <c r="K67" s="42" t="s">
        <v>333</v>
      </c>
      <c r="L67" s="42" t="s">
        <v>38</v>
      </c>
    </row>
    <row r="68" spans="2:12" ht="72.75" thickBot="1" x14ac:dyDescent="0.3">
      <c r="B68" s="41" t="s">
        <v>315</v>
      </c>
      <c r="C68" s="42" t="s">
        <v>316</v>
      </c>
      <c r="D68" s="42" t="s">
        <v>317</v>
      </c>
      <c r="E68" s="43">
        <v>44713</v>
      </c>
      <c r="F68" s="43">
        <v>45413</v>
      </c>
      <c r="G68" s="42" t="s">
        <v>42</v>
      </c>
      <c r="H68" s="44">
        <v>2.9</v>
      </c>
      <c r="I68" s="44">
        <v>3</v>
      </c>
      <c r="J68" s="42" t="s">
        <v>48</v>
      </c>
      <c r="K68" s="42" t="s">
        <v>318</v>
      </c>
      <c r="L68" s="42" t="s">
        <v>38</v>
      </c>
    </row>
    <row r="69" spans="2:12" ht="72.75" thickBot="1" x14ac:dyDescent="0.3">
      <c r="B69" s="41" t="s">
        <v>319</v>
      </c>
      <c r="C69" s="42" t="s">
        <v>320</v>
      </c>
      <c r="D69" s="42" t="s">
        <v>321</v>
      </c>
      <c r="E69" s="43">
        <v>44743</v>
      </c>
      <c r="F69" s="43">
        <v>45413</v>
      </c>
      <c r="G69" s="42" t="s">
        <v>42</v>
      </c>
      <c r="H69" s="44">
        <v>3</v>
      </c>
      <c r="I69" s="44">
        <v>3</v>
      </c>
      <c r="J69" s="42" t="s">
        <v>68</v>
      </c>
      <c r="K69" s="42" t="s">
        <v>322</v>
      </c>
      <c r="L69" s="42" t="s">
        <v>38</v>
      </c>
    </row>
    <row r="70" spans="2:12" ht="72.75" thickBot="1" x14ac:dyDescent="0.3">
      <c r="B70" s="41" t="s">
        <v>323</v>
      </c>
      <c r="C70" s="42" t="s">
        <v>324</v>
      </c>
      <c r="D70" s="42" t="s">
        <v>325</v>
      </c>
      <c r="E70" s="43">
        <v>44805</v>
      </c>
      <c r="F70" s="43">
        <v>45413</v>
      </c>
      <c r="G70" s="42" t="s">
        <v>42</v>
      </c>
      <c r="H70" s="44">
        <v>2.9</v>
      </c>
      <c r="I70" s="44">
        <v>3</v>
      </c>
      <c r="J70" s="42" t="s">
        <v>111</v>
      </c>
      <c r="K70" s="42" t="s">
        <v>326</v>
      </c>
      <c r="L70" s="42" t="s">
        <v>38</v>
      </c>
    </row>
    <row r="71" spans="2:12" ht="72.75" thickBot="1" x14ac:dyDescent="0.3">
      <c r="B71" s="41" t="s">
        <v>334</v>
      </c>
      <c r="C71" s="42" t="s">
        <v>335</v>
      </c>
      <c r="D71" s="42" t="s">
        <v>336</v>
      </c>
      <c r="E71" s="43">
        <v>44805</v>
      </c>
      <c r="F71" s="43">
        <v>45413</v>
      </c>
      <c r="G71" s="42" t="s">
        <v>42</v>
      </c>
      <c r="H71" s="44">
        <v>2.9</v>
      </c>
      <c r="I71" s="44">
        <v>3</v>
      </c>
      <c r="J71" s="42" t="s">
        <v>111</v>
      </c>
      <c r="K71" s="42" t="s">
        <v>337</v>
      </c>
      <c r="L71" s="42" t="s">
        <v>38</v>
      </c>
    </row>
    <row r="72" spans="2:12" ht="72.75" thickBot="1" x14ac:dyDescent="0.3">
      <c r="B72" s="41" t="s">
        <v>327</v>
      </c>
      <c r="C72" s="42" t="s">
        <v>328</v>
      </c>
      <c r="D72" s="42" t="s">
        <v>128</v>
      </c>
      <c r="E72" s="43">
        <v>45261</v>
      </c>
      <c r="F72" s="43">
        <v>45413</v>
      </c>
      <c r="G72" s="42" t="s">
        <v>42</v>
      </c>
      <c r="H72" s="44">
        <v>3</v>
      </c>
      <c r="I72" s="44">
        <v>3</v>
      </c>
      <c r="J72" s="42" t="s">
        <v>329</v>
      </c>
      <c r="K72" s="42" t="s">
        <v>330</v>
      </c>
      <c r="L72" s="42" t="s">
        <v>38</v>
      </c>
    </row>
    <row r="73" spans="2:12" ht="72.75" thickBot="1" x14ac:dyDescent="0.3">
      <c r="B73" s="41" t="s">
        <v>338</v>
      </c>
      <c r="C73" s="42" t="s">
        <v>339</v>
      </c>
      <c r="D73" s="42" t="s">
        <v>340</v>
      </c>
      <c r="E73" s="43">
        <v>45292</v>
      </c>
      <c r="F73" s="43">
        <v>45413</v>
      </c>
      <c r="G73" s="42" t="s">
        <v>42</v>
      </c>
      <c r="H73" s="44">
        <v>3</v>
      </c>
      <c r="I73" s="44">
        <v>3</v>
      </c>
      <c r="J73" s="42" t="s">
        <v>313</v>
      </c>
      <c r="K73" s="42" t="s">
        <v>341</v>
      </c>
      <c r="L73" s="42" t="s">
        <v>38</v>
      </c>
    </row>
    <row r="74" spans="2:12" ht="72.75" thickBot="1" x14ac:dyDescent="0.3">
      <c r="B74" s="41" t="s">
        <v>346</v>
      </c>
      <c r="C74" s="42" t="s">
        <v>40</v>
      </c>
      <c r="D74" s="42" t="s">
        <v>347</v>
      </c>
      <c r="E74" s="43">
        <v>45413</v>
      </c>
      <c r="F74" s="43">
        <v>45413</v>
      </c>
      <c r="G74" s="42" t="s">
        <v>42</v>
      </c>
      <c r="H74" s="44">
        <v>0.9</v>
      </c>
      <c r="I74" s="44">
        <v>1.1000000000000001</v>
      </c>
      <c r="J74" s="42" t="s">
        <v>73</v>
      </c>
      <c r="K74" s="42" t="s">
        <v>348</v>
      </c>
      <c r="L74" s="42" t="s">
        <v>38</v>
      </c>
    </row>
    <row r="75" spans="2:12" ht="72.75" thickBot="1" x14ac:dyDescent="0.3">
      <c r="B75" s="41" t="s">
        <v>349</v>
      </c>
      <c r="C75" s="42" t="s">
        <v>350</v>
      </c>
      <c r="D75" s="42" t="s">
        <v>351</v>
      </c>
      <c r="E75" s="43">
        <v>45231</v>
      </c>
      <c r="F75" s="43">
        <v>45444</v>
      </c>
      <c r="G75" s="42" t="s">
        <v>42</v>
      </c>
      <c r="H75" s="44">
        <v>9</v>
      </c>
      <c r="I75" s="44">
        <v>11</v>
      </c>
      <c r="J75" s="42" t="s">
        <v>43</v>
      </c>
      <c r="K75" s="42" t="s">
        <v>352</v>
      </c>
      <c r="L75" s="42" t="s">
        <v>38</v>
      </c>
    </row>
    <row r="76" spans="2:12" ht="72.75" thickBot="1" x14ac:dyDescent="0.3">
      <c r="B76" s="41" t="s">
        <v>353</v>
      </c>
      <c r="C76" s="42" t="s">
        <v>354</v>
      </c>
      <c r="D76" s="42" t="s">
        <v>110</v>
      </c>
      <c r="E76" s="43">
        <v>45444</v>
      </c>
      <c r="F76" s="43">
        <v>45444</v>
      </c>
      <c r="G76" s="42" t="s">
        <v>42</v>
      </c>
      <c r="H76" s="44">
        <v>9</v>
      </c>
      <c r="I76" s="44">
        <v>11.3</v>
      </c>
      <c r="J76" s="42" t="s">
        <v>134</v>
      </c>
      <c r="K76" s="42" t="s">
        <v>355</v>
      </c>
      <c r="L76" s="42" t="s">
        <v>356</v>
      </c>
    </row>
    <row r="77" spans="2:12" ht="72.75" thickBot="1" x14ac:dyDescent="0.3">
      <c r="B77" s="41" t="s">
        <v>357</v>
      </c>
      <c r="C77" s="42" t="s">
        <v>358</v>
      </c>
      <c r="D77" s="42" t="s">
        <v>359</v>
      </c>
      <c r="E77" s="43">
        <v>45474</v>
      </c>
      <c r="F77" s="43">
        <v>45474</v>
      </c>
      <c r="G77" s="42" t="s">
        <v>106</v>
      </c>
      <c r="H77" s="44">
        <v>6.8</v>
      </c>
      <c r="I77" s="44">
        <v>7.1</v>
      </c>
      <c r="J77" s="42" t="s">
        <v>68</v>
      </c>
      <c r="K77" s="42" t="s">
        <v>360</v>
      </c>
      <c r="L77" s="42" t="s">
        <v>38</v>
      </c>
    </row>
    <row r="78" spans="2:12" ht="48.75" thickBot="1" x14ac:dyDescent="0.3">
      <c r="B78" s="41" t="s">
        <v>361</v>
      </c>
      <c r="C78" s="42" t="s">
        <v>362</v>
      </c>
      <c r="D78" s="42" t="s">
        <v>363</v>
      </c>
      <c r="E78" s="43">
        <v>45474</v>
      </c>
      <c r="F78" s="43">
        <v>45474</v>
      </c>
      <c r="G78" s="42" t="s">
        <v>30</v>
      </c>
      <c r="H78" s="44">
        <v>9</v>
      </c>
      <c r="I78" s="44">
        <v>11.1</v>
      </c>
      <c r="J78" s="42" t="s">
        <v>31</v>
      </c>
      <c r="K78" s="42" t="s">
        <v>364</v>
      </c>
      <c r="L78" s="42" t="s">
        <v>54</v>
      </c>
    </row>
    <row r="79" spans="2:12" ht="48.75" thickBot="1" x14ac:dyDescent="0.3">
      <c r="B79" s="41" t="s">
        <v>365</v>
      </c>
      <c r="C79" s="42" t="s">
        <v>366</v>
      </c>
      <c r="D79" s="42" t="s">
        <v>367</v>
      </c>
      <c r="E79" s="43">
        <v>45474</v>
      </c>
      <c r="F79" s="43">
        <v>45474</v>
      </c>
      <c r="G79" s="42" t="s">
        <v>30</v>
      </c>
      <c r="H79" s="44">
        <v>9</v>
      </c>
      <c r="I79" s="44">
        <v>11.1</v>
      </c>
      <c r="J79" s="42" t="s">
        <v>31</v>
      </c>
      <c r="K79" s="42" t="s">
        <v>364</v>
      </c>
      <c r="L79" s="42" t="s">
        <v>33</v>
      </c>
    </row>
    <row r="80" spans="2:12" ht="48.75" thickBot="1" x14ac:dyDescent="0.3">
      <c r="B80" s="41" t="s">
        <v>383</v>
      </c>
      <c r="C80" s="42" t="s">
        <v>384</v>
      </c>
      <c r="D80" s="42" t="s">
        <v>385</v>
      </c>
      <c r="E80" s="43">
        <v>45200</v>
      </c>
      <c r="F80" s="43">
        <v>45536</v>
      </c>
      <c r="G80" s="42" t="s">
        <v>42</v>
      </c>
      <c r="H80" s="44">
        <v>9</v>
      </c>
      <c r="I80" s="44">
        <v>11</v>
      </c>
      <c r="J80" s="42" t="s">
        <v>73</v>
      </c>
      <c r="K80" s="42" t="s">
        <v>386</v>
      </c>
      <c r="L80" s="42" t="s">
        <v>33</v>
      </c>
    </row>
    <row r="81" spans="2:12" ht="72.75" thickBot="1" x14ac:dyDescent="0.3">
      <c r="B81" s="41" t="s">
        <v>379</v>
      </c>
      <c r="C81" s="42" t="s">
        <v>380</v>
      </c>
      <c r="D81" s="42" t="s">
        <v>381</v>
      </c>
      <c r="E81" s="43">
        <v>45536</v>
      </c>
      <c r="F81" s="43">
        <v>45536</v>
      </c>
      <c r="G81" s="42" t="s">
        <v>42</v>
      </c>
      <c r="H81" s="44">
        <v>9</v>
      </c>
      <c r="I81" s="44">
        <v>10.8</v>
      </c>
      <c r="J81" s="42" t="s">
        <v>378</v>
      </c>
      <c r="K81" s="42" t="s">
        <v>382</v>
      </c>
      <c r="L81" s="42" t="s">
        <v>38</v>
      </c>
    </row>
    <row r="82" spans="2:12" ht="72.75" thickBot="1" x14ac:dyDescent="0.3">
      <c r="B82" s="41" t="s">
        <v>387</v>
      </c>
      <c r="C82" s="42" t="s">
        <v>388</v>
      </c>
      <c r="D82" s="42" t="s">
        <v>110</v>
      </c>
      <c r="E82" s="43">
        <v>45383</v>
      </c>
      <c r="F82" s="43">
        <v>45544</v>
      </c>
      <c r="G82" s="42" t="s">
        <v>42</v>
      </c>
      <c r="H82" s="44">
        <v>9</v>
      </c>
      <c r="I82" s="44">
        <v>11</v>
      </c>
      <c r="J82" s="42" t="s">
        <v>313</v>
      </c>
      <c r="K82" s="42" t="s">
        <v>389</v>
      </c>
      <c r="L82" s="42" t="s">
        <v>38</v>
      </c>
    </row>
    <row r="83" spans="2:12" ht="72.75" thickBot="1" x14ac:dyDescent="0.3">
      <c r="B83" s="41" t="s">
        <v>390</v>
      </c>
      <c r="C83" s="42" t="s">
        <v>391</v>
      </c>
      <c r="D83" s="42" t="s">
        <v>392</v>
      </c>
      <c r="E83" s="43">
        <v>44986</v>
      </c>
      <c r="F83" s="43">
        <v>45627</v>
      </c>
      <c r="G83" s="42" t="s">
        <v>42</v>
      </c>
      <c r="H83" s="44">
        <v>3</v>
      </c>
      <c r="I83" s="44">
        <v>3.9</v>
      </c>
      <c r="J83" s="42" t="s">
        <v>206</v>
      </c>
      <c r="K83" s="42" t="s">
        <v>393</v>
      </c>
      <c r="L83" s="42" t="s">
        <v>38</v>
      </c>
    </row>
    <row r="84" spans="2:12" ht="72.75" thickBot="1" x14ac:dyDescent="0.3">
      <c r="B84" s="41" t="s">
        <v>397</v>
      </c>
      <c r="C84" s="42" t="s">
        <v>398</v>
      </c>
      <c r="D84" s="42" t="s">
        <v>399</v>
      </c>
      <c r="E84" s="43">
        <v>45047</v>
      </c>
      <c r="F84" s="43">
        <v>45627</v>
      </c>
      <c r="G84" s="42" t="s">
        <v>42</v>
      </c>
      <c r="H84" s="44">
        <v>3</v>
      </c>
      <c r="I84" s="44">
        <v>3</v>
      </c>
      <c r="J84" s="42" t="s">
        <v>48</v>
      </c>
      <c r="K84" s="42" t="s">
        <v>400</v>
      </c>
      <c r="L84" s="42" t="s">
        <v>38</v>
      </c>
    </row>
    <row r="85" spans="2:12" ht="72.75" thickBot="1" x14ac:dyDescent="0.3">
      <c r="B85" s="41" t="s">
        <v>394</v>
      </c>
      <c r="C85" s="42" t="s">
        <v>395</v>
      </c>
      <c r="D85" s="42" t="s">
        <v>128</v>
      </c>
      <c r="E85" s="43">
        <v>45078</v>
      </c>
      <c r="F85" s="43">
        <v>45627</v>
      </c>
      <c r="G85" s="42" t="s">
        <v>42</v>
      </c>
      <c r="H85" s="44">
        <v>0.9</v>
      </c>
      <c r="I85" s="44">
        <v>1.2</v>
      </c>
      <c r="J85" s="42" t="s">
        <v>43</v>
      </c>
      <c r="K85" s="42" t="s">
        <v>396</v>
      </c>
      <c r="L85" s="42" t="s">
        <v>38</v>
      </c>
    </row>
    <row r="86" spans="2:12" ht="48.75" thickBot="1" x14ac:dyDescent="0.3">
      <c r="B86" s="41" t="s">
        <v>405</v>
      </c>
      <c r="C86" s="42" t="s">
        <v>406</v>
      </c>
      <c r="D86" s="42" t="s">
        <v>407</v>
      </c>
      <c r="E86" s="43">
        <v>45658</v>
      </c>
      <c r="F86" s="43">
        <v>45658</v>
      </c>
      <c r="G86" s="42" t="s">
        <v>30</v>
      </c>
      <c r="H86" s="44">
        <v>3</v>
      </c>
      <c r="I86" s="44">
        <v>3</v>
      </c>
      <c r="J86" s="42" t="s">
        <v>31</v>
      </c>
      <c r="K86" s="42" t="s">
        <v>37</v>
      </c>
      <c r="L86" s="42" t="s">
        <v>33</v>
      </c>
    </row>
    <row r="87" spans="2:12" ht="48.75" thickBot="1" x14ac:dyDescent="0.3">
      <c r="B87" s="41" t="s">
        <v>408</v>
      </c>
      <c r="C87" s="42" t="s">
        <v>409</v>
      </c>
      <c r="D87" s="42" t="s">
        <v>410</v>
      </c>
      <c r="E87" s="43">
        <v>45689</v>
      </c>
      <c r="F87" s="43">
        <v>45689</v>
      </c>
      <c r="G87" s="42" t="s">
        <v>42</v>
      </c>
      <c r="H87" s="44">
        <v>9</v>
      </c>
      <c r="I87" s="44">
        <v>10.8</v>
      </c>
      <c r="J87" s="42" t="s">
        <v>129</v>
      </c>
      <c r="K87" s="42" t="s">
        <v>411</v>
      </c>
      <c r="L87" s="42" t="s">
        <v>33</v>
      </c>
    </row>
    <row r="88" spans="2:12" ht="72.75" thickBot="1" x14ac:dyDescent="0.3">
      <c r="B88" s="41" t="s">
        <v>412</v>
      </c>
      <c r="C88" s="42" t="s">
        <v>413</v>
      </c>
      <c r="D88" s="42" t="s">
        <v>414</v>
      </c>
      <c r="E88" s="43">
        <v>44105</v>
      </c>
      <c r="F88" s="43">
        <v>45717</v>
      </c>
      <c r="G88" s="42" t="s">
        <v>93</v>
      </c>
      <c r="H88" s="44">
        <v>1.6</v>
      </c>
      <c r="I88" s="44">
        <v>1.6</v>
      </c>
      <c r="J88" s="42" t="s">
        <v>329</v>
      </c>
      <c r="K88" s="42" t="s">
        <v>415</v>
      </c>
      <c r="L88" s="42" t="s">
        <v>38</v>
      </c>
    </row>
    <row r="89" spans="2:12" ht="60.75" thickBot="1" x14ac:dyDescent="0.3">
      <c r="B89" s="41" t="s">
        <v>423</v>
      </c>
      <c r="C89" s="42" t="s">
        <v>424</v>
      </c>
      <c r="D89" s="42" t="s">
        <v>425</v>
      </c>
      <c r="E89" s="43">
        <v>45717</v>
      </c>
      <c r="F89" s="43">
        <v>45717</v>
      </c>
      <c r="G89" s="42" t="s">
        <v>42</v>
      </c>
      <c r="H89" s="44">
        <v>9</v>
      </c>
      <c r="I89" s="44">
        <v>11</v>
      </c>
      <c r="J89" s="42" t="s">
        <v>206</v>
      </c>
      <c r="K89" s="42" t="s">
        <v>426</v>
      </c>
      <c r="L89" s="42" t="s">
        <v>54</v>
      </c>
    </row>
    <row r="90" spans="2:12" ht="48.75" thickBot="1" x14ac:dyDescent="0.3">
      <c r="B90" s="41" t="s">
        <v>427</v>
      </c>
      <c r="C90" s="42" t="s">
        <v>428</v>
      </c>
      <c r="D90" s="42" t="s">
        <v>110</v>
      </c>
      <c r="E90" s="43">
        <v>45717</v>
      </c>
      <c r="F90" s="43">
        <v>45717</v>
      </c>
      <c r="G90" s="42" t="s">
        <v>42</v>
      </c>
      <c r="H90" s="44">
        <v>9</v>
      </c>
      <c r="I90" s="44">
        <v>11.2</v>
      </c>
      <c r="J90" s="42" t="s">
        <v>43</v>
      </c>
      <c r="K90" s="42" t="s">
        <v>429</v>
      </c>
      <c r="L90" s="42" t="s">
        <v>54</v>
      </c>
    </row>
    <row r="91" spans="2:12" ht="72.75" thickBot="1" x14ac:dyDescent="0.3">
      <c r="B91" s="41" t="s">
        <v>438</v>
      </c>
      <c r="C91" s="42" t="s">
        <v>439</v>
      </c>
      <c r="D91" s="42" t="s">
        <v>440</v>
      </c>
      <c r="E91" s="43">
        <v>45778</v>
      </c>
      <c r="F91" s="43">
        <v>45778</v>
      </c>
      <c r="G91" s="42" t="s">
        <v>42</v>
      </c>
      <c r="H91" s="44">
        <v>9</v>
      </c>
      <c r="I91" s="44">
        <v>11.3</v>
      </c>
      <c r="J91" s="42" t="s">
        <v>134</v>
      </c>
      <c r="K91" s="42" t="s">
        <v>441</v>
      </c>
      <c r="L91" s="42" t="s">
        <v>356</v>
      </c>
    </row>
    <row r="92" spans="2:12" ht="48.75" thickBot="1" x14ac:dyDescent="0.3">
      <c r="B92" s="41" t="s">
        <v>450</v>
      </c>
      <c r="C92" s="42" t="s">
        <v>451</v>
      </c>
      <c r="D92" s="42" t="s">
        <v>452</v>
      </c>
      <c r="E92" s="43">
        <v>45809</v>
      </c>
      <c r="F92" s="43">
        <v>45809</v>
      </c>
      <c r="G92" s="42" t="s">
        <v>42</v>
      </c>
      <c r="H92" s="44">
        <v>9</v>
      </c>
      <c r="I92" s="44">
        <v>11.3</v>
      </c>
      <c r="J92" s="42" t="s">
        <v>159</v>
      </c>
      <c r="K92" s="42" t="s">
        <v>453</v>
      </c>
      <c r="L92" s="42" t="s">
        <v>33</v>
      </c>
    </row>
    <row r="93" spans="2:12" ht="72.75" thickBot="1" x14ac:dyDescent="0.3">
      <c r="B93" s="41" t="s">
        <v>430</v>
      </c>
      <c r="C93" s="42" t="s">
        <v>431</v>
      </c>
      <c r="D93" s="42" t="s">
        <v>432</v>
      </c>
      <c r="E93" s="43">
        <v>44805</v>
      </c>
      <c r="F93" s="43">
        <v>45839</v>
      </c>
      <c r="G93" s="42" t="s">
        <v>42</v>
      </c>
      <c r="H93" s="44">
        <v>3</v>
      </c>
      <c r="I93" s="44">
        <v>3</v>
      </c>
      <c r="J93" s="42" t="s">
        <v>52</v>
      </c>
      <c r="K93" s="42" t="s">
        <v>433</v>
      </c>
      <c r="L93" s="42" t="s">
        <v>38</v>
      </c>
    </row>
    <row r="94" spans="2:12" ht="72.75" thickBot="1" x14ac:dyDescent="0.3">
      <c r="B94" s="41" t="s">
        <v>454</v>
      </c>
      <c r="C94" s="42" t="s">
        <v>455</v>
      </c>
      <c r="D94" s="42" t="s">
        <v>456</v>
      </c>
      <c r="E94" s="43">
        <v>45261</v>
      </c>
      <c r="F94" s="43">
        <v>45839</v>
      </c>
      <c r="G94" s="42" t="s">
        <v>42</v>
      </c>
      <c r="H94" s="44">
        <v>9</v>
      </c>
      <c r="I94" s="44">
        <v>12</v>
      </c>
      <c r="J94" s="42" t="s">
        <v>68</v>
      </c>
      <c r="K94" s="42" t="s">
        <v>457</v>
      </c>
      <c r="L94" s="42" t="s">
        <v>38</v>
      </c>
    </row>
    <row r="95" spans="2:12" ht="72.75" thickBot="1" x14ac:dyDescent="0.3">
      <c r="B95" s="41" t="s">
        <v>371</v>
      </c>
      <c r="C95" s="42" t="s">
        <v>91</v>
      </c>
      <c r="D95" s="42" t="s">
        <v>372</v>
      </c>
      <c r="E95" s="43">
        <v>45474</v>
      </c>
      <c r="F95" s="43">
        <v>45870</v>
      </c>
      <c r="G95" s="42" t="s">
        <v>93</v>
      </c>
      <c r="H95" s="44">
        <v>2.9</v>
      </c>
      <c r="I95" s="44">
        <v>2.9</v>
      </c>
      <c r="J95" s="42" t="s">
        <v>111</v>
      </c>
      <c r="K95" s="42" t="s">
        <v>373</v>
      </c>
      <c r="L95" s="42" t="s">
        <v>38</v>
      </c>
    </row>
    <row r="96" spans="2:12" ht="48.75" thickBot="1" x14ac:dyDescent="0.3">
      <c r="B96" s="41" t="s">
        <v>477</v>
      </c>
      <c r="C96" s="42" t="s">
        <v>478</v>
      </c>
      <c r="D96" s="42" t="s">
        <v>110</v>
      </c>
      <c r="E96" s="43">
        <v>45870</v>
      </c>
      <c r="F96" s="43">
        <v>45870</v>
      </c>
      <c r="G96" s="42" t="s">
        <v>42</v>
      </c>
      <c r="H96" s="44">
        <v>9</v>
      </c>
      <c r="I96" s="44">
        <v>10.9</v>
      </c>
      <c r="J96" s="42" t="s">
        <v>43</v>
      </c>
      <c r="K96" s="42" t="s">
        <v>429</v>
      </c>
      <c r="L96" s="42" t="s">
        <v>33</v>
      </c>
    </row>
    <row r="97" spans="1:12" ht="72.75" thickBot="1" x14ac:dyDescent="0.3">
      <c r="B97" s="41" t="s">
        <v>274</v>
      </c>
      <c r="C97" s="42" t="s">
        <v>275</v>
      </c>
      <c r="D97" s="42" t="s">
        <v>276</v>
      </c>
      <c r="E97" s="43">
        <v>45200</v>
      </c>
      <c r="F97" s="43">
        <v>45901</v>
      </c>
      <c r="G97" s="42" t="s">
        <v>42</v>
      </c>
      <c r="H97" s="44">
        <v>9</v>
      </c>
      <c r="I97" s="44">
        <v>10.5</v>
      </c>
      <c r="J97" s="42" t="s">
        <v>73</v>
      </c>
      <c r="K97" s="42" t="s">
        <v>277</v>
      </c>
      <c r="L97" s="42" t="s">
        <v>38</v>
      </c>
    </row>
    <row r="98" spans="1:12" ht="72.75" thickBot="1" x14ac:dyDescent="0.3">
      <c r="B98" s="41" t="s">
        <v>108</v>
      </c>
      <c r="C98" s="42" t="s">
        <v>109</v>
      </c>
      <c r="D98" s="42" t="s">
        <v>110</v>
      </c>
      <c r="E98" s="43">
        <v>44986</v>
      </c>
      <c r="F98" s="43">
        <v>45931</v>
      </c>
      <c r="G98" s="42" t="s">
        <v>42</v>
      </c>
      <c r="H98" s="44">
        <v>3</v>
      </c>
      <c r="I98" s="44">
        <v>3</v>
      </c>
      <c r="J98" s="42" t="s">
        <v>111</v>
      </c>
      <c r="K98" s="42" t="s">
        <v>112</v>
      </c>
      <c r="L98" s="42" t="s">
        <v>38</v>
      </c>
    </row>
    <row r="99" spans="1:12" ht="48.75" thickBot="1" x14ac:dyDescent="0.3">
      <c r="B99" s="41" t="s">
        <v>419</v>
      </c>
      <c r="C99" s="42" t="s">
        <v>420</v>
      </c>
      <c r="D99" s="42" t="s">
        <v>421</v>
      </c>
      <c r="E99" s="43">
        <v>45108</v>
      </c>
      <c r="F99" s="43">
        <v>45962</v>
      </c>
      <c r="G99" s="42" t="s">
        <v>42</v>
      </c>
      <c r="H99" s="44">
        <v>9</v>
      </c>
      <c r="I99" s="44">
        <v>10.8</v>
      </c>
      <c r="J99" s="42" t="s">
        <v>111</v>
      </c>
      <c r="K99" s="42" t="s">
        <v>422</v>
      </c>
      <c r="L99" s="42"/>
    </row>
    <row r="100" spans="1:12" ht="36.75" thickBot="1" x14ac:dyDescent="0.3">
      <c r="A100"/>
      <c r="B100" s="41" t="s">
        <v>264</v>
      </c>
      <c r="C100" s="42" t="s">
        <v>265</v>
      </c>
      <c r="D100" s="42" t="s">
        <v>110</v>
      </c>
      <c r="E100" s="43">
        <v>45108</v>
      </c>
      <c r="F100" s="43">
        <v>45962</v>
      </c>
      <c r="G100" s="42" t="s">
        <v>42</v>
      </c>
      <c r="H100" s="44">
        <v>9</v>
      </c>
      <c r="I100" s="44">
        <v>10.8</v>
      </c>
      <c r="J100" s="42" t="s">
        <v>73</v>
      </c>
      <c r="K100" s="42" t="s">
        <v>266</v>
      </c>
      <c r="L100" s="42"/>
    </row>
    <row r="101" spans="1:12" ht="36.75" thickBot="1" x14ac:dyDescent="0.3">
      <c r="A101"/>
      <c r="B101" s="41" t="s">
        <v>458</v>
      </c>
      <c r="C101" s="42" t="s">
        <v>459</v>
      </c>
      <c r="D101" s="42" t="s">
        <v>460</v>
      </c>
      <c r="E101" s="43">
        <v>45200</v>
      </c>
      <c r="F101" s="43">
        <v>45962</v>
      </c>
      <c r="G101" s="42" t="s">
        <v>42</v>
      </c>
      <c r="H101" s="44">
        <v>9</v>
      </c>
      <c r="I101" s="44">
        <v>10.7</v>
      </c>
      <c r="J101" s="42" t="s">
        <v>111</v>
      </c>
      <c r="K101" s="42" t="s">
        <v>461</v>
      </c>
      <c r="L101" s="42"/>
    </row>
    <row r="102" spans="1:12" ht="48.75" thickBot="1" x14ac:dyDescent="0.3">
      <c r="A102"/>
      <c r="B102" s="41" t="s">
        <v>488</v>
      </c>
      <c r="C102" s="42" t="s">
        <v>489</v>
      </c>
      <c r="D102" s="42" t="s">
        <v>490</v>
      </c>
      <c r="E102" s="43">
        <v>45809</v>
      </c>
      <c r="F102" s="43">
        <v>45962</v>
      </c>
      <c r="G102" s="42" t="s">
        <v>42</v>
      </c>
      <c r="H102" s="44">
        <v>4</v>
      </c>
      <c r="I102" s="44">
        <v>5.4</v>
      </c>
      <c r="J102" s="42" t="s">
        <v>43</v>
      </c>
      <c r="K102" s="42" t="s">
        <v>491</v>
      </c>
      <c r="L102" s="45"/>
    </row>
    <row r="103" spans="1:12" ht="36.75" thickBot="1" x14ac:dyDescent="0.3">
      <c r="B103" s="41" t="s">
        <v>1434</v>
      </c>
      <c r="C103" s="42" t="s">
        <v>1435</v>
      </c>
      <c r="D103" s="42" t="s">
        <v>1436</v>
      </c>
      <c r="E103" s="43">
        <v>45962</v>
      </c>
      <c r="F103" s="43">
        <v>45962</v>
      </c>
      <c r="G103" s="42" t="s">
        <v>93</v>
      </c>
      <c r="H103" s="44">
        <v>9</v>
      </c>
      <c r="I103" s="44">
        <v>9</v>
      </c>
      <c r="J103" s="42" t="s">
        <v>31</v>
      </c>
      <c r="K103" s="42" t="s">
        <v>1437</v>
      </c>
      <c r="L103" s="45"/>
    </row>
    <row r="104" spans="1:12" ht="48.75" thickBot="1" x14ac:dyDescent="0.3">
      <c r="B104" s="41" t="s">
        <v>70</v>
      </c>
      <c r="C104" s="42" t="s">
        <v>71</v>
      </c>
      <c r="D104" s="42" t="s">
        <v>72</v>
      </c>
      <c r="E104" s="43">
        <v>44682</v>
      </c>
      <c r="F104" s="43">
        <v>45992</v>
      </c>
      <c r="G104" s="42" t="s">
        <v>42</v>
      </c>
      <c r="H104" s="44">
        <v>6</v>
      </c>
      <c r="I104" s="44">
        <v>7.1</v>
      </c>
      <c r="J104" s="42" t="s">
        <v>73</v>
      </c>
      <c r="K104" s="42" t="s">
        <v>74</v>
      </c>
      <c r="L104" s="42"/>
    </row>
    <row r="105" spans="1:12" ht="36.75" thickBot="1" x14ac:dyDescent="0.3">
      <c r="B105" s="41" t="s">
        <v>492</v>
      </c>
      <c r="C105" s="42" t="s">
        <v>493</v>
      </c>
      <c r="D105" s="42" t="s">
        <v>494</v>
      </c>
      <c r="E105" s="43">
        <v>44896</v>
      </c>
      <c r="F105" s="43">
        <v>45992</v>
      </c>
      <c r="G105" s="42" t="s">
        <v>42</v>
      </c>
      <c r="H105" s="44">
        <v>9</v>
      </c>
      <c r="I105" s="44">
        <v>10.6</v>
      </c>
      <c r="J105" s="42" t="s">
        <v>495</v>
      </c>
      <c r="K105" s="42" t="s">
        <v>496</v>
      </c>
      <c r="L105" s="42"/>
    </row>
    <row r="106" spans="1:12" ht="36.75" thickBot="1" x14ac:dyDescent="0.3">
      <c r="B106" s="41" t="s">
        <v>416</v>
      </c>
      <c r="C106" s="42" t="s">
        <v>417</v>
      </c>
      <c r="D106" s="42" t="s">
        <v>110</v>
      </c>
      <c r="E106" s="43">
        <v>44927</v>
      </c>
      <c r="F106" s="43">
        <v>45992</v>
      </c>
      <c r="G106" s="42" t="s">
        <v>42</v>
      </c>
      <c r="H106" s="44">
        <v>4</v>
      </c>
      <c r="I106" s="44">
        <v>5</v>
      </c>
      <c r="J106" s="42" t="s">
        <v>129</v>
      </c>
      <c r="K106" s="42" t="s">
        <v>418</v>
      </c>
      <c r="L106" s="42"/>
    </row>
    <row r="107" spans="1:12" ht="60.75" thickBot="1" x14ac:dyDescent="0.3">
      <c r="B107" s="117" t="s">
        <v>204</v>
      </c>
      <c r="C107" s="118" t="s">
        <v>205</v>
      </c>
      <c r="D107" s="118" t="s">
        <v>128</v>
      </c>
      <c r="E107" s="119">
        <v>44986</v>
      </c>
      <c r="F107" s="119">
        <v>45992</v>
      </c>
      <c r="G107" s="118" t="s">
        <v>42</v>
      </c>
      <c r="H107" s="120">
        <v>9</v>
      </c>
      <c r="I107" s="120">
        <v>10.3</v>
      </c>
      <c r="J107" s="118" t="s">
        <v>206</v>
      </c>
      <c r="K107" s="118" t="s">
        <v>207</v>
      </c>
      <c r="L107" s="118"/>
    </row>
    <row r="108" spans="1:12" ht="36.75" thickBot="1" x14ac:dyDescent="0.3">
      <c r="B108" s="41" t="s">
        <v>445</v>
      </c>
      <c r="C108" s="42" t="s">
        <v>446</v>
      </c>
      <c r="D108" s="42" t="s">
        <v>447</v>
      </c>
      <c r="E108" s="43">
        <v>45017</v>
      </c>
      <c r="F108" s="43">
        <v>45992</v>
      </c>
      <c r="G108" s="42" t="s">
        <v>42</v>
      </c>
      <c r="H108" s="44">
        <v>9</v>
      </c>
      <c r="I108" s="44">
        <v>10.6</v>
      </c>
      <c r="J108" s="42" t="s">
        <v>73</v>
      </c>
      <c r="K108" s="42" t="s">
        <v>448</v>
      </c>
      <c r="L108" s="82" t="s">
        <v>449</v>
      </c>
    </row>
    <row r="109" spans="1:12" ht="36.75" thickBot="1" x14ac:dyDescent="0.3">
      <c r="A109" s="116"/>
      <c r="B109" s="41" t="s">
        <v>401</v>
      </c>
      <c r="C109" s="42" t="s">
        <v>402</v>
      </c>
      <c r="D109" s="42" t="s">
        <v>403</v>
      </c>
      <c r="E109" s="43">
        <v>45047</v>
      </c>
      <c r="F109" s="43">
        <v>45992</v>
      </c>
      <c r="G109" s="42" t="s">
        <v>42</v>
      </c>
      <c r="H109" s="44">
        <v>9</v>
      </c>
      <c r="I109" s="44">
        <v>11</v>
      </c>
      <c r="J109" s="42" t="s">
        <v>43</v>
      </c>
      <c r="K109" s="42" t="s">
        <v>404</v>
      </c>
      <c r="L109" s="42"/>
    </row>
    <row r="110" spans="1:12" ht="36.75" thickBot="1" x14ac:dyDescent="0.3">
      <c r="B110" s="41" t="s">
        <v>146</v>
      </c>
      <c r="C110" s="42" t="s">
        <v>147</v>
      </c>
      <c r="D110" s="42" t="s">
        <v>128</v>
      </c>
      <c r="E110" s="43">
        <v>45078</v>
      </c>
      <c r="F110" s="43">
        <v>45992</v>
      </c>
      <c r="G110" s="42" t="s">
        <v>42</v>
      </c>
      <c r="H110" s="44">
        <v>6</v>
      </c>
      <c r="I110" s="44">
        <v>6.4</v>
      </c>
      <c r="J110" s="42" t="s">
        <v>43</v>
      </c>
      <c r="K110" s="42" t="s">
        <v>148</v>
      </c>
      <c r="L110" s="42"/>
    </row>
    <row r="111" spans="1:12" ht="48.75" thickBot="1" x14ac:dyDescent="0.3">
      <c r="B111" s="41" t="s">
        <v>462</v>
      </c>
      <c r="C111" s="42" t="s">
        <v>463</v>
      </c>
      <c r="D111" s="42" t="s">
        <v>110</v>
      </c>
      <c r="E111" s="43">
        <v>45108</v>
      </c>
      <c r="F111" s="43">
        <v>45992</v>
      </c>
      <c r="G111" s="42" t="s">
        <v>42</v>
      </c>
      <c r="H111" s="44">
        <v>6</v>
      </c>
      <c r="I111" s="44">
        <v>7.2</v>
      </c>
      <c r="J111" s="42" t="s">
        <v>73</v>
      </c>
      <c r="K111" s="42" t="s">
        <v>464</v>
      </c>
      <c r="L111" s="42"/>
    </row>
    <row r="112" spans="1:12" ht="36.75" thickBot="1" x14ac:dyDescent="0.3">
      <c r="B112" s="41" t="s">
        <v>442</v>
      </c>
      <c r="C112" s="42" t="s">
        <v>443</v>
      </c>
      <c r="D112" s="42" t="s">
        <v>110</v>
      </c>
      <c r="E112" s="43">
        <v>45292</v>
      </c>
      <c r="F112" s="43">
        <v>45992</v>
      </c>
      <c r="G112" s="42" t="s">
        <v>42</v>
      </c>
      <c r="H112" s="44">
        <v>9</v>
      </c>
      <c r="I112" s="44">
        <v>12.5</v>
      </c>
      <c r="J112" s="42" t="s">
        <v>159</v>
      </c>
      <c r="K112" s="42" t="s">
        <v>444</v>
      </c>
      <c r="L112" s="42"/>
    </row>
    <row r="113" spans="1:12" ht="48.75" thickBot="1" x14ac:dyDescent="0.3">
      <c r="B113" s="41" t="s">
        <v>484</v>
      </c>
      <c r="C113" s="42" t="s">
        <v>485</v>
      </c>
      <c r="D113" s="42" t="s">
        <v>486</v>
      </c>
      <c r="E113" s="43">
        <v>45931</v>
      </c>
      <c r="F113" s="43">
        <v>45992</v>
      </c>
      <c r="G113" s="42" t="s">
        <v>93</v>
      </c>
      <c r="H113" s="44">
        <v>3</v>
      </c>
      <c r="I113" s="44">
        <v>3</v>
      </c>
      <c r="J113" s="42" t="s">
        <v>31</v>
      </c>
      <c r="K113" s="42" t="s">
        <v>487</v>
      </c>
      <c r="L113" s="45"/>
    </row>
    <row r="114" spans="1:12" ht="36.75" thickBot="1" x14ac:dyDescent="0.3">
      <c r="B114" s="41" t="s">
        <v>497</v>
      </c>
      <c r="C114" s="42" t="s">
        <v>498</v>
      </c>
      <c r="D114" s="42" t="s">
        <v>499</v>
      </c>
      <c r="E114" s="43">
        <v>45992</v>
      </c>
      <c r="F114" s="43">
        <v>45992</v>
      </c>
      <c r="G114" s="42" t="s">
        <v>482</v>
      </c>
      <c r="H114" s="44">
        <v>5</v>
      </c>
      <c r="I114" s="44">
        <v>8.9</v>
      </c>
      <c r="J114" s="42" t="s">
        <v>111</v>
      </c>
      <c r="K114" s="42" t="s">
        <v>500</v>
      </c>
      <c r="L114" s="42"/>
    </row>
    <row r="115" spans="1:12" ht="60.75" thickBot="1" x14ac:dyDescent="0.3">
      <c r="B115" s="41" t="s">
        <v>501</v>
      </c>
      <c r="C115" s="42" t="s">
        <v>502</v>
      </c>
      <c r="D115" s="42" t="s">
        <v>503</v>
      </c>
      <c r="E115" s="43">
        <v>45992</v>
      </c>
      <c r="F115" s="43">
        <v>45992</v>
      </c>
      <c r="G115" s="42" t="s">
        <v>482</v>
      </c>
      <c r="H115" s="44">
        <v>9</v>
      </c>
      <c r="I115" s="44">
        <v>12.5</v>
      </c>
      <c r="J115" s="42" t="s">
        <v>378</v>
      </c>
      <c r="K115" s="42" t="s">
        <v>504</v>
      </c>
      <c r="L115" s="45"/>
    </row>
    <row r="116" spans="1:12" ht="48.75" thickBot="1" x14ac:dyDescent="0.3">
      <c r="B116" s="41" t="s">
        <v>505</v>
      </c>
      <c r="C116" s="42" t="s">
        <v>506</v>
      </c>
      <c r="D116" s="42" t="s">
        <v>507</v>
      </c>
      <c r="E116" s="43">
        <v>45992</v>
      </c>
      <c r="F116" s="43">
        <v>45992</v>
      </c>
      <c r="G116" s="42" t="s">
        <v>42</v>
      </c>
      <c r="H116" s="44">
        <v>8</v>
      </c>
      <c r="I116" s="44">
        <v>9</v>
      </c>
      <c r="J116" s="42" t="s">
        <v>68</v>
      </c>
      <c r="K116" s="42" t="s">
        <v>508</v>
      </c>
      <c r="L116" s="45"/>
    </row>
    <row r="117" spans="1:12" ht="36.75" thickBot="1" x14ac:dyDescent="0.3">
      <c r="A117"/>
      <c r="B117" s="41" t="s">
        <v>509</v>
      </c>
      <c r="C117" s="42" t="s">
        <v>510</v>
      </c>
      <c r="D117" s="42" t="s">
        <v>511</v>
      </c>
      <c r="E117" s="43">
        <v>45992</v>
      </c>
      <c r="F117" s="43">
        <v>45992</v>
      </c>
      <c r="G117" s="42" t="s">
        <v>93</v>
      </c>
      <c r="H117" s="44">
        <v>3</v>
      </c>
      <c r="I117" s="44">
        <v>3</v>
      </c>
      <c r="J117" s="42" t="s">
        <v>31</v>
      </c>
      <c r="K117" s="42" t="s">
        <v>512</v>
      </c>
      <c r="L117" s="45"/>
    </row>
    <row r="118" spans="1:12" ht="60.75" thickBot="1" x14ac:dyDescent="0.3">
      <c r="B118" s="41" t="s">
        <v>1515</v>
      </c>
      <c r="C118" s="42" t="s">
        <v>514</v>
      </c>
      <c r="D118" s="42" t="s">
        <v>515</v>
      </c>
      <c r="E118" s="43">
        <v>45992</v>
      </c>
      <c r="F118" s="43">
        <v>45992</v>
      </c>
      <c r="G118" s="42" t="s">
        <v>482</v>
      </c>
      <c r="H118" s="44">
        <v>9</v>
      </c>
      <c r="I118" s="44">
        <v>11.5</v>
      </c>
      <c r="J118" s="42" t="s">
        <v>378</v>
      </c>
      <c r="K118" s="42" t="s">
        <v>516</v>
      </c>
      <c r="L118" s="45"/>
    </row>
    <row r="119" spans="1:12" ht="36.75" thickBot="1" x14ac:dyDescent="0.3">
      <c r="B119" s="41" t="s">
        <v>517</v>
      </c>
      <c r="C119" s="42" t="s">
        <v>518</v>
      </c>
      <c r="D119" s="42" t="s">
        <v>519</v>
      </c>
      <c r="E119" s="43">
        <v>44896</v>
      </c>
      <c r="F119" s="43">
        <v>46023</v>
      </c>
      <c r="G119" s="42" t="s">
        <v>42</v>
      </c>
      <c r="H119" s="44">
        <v>9</v>
      </c>
      <c r="I119" s="44">
        <v>9.1999999999999993</v>
      </c>
      <c r="J119" s="42" t="s">
        <v>43</v>
      </c>
      <c r="K119" s="42" t="s">
        <v>520</v>
      </c>
      <c r="L119" s="42"/>
    </row>
    <row r="120" spans="1:12" ht="60.75" thickBot="1" x14ac:dyDescent="0.3">
      <c r="B120" s="41" t="s">
        <v>243</v>
      </c>
      <c r="C120" s="42" t="s">
        <v>244</v>
      </c>
      <c r="D120" s="42" t="s">
        <v>110</v>
      </c>
      <c r="E120" s="43">
        <v>45108</v>
      </c>
      <c r="F120" s="43">
        <v>46023</v>
      </c>
      <c r="G120" s="42" t="s">
        <v>42</v>
      </c>
      <c r="H120" s="44">
        <v>2.8</v>
      </c>
      <c r="I120" s="44">
        <v>3</v>
      </c>
      <c r="J120" s="42" t="s">
        <v>206</v>
      </c>
      <c r="K120" s="42" t="s">
        <v>245</v>
      </c>
      <c r="L120" s="42"/>
    </row>
    <row r="121" spans="1:12" ht="36.75" thickBot="1" x14ac:dyDescent="0.3">
      <c r="B121" s="41" t="s">
        <v>521</v>
      </c>
      <c r="C121" s="42" t="s">
        <v>522</v>
      </c>
      <c r="D121" s="42" t="s">
        <v>523</v>
      </c>
      <c r="E121" s="43">
        <v>46023</v>
      </c>
      <c r="F121" s="43">
        <v>46023</v>
      </c>
      <c r="G121" s="42" t="s">
        <v>42</v>
      </c>
      <c r="H121" s="44">
        <v>9</v>
      </c>
      <c r="I121" s="44">
        <v>9.9</v>
      </c>
      <c r="J121" s="42" t="s">
        <v>43</v>
      </c>
      <c r="K121" s="42" t="s">
        <v>524</v>
      </c>
      <c r="L121" s="45"/>
    </row>
    <row r="122" spans="1:12" ht="36.75" thickBot="1" x14ac:dyDescent="0.3">
      <c r="B122" s="41" t="s">
        <v>529</v>
      </c>
      <c r="C122" s="42" t="s">
        <v>530</v>
      </c>
      <c r="D122" s="42" t="s">
        <v>531</v>
      </c>
      <c r="E122" s="43">
        <v>46023</v>
      </c>
      <c r="F122" s="43">
        <v>46023</v>
      </c>
      <c r="G122" s="42" t="s">
        <v>42</v>
      </c>
      <c r="H122" s="44">
        <v>2.8</v>
      </c>
      <c r="I122" s="44">
        <v>3</v>
      </c>
      <c r="J122" s="42" t="s">
        <v>68</v>
      </c>
      <c r="K122" s="42" t="s">
        <v>532</v>
      </c>
      <c r="L122" s="45"/>
    </row>
    <row r="123" spans="1:12" ht="48.75" thickBot="1" x14ac:dyDescent="0.3">
      <c r="A123"/>
      <c r="B123" s="41" t="s">
        <v>45</v>
      </c>
      <c r="C123" s="42" t="s">
        <v>46</v>
      </c>
      <c r="D123" s="42" t="s">
        <v>47</v>
      </c>
      <c r="E123" s="43">
        <v>44501</v>
      </c>
      <c r="F123" s="43">
        <v>46054</v>
      </c>
      <c r="G123" s="42" t="s">
        <v>42</v>
      </c>
      <c r="H123" s="44">
        <v>3</v>
      </c>
      <c r="I123" s="44">
        <v>2.95</v>
      </c>
      <c r="J123" s="42" t="s">
        <v>48</v>
      </c>
      <c r="K123" s="42" t="s">
        <v>49</v>
      </c>
      <c r="L123" s="42"/>
    </row>
    <row r="124" spans="1:12" ht="48.75" thickBot="1" x14ac:dyDescent="0.3">
      <c r="B124" s="41" t="s">
        <v>374</v>
      </c>
      <c r="C124" s="42" t="s">
        <v>375</v>
      </c>
      <c r="D124" s="42" t="s">
        <v>376</v>
      </c>
      <c r="E124" s="43">
        <v>44621</v>
      </c>
      <c r="F124" s="43">
        <v>46054</v>
      </c>
      <c r="G124" s="42" t="s">
        <v>42</v>
      </c>
      <c r="H124" s="44">
        <v>3</v>
      </c>
      <c r="I124" s="44">
        <v>3</v>
      </c>
      <c r="J124" s="42" t="s">
        <v>73</v>
      </c>
      <c r="K124" s="42" t="s">
        <v>377</v>
      </c>
      <c r="L124" s="42"/>
    </row>
    <row r="125" spans="1:12" ht="48.75" thickBot="1" x14ac:dyDescent="0.3">
      <c r="B125" s="41" t="s">
        <v>434</v>
      </c>
      <c r="C125" s="42" t="s">
        <v>435</v>
      </c>
      <c r="D125" s="42" t="s">
        <v>436</v>
      </c>
      <c r="E125" s="43">
        <v>45017</v>
      </c>
      <c r="F125" s="43">
        <v>46054</v>
      </c>
      <c r="G125" s="42" t="s">
        <v>42</v>
      </c>
      <c r="H125" s="44">
        <v>9</v>
      </c>
      <c r="I125" s="44">
        <v>11</v>
      </c>
      <c r="J125" s="42" t="s">
        <v>52</v>
      </c>
      <c r="K125" s="42" t="s">
        <v>437</v>
      </c>
      <c r="L125" s="42"/>
    </row>
    <row r="126" spans="1:12" ht="36.75" thickBot="1" x14ac:dyDescent="0.3">
      <c r="A126" s="116"/>
      <c r="B126" s="117" t="s">
        <v>152</v>
      </c>
      <c r="C126" s="118" t="s">
        <v>153</v>
      </c>
      <c r="D126" s="118" t="s">
        <v>154</v>
      </c>
      <c r="E126" s="119">
        <v>45078</v>
      </c>
      <c r="F126" s="119">
        <v>46054</v>
      </c>
      <c r="G126" s="118" t="s">
        <v>42</v>
      </c>
      <c r="H126" s="120">
        <v>9</v>
      </c>
      <c r="I126" s="120">
        <v>10.5</v>
      </c>
      <c r="J126" s="118" t="s">
        <v>73</v>
      </c>
      <c r="K126" s="118" t="s">
        <v>155</v>
      </c>
      <c r="L126" s="118"/>
    </row>
    <row r="127" spans="1:12" ht="48.75" thickBot="1" x14ac:dyDescent="0.3">
      <c r="B127" s="41" t="s">
        <v>533</v>
      </c>
      <c r="C127" s="42" t="s">
        <v>534</v>
      </c>
      <c r="D127" s="42" t="s">
        <v>535</v>
      </c>
      <c r="E127" s="43">
        <v>45870</v>
      </c>
      <c r="F127" s="43">
        <v>46054</v>
      </c>
      <c r="G127" s="42" t="s">
        <v>42</v>
      </c>
      <c r="H127" s="44">
        <v>3</v>
      </c>
      <c r="I127" s="44">
        <v>3</v>
      </c>
      <c r="J127" s="42" t="s">
        <v>48</v>
      </c>
      <c r="K127" s="42" t="s">
        <v>536</v>
      </c>
      <c r="L127" s="42"/>
    </row>
    <row r="128" spans="1:12" ht="48.75" thickBot="1" x14ac:dyDescent="0.3">
      <c r="B128" s="41" t="s">
        <v>541</v>
      </c>
      <c r="C128" s="42" t="s">
        <v>542</v>
      </c>
      <c r="D128" s="42" t="s">
        <v>543</v>
      </c>
      <c r="E128" s="43">
        <v>46082</v>
      </c>
      <c r="F128" s="43">
        <v>46082</v>
      </c>
      <c r="G128" s="42" t="s">
        <v>42</v>
      </c>
      <c r="H128" s="44">
        <v>9</v>
      </c>
      <c r="I128" s="44">
        <v>11</v>
      </c>
      <c r="J128" s="42" t="s">
        <v>43</v>
      </c>
      <c r="K128" s="42" t="s">
        <v>544</v>
      </c>
      <c r="L128" s="45"/>
    </row>
    <row r="129" spans="2:12" ht="36.75" thickBot="1" x14ac:dyDescent="0.3">
      <c r="B129" s="41" t="s">
        <v>545</v>
      </c>
      <c r="C129" s="42" t="s">
        <v>358</v>
      </c>
      <c r="D129" s="42" t="s">
        <v>110</v>
      </c>
      <c r="E129" s="43">
        <v>45170</v>
      </c>
      <c r="F129" s="43">
        <v>46113</v>
      </c>
      <c r="G129" s="42" t="s">
        <v>42</v>
      </c>
      <c r="H129" s="44">
        <v>9</v>
      </c>
      <c r="I129" s="44">
        <v>10</v>
      </c>
      <c r="J129" s="42" t="s">
        <v>43</v>
      </c>
      <c r="K129" s="42" t="s">
        <v>546</v>
      </c>
      <c r="L129" s="42"/>
    </row>
    <row r="130" spans="2:12" ht="36.75" thickBot="1" x14ac:dyDescent="0.3">
      <c r="B130" s="41" t="s">
        <v>547</v>
      </c>
      <c r="C130" s="42" t="s">
        <v>548</v>
      </c>
      <c r="D130" s="42" t="s">
        <v>549</v>
      </c>
      <c r="E130" s="43">
        <v>46143</v>
      </c>
      <c r="F130" s="43">
        <v>46143</v>
      </c>
      <c r="G130" s="42" t="s">
        <v>42</v>
      </c>
      <c r="H130" s="44">
        <v>3.4</v>
      </c>
      <c r="I130" s="44">
        <v>3.4</v>
      </c>
      <c r="J130" s="42" t="s">
        <v>43</v>
      </c>
      <c r="K130" s="42" t="s">
        <v>550</v>
      </c>
      <c r="L130" s="45"/>
    </row>
    <row r="131" spans="2:12" ht="60.75" thickBot="1" x14ac:dyDescent="0.3">
      <c r="B131" s="41" t="s">
        <v>465</v>
      </c>
      <c r="C131" s="42" t="s">
        <v>466</v>
      </c>
      <c r="D131" s="42" t="s">
        <v>467</v>
      </c>
      <c r="E131" s="43">
        <v>44866</v>
      </c>
      <c r="F131" s="43">
        <v>46204</v>
      </c>
      <c r="G131" s="42" t="s">
        <v>42</v>
      </c>
      <c r="H131" s="44">
        <v>9</v>
      </c>
      <c r="I131" s="44">
        <v>10.199999999999999</v>
      </c>
      <c r="J131" s="42" t="s">
        <v>206</v>
      </c>
      <c r="K131" s="42" t="s">
        <v>468</v>
      </c>
      <c r="L131" s="42"/>
    </row>
    <row r="132" spans="2:12" ht="48.75" thickBot="1" x14ac:dyDescent="0.3">
      <c r="B132" s="41" t="s">
        <v>551</v>
      </c>
      <c r="C132" s="42" t="s">
        <v>552</v>
      </c>
      <c r="D132" s="42" t="s">
        <v>553</v>
      </c>
      <c r="E132" s="43">
        <v>46204</v>
      </c>
      <c r="F132" s="43">
        <v>46204</v>
      </c>
      <c r="G132" s="42" t="s">
        <v>42</v>
      </c>
      <c r="H132" s="44">
        <v>9</v>
      </c>
      <c r="I132" s="44">
        <v>10.5</v>
      </c>
      <c r="J132" s="42" t="s">
        <v>111</v>
      </c>
      <c r="K132" s="42" t="s">
        <v>554</v>
      </c>
      <c r="L132" s="45"/>
    </row>
    <row r="133" spans="2:12" ht="60.75" thickBot="1" x14ac:dyDescent="0.3">
      <c r="B133" s="41" t="s">
        <v>555</v>
      </c>
      <c r="C133" s="42" t="s">
        <v>556</v>
      </c>
      <c r="D133" s="42" t="s">
        <v>557</v>
      </c>
      <c r="E133" s="43">
        <v>45170</v>
      </c>
      <c r="F133" s="43">
        <v>46235</v>
      </c>
      <c r="G133" s="42" t="s">
        <v>42</v>
      </c>
      <c r="H133" s="44">
        <v>7.6</v>
      </c>
      <c r="I133" s="44">
        <v>10.6</v>
      </c>
      <c r="J133" s="42" t="s">
        <v>159</v>
      </c>
      <c r="K133" s="42" t="s">
        <v>558</v>
      </c>
      <c r="L133" s="42"/>
    </row>
    <row r="134" spans="2:12" ht="36.75" thickBot="1" x14ac:dyDescent="0.3">
      <c r="B134" s="41" t="s">
        <v>559</v>
      </c>
      <c r="C134" s="42" t="s">
        <v>560</v>
      </c>
      <c r="D134" s="42" t="s">
        <v>128</v>
      </c>
      <c r="E134" s="43">
        <v>45170</v>
      </c>
      <c r="F134" s="43">
        <v>46235</v>
      </c>
      <c r="G134" s="42" t="s">
        <v>42</v>
      </c>
      <c r="H134" s="44">
        <v>9</v>
      </c>
      <c r="I134" s="44">
        <v>12.5</v>
      </c>
      <c r="J134" s="42" t="s">
        <v>313</v>
      </c>
      <c r="K134" s="42" t="s">
        <v>561</v>
      </c>
      <c r="L134" s="42"/>
    </row>
    <row r="135" spans="2:12" ht="36.75" thickBot="1" x14ac:dyDescent="0.3">
      <c r="B135" s="41" t="s">
        <v>562</v>
      </c>
      <c r="C135" s="42" t="s">
        <v>563</v>
      </c>
      <c r="D135" s="42" t="s">
        <v>128</v>
      </c>
      <c r="E135" s="43">
        <v>45200</v>
      </c>
      <c r="F135" s="43">
        <v>46235</v>
      </c>
      <c r="G135" s="42" t="s">
        <v>42</v>
      </c>
      <c r="H135" s="44">
        <v>9</v>
      </c>
      <c r="I135" s="44">
        <v>12.5</v>
      </c>
      <c r="J135" s="42" t="s">
        <v>159</v>
      </c>
      <c r="K135" s="42" t="s">
        <v>564</v>
      </c>
      <c r="L135" s="42"/>
    </row>
    <row r="136" spans="2:12" ht="36.75" thickBot="1" x14ac:dyDescent="0.3">
      <c r="B136" s="41" t="s">
        <v>565</v>
      </c>
      <c r="C136" s="42" t="s">
        <v>566</v>
      </c>
      <c r="D136" s="42" t="s">
        <v>567</v>
      </c>
      <c r="E136" s="43">
        <v>45261</v>
      </c>
      <c r="F136" s="43">
        <v>46235</v>
      </c>
      <c r="G136" s="42" t="s">
        <v>42</v>
      </c>
      <c r="H136" s="44">
        <v>9</v>
      </c>
      <c r="I136" s="44">
        <v>10.1</v>
      </c>
      <c r="J136" s="42" t="s">
        <v>48</v>
      </c>
      <c r="K136" s="42" t="s">
        <v>568</v>
      </c>
      <c r="L136" s="82"/>
    </row>
    <row r="137" spans="2:12" ht="48.75" thickBot="1" x14ac:dyDescent="0.3">
      <c r="B137" s="41" t="s">
        <v>572</v>
      </c>
      <c r="C137" s="42" t="s">
        <v>573</v>
      </c>
      <c r="D137" s="42" t="s">
        <v>574</v>
      </c>
      <c r="E137" s="43">
        <v>46235</v>
      </c>
      <c r="F137" s="43">
        <v>46235</v>
      </c>
      <c r="G137" s="42" t="s">
        <v>30</v>
      </c>
      <c r="H137" s="44">
        <v>9</v>
      </c>
      <c r="I137" s="44">
        <v>9</v>
      </c>
      <c r="J137" s="42" t="s">
        <v>31</v>
      </c>
      <c r="K137" s="42" t="s">
        <v>575</v>
      </c>
      <c r="L137" s="45"/>
    </row>
    <row r="138" spans="2:12" ht="36.75" thickBot="1" x14ac:dyDescent="0.3">
      <c r="B138" s="41" t="s">
        <v>576</v>
      </c>
      <c r="C138" s="42" t="s">
        <v>577</v>
      </c>
      <c r="D138" s="42" t="s">
        <v>578</v>
      </c>
      <c r="E138" s="43">
        <v>46235</v>
      </c>
      <c r="F138" s="43">
        <v>46235</v>
      </c>
      <c r="G138" s="42" t="s">
        <v>482</v>
      </c>
      <c r="H138" s="44">
        <v>9</v>
      </c>
      <c r="I138" s="44">
        <v>11.4</v>
      </c>
      <c r="J138" s="42" t="s">
        <v>129</v>
      </c>
      <c r="K138" s="42" t="s">
        <v>579</v>
      </c>
      <c r="L138" s="45"/>
    </row>
    <row r="139" spans="2:12" ht="36.75" thickBot="1" x14ac:dyDescent="0.3">
      <c r="B139" s="41" t="s">
        <v>246</v>
      </c>
      <c r="C139" s="42" t="s">
        <v>247</v>
      </c>
      <c r="D139" s="42" t="s">
        <v>110</v>
      </c>
      <c r="E139" s="43">
        <v>45231</v>
      </c>
      <c r="F139" s="43">
        <v>46296</v>
      </c>
      <c r="G139" s="42" t="s">
        <v>42</v>
      </c>
      <c r="H139" s="44">
        <v>9</v>
      </c>
      <c r="I139" s="44">
        <v>10.9</v>
      </c>
      <c r="J139" s="42" t="s">
        <v>43</v>
      </c>
      <c r="K139" s="42" t="s">
        <v>248</v>
      </c>
      <c r="L139" s="42"/>
    </row>
    <row r="140" spans="2:12" ht="48.75" thickBot="1" x14ac:dyDescent="0.3">
      <c r="B140" s="41" t="s">
        <v>479</v>
      </c>
      <c r="C140" s="42" t="s">
        <v>480</v>
      </c>
      <c r="D140" s="42" t="s">
        <v>481</v>
      </c>
      <c r="E140" s="43">
        <v>45870</v>
      </c>
      <c r="F140" s="43">
        <v>46296</v>
      </c>
      <c r="G140" s="42" t="s">
        <v>482</v>
      </c>
      <c r="H140" s="44">
        <v>9</v>
      </c>
      <c r="I140" s="44">
        <v>11.3</v>
      </c>
      <c r="J140" s="42" t="s">
        <v>111</v>
      </c>
      <c r="K140" s="42" t="s">
        <v>483</v>
      </c>
      <c r="L140" s="42"/>
    </row>
    <row r="141" spans="2:12" ht="48.75" thickBot="1" x14ac:dyDescent="0.3">
      <c r="B141" s="41" t="s">
        <v>584</v>
      </c>
      <c r="C141" s="42" t="s">
        <v>585</v>
      </c>
      <c r="D141" s="42" t="s">
        <v>586</v>
      </c>
      <c r="E141" s="43">
        <v>46296</v>
      </c>
      <c r="F141" s="43">
        <v>46296</v>
      </c>
      <c r="G141" s="42" t="s">
        <v>42</v>
      </c>
      <c r="H141" s="44">
        <v>9</v>
      </c>
      <c r="I141" s="44">
        <v>10.9</v>
      </c>
      <c r="J141" s="42" t="s">
        <v>129</v>
      </c>
      <c r="K141" s="42" t="s">
        <v>587</v>
      </c>
      <c r="L141" s="45"/>
    </row>
    <row r="142" spans="2:12" ht="48.75" thickBot="1" x14ac:dyDescent="0.3">
      <c r="B142" s="41" t="s">
        <v>469</v>
      </c>
      <c r="C142" s="42" t="s">
        <v>470</v>
      </c>
      <c r="D142" s="42" t="s">
        <v>471</v>
      </c>
      <c r="E142" s="43">
        <v>45689</v>
      </c>
      <c r="F142" s="43">
        <v>46327</v>
      </c>
      <c r="G142" s="42" t="s">
        <v>42</v>
      </c>
      <c r="H142" s="44">
        <v>9</v>
      </c>
      <c r="I142" s="44">
        <v>10</v>
      </c>
      <c r="J142" s="42" t="s">
        <v>43</v>
      </c>
      <c r="K142" s="42" t="s">
        <v>472</v>
      </c>
      <c r="L142" s="42"/>
    </row>
    <row r="143" spans="2:12" ht="36.75" thickBot="1" x14ac:dyDescent="0.3">
      <c r="B143" s="41" t="s">
        <v>525</v>
      </c>
      <c r="C143" s="42" t="s">
        <v>526</v>
      </c>
      <c r="D143" s="42" t="s">
        <v>527</v>
      </c>
      <c r="E143" s="43">
        <v>46023</v>
      </c>
      <c r="F143" s="43">
        <v>46357</v>
      </c>
      <c r="G143" s="42" t="s">
        <v>482</v>
      </c>
      <c r="H143" s="44">
        <v>6.5</v>
      </c>
      <c r="I143" s="44">
        <v>8.1</v>
      </c>
      <c r="J143" s="42" t="s">
        <v>111</v>
      </c>
      <c r="K143" s="42" t="s">
        <v>528</v>
      </c>
      <c r="L143" s="45"/>
    </row>
    <row r="144" spans="2:12" ht="48.75" thickBot="1" x14ac:dyDescent="0.3">
      <c r="B144" s="41" t="s">
        <v>588</v>
      </c>
      <c r="C144" s="42" t="s">
        <v>589</v>
      </c>
      <c r="D144" s="42" t="s">
        <v>590</v>
      </c>
      <c r="E144" s="43">
        <v>46357</v>
      </c>
      <c r="F144" s="43">
        <v>46357</v>
      </c>
      <c r="G144" s="42" t="s">
        <v>482</v>
      </c>
      <c r="H144" s="44">
        <v>9</v>
      </c>
      <c r="I144" s="44">
        <v>13.9</v>
      </c>
      <c r="J144" s="42" t="s">
        <v>111</v>
      </c>
      <c r="K144" s="42" t="s">
        <v>591</v>
      </c>
      <c r="L144" s="45"/>
    </row>
    <row r="145" spans="1:12" ht="36.75" thickBot="1" x14ac:dyDescent="0.3">
      <c r="B145" s="41" t="s">
        <v>622</v>
      </c>
      <c r="C145" s="42" t="s">
        <v>623</v>
      </c>
      <c r="D145" s="42" t="s">
        <v>1420</v>
      </c>
      <c r="E145" s="43">
        <v>46357</v>
      </c>
      <c r="F145" s="43">
        <v>46357</v>
      </c>
      <c r="G145" s="42" t="s">
        <v>482</v>
      </c>
      <c r="H145" s="44">
        <v>9</v>
      </c>
      <c r="I145" s="44">
        <v>9</v>
      </c>
      <c r="J145" s="42" t="s">
        <v>111</v>
      </c>
      <c r="K145" s="42" t="s">
        <v>624</v>
      </c>
      <c r="L145" s="45"/>
    </row>
    <row r="146" spans="1:12" ht="48.75" thickBot="1" x14ac:dyDescent="0.3">
      <c r="B146" s="41" t="s">
        <v>580</v>
      </c>
      <c r="C146" s="42" t="s">
        <v>581</v>
      </c>
      <c r="D146" s="80" t="s">
        <v>582</v>
      </c>
      <c r="E146" s="43">
        <v>46296</v>
      </c>
      <c r="F146" s="43">
        <v>46388</v>
      </c>
      <c r="G146" s="42" t="s">
        <v>482</v>
      </c>
      <c r="H146" s="44">
        <v>9</v>
      </c>
      <c r="I146" s="44">
        <v>11.7</v>
      </c>
      <c r="J146" s="42" t="s">
        <v>111</v>
      </c>
      <c r="K146" s="42" t="s">
        <v>583</v>
      </c>
      <c r="L146" s="42"/>
    </row>
    <row r="147" spans="1:12" ht="48.75" thickBot="1" x14ac:dyDescent="0.3">
      <c r="B147" s="41" t="s">
        <v>592</v>
      </c>
      <c r="C147" s="42" t="s">
        <v>593</v>
      </c>
      <c r="D147" s="42" t="s">
        <v>594</v>
      </c>
      <c r="E147" s="43">
        <v>46388</v>
      </c>
      <c r="F147" s="43">
        <v>46388</v>
      </c>
      <c r="G147" s="42" t="s">
        <v>42</v>
      </c>
      <c r="H147" s="44">
        <v>9</v>
      </c>
      <c r="I147" s="44">
        <v>9</v>
      </c>
      <c r="J147" s="42" t="s">
        <v>48</v>
      </c>
      <c r="K147" s="42" t="s">
        <v>595</v>
      </c>
      <c r="L147" s="45"/>
    </row>
    <row r="148" spans="1:12" ht="36.75" thickBot="1" x14ac:dyDescent="0.3">
      <c r="B148" s="41" t="s">
        <v>1482</v>
      </c>
      <c r="C148" s="42" t="s">
        <v>1483</v>
      </c>
      <c r="D148" s="42" t="s">
        <v>1484</v>
      </c>
      <c r="E148" s="43">
        <v>46388</v>
      </c>
      <c r="F148" s="43">
        <v>46388</v>
      </c>
      <c r="G148" s="42" t="s">
        <v>42</v>
      </c>
      <c r="H148" s="44">
        <v>5.5</v>
      </c>
      <c r="I148" s="44">
        <v>6</v>
      </c>
      <c r="J148" s="42" t="s">
        <v>43</v>
      </c>
      <c r="K148" s="42" t="s">
        <v>1485</v>
      </c>
      <c r="L148" s="45"/>
    </row>
    <row r="149" spans="1:12" ht="36.75" thickBot="1" x14ac:dyDescent="0.3">
      <c r="B149" s="41" t="s">
        <v>596</v>
      </c>
      <c r="C149" s="42" t="s">
        <v>597</v>
      </c>
      <c r="D149" s="42" t="s">
        <v>598</v>
      </c>
      <c r="E149" s="43">
        <v>45078</v>
      </c>
      <c r="F149" s="43">
        <v>46419</v>
      </c>
      <c r="G149" s="42" t="s">
        <v>42</v>
      </c>
      <c r="H149" s="44">
        <v>9</v>
      </c>
      <c r="I149" s="44">
        <v>10.6</v>
      </c>
      <c r="J149" s="42" t="s">
        <v>43</v>
      </c>
      <c r="K149" s="42" t="s">
        <v>599</v>
      </c>
      <c r="L149" s="42"/>
    </row>
    <row r="150" spans="1:12" ht="36.75" thickBot="1" x14ac:dyDescent="0.3">
      <c r="B150" s="41" t="s">
        <v>600</v>
      </c>
      <c r="C150" s="42" t="s">
        <v>601</v>
      </c>
      <c r="D150" s="42" t="s">
        <v>602</v>
      </c>
      <c r="E150" s="43">
        <v>45261</v>
      </c>
      <c r="F150" s="43">
        <v>46419</v>
      </c>
      <c r="G150" s="42" t="s">
        <v>42</v>
      </c>
      <c r="H150" s="44">
        <v>9</v>
      </c>
      <c r="I150" s="44">
        <v>10.6</v>
      </c>
      <c r="J150" s="42" t="s">
        <v>43</v>
      </c>
      <c r="K150" s="42" t="s">
        <v>603</v>
      </c>
      <c r="L150" s="42"/>
    </row>
    <row r="151" spans="1:12" ht="36.75" thickBot="1" x14ac:dyDescent="0.3">
      <c r="B151" s="41" t="s">
        <v>537</v>
      </c>
      <c r="C151" s="42" t="s">
        <v>538</v>
      </c>
      <c r="D151" s="42" t="s">
        <v>539</v>
      </c>
      <c r="E151" s="43">
        <v>46054</v>
      </c>
      <c r="F151" s="43">
        <v>46447</v>
      </c>
      <c r="G151" s="42" t="s">
        <v>30</v>
      </c>
      <c r="H151" s="44">
        <v>9</v>
      </c>
      <c r="I151" s="44">
        <v>9</v>
      </c>
      <c r="J151" s="42" t="s">
        <v>329</v>
      </c>
      <c r="K151" s="42" t="s">
        <v>540</v>
      </c>
      <c r="L151" s="45"/>
    </row>
    <row r="152" spans="1:12" ht="60.75" thickBot="1" x14ac:dyDescent="0.3">
      <c r="B152" s="41" t="s">
        <v>1478</v>
      </c>
      <c r="C152" s="42" t="s">
        <v>1479</v>
      </c>
      <c r="D152" s="42" t="s">
        <v>1480</v>
      </c>
      <c r="E152" s="43">
        <v>46447</v>
      </c>
      <c r="F152" s="43">
        <v>46447</v>
      </c>
      <c r="G152" s="42" t="s">
        <v>482</v>
      </c>
      <c r="H152" s="44">
        <v>6</v>
      </c>
      <c r="I152" s="44">
        <v>6</v>
      </c>
      <c r="J152" s="42" t="s">
        <v>378</v>
      </c>
      <c r="K152" s="42" t="s">
        <v>1481</v>
      </c>
      <c r="L152" s="45"/>
    </row>
    <row r="153" spans="1:12" ht="48.75" thickBot="1" x14ac:dyDescent="0.3">
      <c r="B153" s="41" t="s">
        <v>368</v>
      </c>
      <c r="C153" s="42" t="s">
        <v>369</v>
      </c>
      <c r="D153" s="42" t="s">
        <v>128</v>
      </c>
      <c r="E153" s="43">
        <v>45474</v>
      </c>
      <c r="F153" s="43">
        <v>46539</v>
      </c>
      <c r="G153" s="42" t="s">
        <v>30</v>
      </c>
      <c r="H153" s="44">
        <v>9</v>
      </c>
      <c r="I153" s="44">
        <v>12.6</v>
      </c>
      <c r="J153" s="42" t="s">
        <v>68</v>
      </c>
      <c r="K153" s="42" t="s">
        <v>370</v>
      </c>
      <c r="L153" s="42"/>
    </row>
    <row r="154" spans="1:12" ht="48.75" thickBot="1" x14ac:dyDescent="0.3">
      <c r="B154" s="41" t="s">
        <v>604</v>
      </c>
      <c r="C154" s="42" t="s">
        <v>605</v>
      </c>
      <c r="D154" s="42" t="s">
        <v>606</v>
      </c>
      <c r="E154" s="43">
        <v>46539</v>
      </c>
      <c r="F154" s="43">
        <v>46539</v>
      </c>
      <c r="G154" s="42" t="s">
        <v>482</v>
      </c>
      <c r="H154" s="44">
        <v>6</v>
      </c>
      <c r="I154" s="44">
        <v>9.9</v>
      </c>
      <c r="J154" s="42" t="s">
        <v>329</v>
      </c>
      <c r="K154" s="42" t="s">
        <v>607</v>
      </c>
      <c r="L154" s="45"/>
    </row>
    <row r="155" spans="1:12" ht="36.75" thickBot="1" x14ac:dyDescent="0.3">
      <c r="A155"/>
      <c r="B155" s="41" t="s">
        <v>1525</v>
      </c>
      <c r="C155" s="42" t="s">
        <v>1526</v>
      </c>
      <c r="D155" s="42" t="s">
        <v>1528</v>
      </c>
      <c r="E155" s="43">
        <v>46539</v>
      </c>
      <c r="F155" s="43">
        <v>46539</v>
      </c>
      <c r="G155" s="42" t="s">
        <v>42</v>
      </c>
      <c r="H155" s="44">
        <v>9</v>
      </c>
      <c r="I155" s="44">
        <v>11.2</v>
      </c>
      <c r="J155" s="42" t="s">
        <v>43</v>
      </c>
      <c r="K155" s="42" t="s">
        <v>1527</v>
      </c>
      <c r="L155" s="45"/>
    </row>
    <row r="156" spans="1:12" ht="36.75" thickBot="1" x14ac:dyDescent="0.3">
      <c r="A156"/>
      <c r="B156" s="41" t="s">
        <v>103</v>
      </c>
      <c r="C156" s="42" t="s">
        <v>104</v>
      </c>
      <c r="D156" s="80" t="s">
        <v>105</v>
      </c>
      <c r="E156" s="43">
        <v>44986</v>
      </c>
      <c r="F156" s="43">
        <v>46569</v>
      </c>
      <c r="G156" s="42" t="s">
        <v>106</v>
      </c>
      <c r="H156" s="44">
        <v>1.6</v>
      </c>
      <c r="I156" s="44">
        <v>1.9</v>
      </c>
      <c r="J156" s="42" t="s">
        <v>68</v>
      </c>
      <c r="K156" s="42" t="s">
        <v>107</v>
      </c>
      <c r="L156" s="42"/>
    </row>
    <row r="157" spans="1:12" ht="36.75" thickBot="1" x14ac:dyDescent="0.3">
      <c r="A157"/>
      <c r="B157" s="41" t="s">
        <v>164</v>
      </c>
      <c r="C157" s="42" t="s">
        <v>104</v>
      </c>
      <c r="D157" s="42" t="s">
        <v>165</v>
      </c>
      <c r="E157" s="43">
        <v>45108</v>
      </c>
      <c r="F157" s="43">
        <v>46569</v>
      </c>
      <c r="G157" s="42" t="s">
        <v>106</v>
      </c>
      <c r="H157" s="44">
        <v>1.6</v>
      </c>
      <c r="I157" s="44">
        <v>1.9</v>
      </c>
      <c r="J157" s="42" t="s">
        <v>68</v>
      </c>
      <c r="K157" s="42" t="s">
        <v>107</v>
      </c>
      <c r="L157" s="42"/>
    </row>
    <row r="158" spans="1:12" ht="36.75" thickBot="1" x14ac:dyDescent="0.3">
      <c r="B158" s="41" t="s">
        <v>211</v>
      </c>
      <c r="C158" s="42" t="s">
        <v>104</v>
      </c>
      <c r="D158" s="42" t="s">
        <v>212</v>
      </c>
      <c r="E158" s="43">
        <v>45108</v>
      </c>
      <c r="F158" s="43">
        <v>46569</v>
      </c>
      <c r="G158" s="42" t="s">
        <v>106</v>
      </c>
      <c r="H158" s="44">
        <v>1.9</v>
      </c>
      <c r="I158" s="44">
        <v>2.2000000000000002</v>
      </c>
      <c r="J158" s="42" t="s">
        <v>68</v>
      </c>
      <c r="K158" s="42" t="s">
        <v>107</v>
      </c>
      <c r="L158" s="42"/>
    </row>
    <row r="159" spans="1:12" ht="48.75" thickBot="1" x14ac:dyDescent="0.3">
      <c r="B159" s="41" t="s">
        <v>608</v>
      </c>
      <c r="C159" s="42" t="s">
        <v>609</v>
      </c>
      <c r="D159" s="42" t="s">
        <v>610</v>
      </c>
      <c r="E159" s="43">
        <v>46569</v>
      </c>
      <c r="F159" s="43">
        <v>46569</v>
      </c>
      <c r="G159" s="42" t="s">
        <v>482</v>
      </c>
      <c r="H159" s="44">
        <v>4.5</v>
      </c>
      <c r="I159" s="44">
        <v>7.4</v>
      </c>
      <c r="J159" s="42" t="s">
        <v>329</v>
      </c>
      <c r="K159" s="42" t="s">
        <v>611</v>
      </c>
      <c r="L159" s="45"/>
    </row>
    <row r="160" spans="1:12" ht="36.75" thickBot="1" x14ac:dyDescent="0.3">
      <c r="B160" s="41" t="s">
        <v>342</v>
      </c>
      <c r="C160" s="42" t="s">
        <v>343</v>
      </c>
      <c r="D160" s="42" t="s">
        <v>344</v>
      </c>
      <c r="E160" s="43">
        <v>45261</v>
      </c>
      <c r="F160" s="43">
        <v>46600</v>
      </c>
      <c r="G160" s="42" t="s">
        <v>42</v>
      </c>
      <c r="H160" s="44">
        <v>9</v>
      </c>
      <c r="I160" s="44">
        <v>11.2</v>
      </c>
      <c r="J160" s="42" t="s">
        <v>134</v>
      </c>
      <c r="K160" s="42" t="s">
        <v>345</v>
      </c>
      <c r="L160" s="42"/>
    </row>
    <row r="161" spans="2:12" ht="48.75" thickBot="1" x14ac:dyDescent="0.3">
      <c r="B161" s="41" t="s">
        <v>1486</v>
      </c>
      <c r="C161" s="42" t="s">
        <v>1487</v>
      </c>
      <c r="D161" s="42" t="s">
        <v>1488</v>
      </c>
      <c r="E161" s="43">
        <v>46600</v>
      </c>
      <c r="F161" s="43">
        <v>46600</v>
      </c>
      <c r="G161" s="42" t="s">
        <v>482</v>
      </c>
      <c r="H161" s="44">
        <v>3</v>
      </c>
      <c r="I161" s="44">
        <v>3</v>
      </c>
      <c r="J161" s="42" t="s">
        <v>129</v>
      </c>
      <c r="K161" s="42" t="s">
        <v>1489</v>
      </c>
      <c r="L161" s="45"/>
    </row>
    <row r="162" spans="2:12" ht="48.75" thickBot="1" x14ac:dyDescent="0.3">
      <c r="B162" s="41" t="s">
        <v>569</v>
      </c>
      <c r="C162" s="42" t="s">
        <v>570</v>
      </c>
      <c r="D162" s="42" t="s">
        <v>110</v>
      </c>
      <c r="E162" s="43">
        <v>45292</v>
      </c>
      <c r="F162" s="43">
        <v>46631</v>
      </c>
      <c r="G162" s="42" t="s">
        <v>42</v>
      </c>
      <c r="H162" s="44">
        <v>9</v>
      </c>
      <c r="I162" s="44">
        <v>11</v>
      </c>
      <c r="J162" s="42" t="s">
        <v>313</v>
      </c>
      <c r="K162" s="42" t="s">
        <v>571</v>
      </c>
      <c r="L162" s="45"/>
    </row>
    <row r="163" spans="2:12" ht="48.75" thickBot="1" x14ac:dyDescent="0.3">
      <c r="B163" s="41" t="s">
        <v>1529</v>
      </c>
      <c r="C163" s="42" t="s">
        <v>1530</v>
      </c>
      <c r="D163" s="42" t="s">
        <v>1533</v>
      </c>
      <c r="E163" s="43">
        <v>46631</v>
      </c>
      <c r="F163" s="43">
        <v>46631</v>
      </c>
      <c r="G163" s="42" t="s">
        <v>1531</v>
      </c>
      <c r="H163" s="44">
        <v>3</v>
      </c>
      <c r="I163" s="44">
        <v>3</v>
      </c>
      <c r="J163" s="42" t="s">
        <v>31</v>
      </c>
      <c r="K163" s="42" t="s">
        <v>1532</v>
      </c>
      <c r="L163" s="45"/>
    </row>
    <row r="164" spans="2:12" ht="48.75" thickBot="1" x14ac:dyDescent="0.3">
      <c r="B164" s="41" t="s">
        <v>1534</v>
      </c>
      <c r="C164" s="42" t="s">
        <v>1535</v>
      </c>
      <c r="D164" s="42" t="s">
        <v>1537</v>
      </c>
      <c r="E164" s="43">
        <v>46661</v>
      </c>
      <c r="F164" s="43">
        <v>46661</v>
      </c>
      <c r="G164" s="42" t="s">
        <v>42</v>
      </c>
      <c r="H164" s="169">
        <v>7.75</v>
      </c>
      <c r="I164" s="44">
        <v>11.5</v>
      </c>
      <c r="J164" s="42" t="s">
        <v>111</v>
      </c>
      <c r="K164" s="42" t="s">
        <v>1536</v>
      </c>
      <c r="L164" s="45"/>
    </row>
    <row r="165" spans="2:12" ht="48.75" thickBot="1" x14ac:dyDescent="0.3">
      <c r="B165" s="41" t="s">
        <v>612</v>
      </c>
      <c r="C165" s="42" t="s">
        <v>613</v>
      </c>
      <c r="D165" s="42" t="s">
        <v>614</v>
      </c>
      <c r="E165" s="43" t="s">
        <v>615</v>
      </c>
      <c r="F165" s="43" t="s">
        <v>615</v>
      </c>
      <c r="G165" s="42" t="s">
        <v>30</v>
      </c>
      <c r="H165" s="44">
        <v>9</v>
      </c>
      <c r="I165" s="44">
        <v>9</v>
      </c>
      <c r="J165" s="42" t="s">
        <v>31</v>
      </c>
      <c r="K165" s="42" t="s">
        <v>616</v>
      </c>
      <c r="L165" s="45"/>
    </row>
    <row r="166" spans="2:12" ht="36.75" thickBot="1" x14ac:dyDescent="0.3">
      <c r="B166" s="41" t="s">
        <v>618</v>
      </c>
      <c r="C166" s="42" t="s">
        <v>619</v>
      </c>
      <c r="D166" s="42" t="s">
        <v>1421</v>
      </c>
      <c r="E166" s="43">
        <v>46327</v>
      </c>
      <c r="F166" s="43" t="s">
        <v>620</v>
      </c>
      <c r="G166" s="42" t="s">
        <v>482</v>
      </c>
      <c r="H166" s="44">
        <v>4.9000000000000004</v>
      </c>
      <c r="I166" s="44">
        <v>10.5</v>
      </c>
      <c r="J166" s="42" t="s">
        <v>159</v>
      </c>
      <c r="K166" s="42" t="s">
        <v>621</v>
      </c>
      <c r="L166" s="45"/>
    </row>
    <row r="167" spans="2:12" x14ac:dyDescent="0.25">
      <c r="B167" s="165"/>
      <c r="C167" s="165"/>
      <c r="D167" s="165"/>
      <c r="E167" s="166"/>
      <c r="F167" s="166"/>
      <c r="G167" s="165"/>
      <c r="H167" s="167"/>
      <c r="I167" s="167"/>
      <c r="J167" s="165"/>
      <c r="K167" s="165"/>
      <c r="L167" s="168"/>
    </row>
    <row r="168" spans="2:12" x14ac:dyDescent="0.25">
      <c r="B168" s="3" t="s">
        <v>625</v>
      </c>
    </row>
    <row r="169" spans="2:12" x14ac:dyDescent="0.25"/>
    <row r="170" spans="2:12" x14ac:dyDescent="0.25"/>
    <row r="171" spans="2:12" ht="30" customHeight="1" x14ac:dyDescent="0.25"/>
    <row r="172" spans="2:12" ht="14.25" hidden="1" customHeight="1" x14ac:dyDescent="0.25"/>
    <row r="173" spans="2:12" x14ac:dyDescent="0.25"/>
    <row r="174" spans="2:12" x14ac:dyDescent="0.25"/>
    <row r="175" spans="2:12" x14ac:dyDescent="0.25"/>
    <row r="176" spans="2:12" x14ac:dyDescent="0.25"/>
    <row r="177" x14ac:dyDescent="0.25"/>
    <row r="178" x14ac:dyDescent="0.25"/>
    <row r="179" x14ac:dyDescent="0.25"/>
    <row r="180" x14ac:dyDescent="0.25"/>
    <row r="181" x14ac:dyDescent="0.25"/>
    <row r="182" x14ac:dyDescent="0.25"/>
    <row r="183" x14ac:dyDescent="0.25"/>
    <row r="184" x14ac:dyDescent="0.25"/>
  </sheetData>
  <autoFilter ref="B3:L3" xr:uid="{00000000-0001-0000-0200-000000000000}">
    <sortState xmlns:xlrd2="http://schemas.microsoft.com/office/spreadsheetml/2017/richdata2" ref="B4:L166">
      <sortCondition ref="F3"/>
    </sortState>
  </autoFilter>
  <phoneticPr fontId="15"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0"/>
  <sheetViews>
    <sheetView showGridLines="0" zoomScaleNormal="100" workbookViewId="0"/>
  </sheetViews>
  <sheetFormatPr baseColWidth="10" defaultColWidth="0" defaultRowHeight="15" zeroHeight="1" x14ac:dyDescent="0.25"/>
  <cols>
    <col min="1" max="1" width="23.140625" style="3" customWidth="1"/>
    <col min="2" max="2" width="12.42578125"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1.42578125" style="3" customWidth="1"/>
    <col min="12" max="12" width="79.28515625" style="3" customWidth="1"/>
    <col min="13" max="14" width="8.85546875" style="3" customWidth="1"/>
    <col min="15" max="16384" width="8.85546875" style="3" hidden="1"/>
  </cols>
  <sheetData>
    <row r="1" spans="1:12" x14ac:dyDescent="0.25">
      <c r="A1" s="153" t="s">
        <v>5</v>
      </c>
      <c r="C1" s="8"/>
      <c r="D1" s="8"/>
      <c r="E1" s="8"/>
      <c r="F1" s="8"/>
      <c r="G1" s="8"/>
    </row>
    <row r="2" spans="1:12" ht="15.75" thickBot="1" x14ac:dyDescent="0.3">
      <c r="A2" s="154"/>
    </row>
    <row r="3" spans="1:12" ht="48.75" thickBot="1" x14ac:dyDescent="0.3">
      <c r="A3" s="154"/>
      <c r="B3" s="6" t="s">
        <v>16</v>
      </c>
      <c r="C3" s="7" t="s">
        <v>17</v>
      </c>
      <c r="D3" s="7" t="s">
        <v>18</v>
      </c>
      <c r="E3" s="7" t="s">
        <v>19</v>
      </c>
      <c r="F3" s="7" t="s">
        <v>20</v>
      </c>
      <c r="G3" s="7" t="s">
        <v>21</v>
      </c>
      <c r="H3" s="7" t="s">
        <v>22</v>
      </c>
      <c r="I3" s="7" t="s">
        <v>23</v>
      </c>
      <c r="J3" s="7" t="s">
        <v>24</v>
      </c>
      <c r="K3" s="7" t="s">
        <v>25</v>
      </c>
      <c r="L3" s="7" t="s">
        <v>26</v>
      </c>
    </row>
    <row r="4" spans="1:12" ht="104.25" customHeight="1" thickBot="1" x14ac:dyDescent="0.3">
      <c r="B4" s="83" t="s">
        <v>640</v>
      </c>
      <c r="C4" s="84" t="s">
        <v>641</v>
      </c>
      <c r="D4" s="42" t="s">
        <v>642</v>
      </c>
      <c r="E4" s="85">
        <v>44896</v>
      </c>
      <c r="F4" s="85">
        <v>45108</v>
      </c>
      <c r="G4" s="84" t="s">
        <v>635</v>
      </c>
      <c r="H4" s="86">
        <v>9</v>
      </c>
      <c r="I4" s="44">
        <v>10.6</v>
      </c>
      <c r="J4" s="84" t="s">
        <v>129</v>
      </c>
      <c r="K4" s="84" t="s">
        <v>643</v>
      </c>
      <c r="L4" s="42" t="s">
        <v>38</v>
      </c>
    </row>
    <row r="5" spans="1:12" ht="48.75" thickBot="1" x14ac:dyDescent="0.3">
      <c r="B5" s="41" t="s">
        <v>644</v>
      </c>
      <c r="C5" s="42" t="s">
        <v>645</v>
      </c>
      <c r="D5" s="42" t="s">
        <v>646</v>
      </c>
      <c r="E5" s="85">
        <v>45231</v>
      </c>
      <c r="F5" s="85">
        <v>45231</v>
      </c>
      <c r="G5" s="84" t="s">
        <v>635</v>
      </c>
      <c r="H5" s="86">
        <v>9</v>
      </c>
      <c r="I5" s="44">
        <v>10.5</v>
      </c>
      <c r="J5" s="84" t="s">
        <v>159</v>
      </c>
      <c r="K5" s="84" t="s">
        <v>647</v>
      </c>
      <c r="L5" s="42" t="s">
        <v>33</v>
      </c>
    </row>
    <row r="6" spans="1:12" ht="72.75" thickBot="1" x14ac:dyDescent="0.3">
      <c r="B6" s="41" t="s">
        <v>648</v>
      </c>
      <c r="C6" s="42" t="s">
        <v>649</v>
      </c>
      <c r="D6" s="42" t="s">
        <v>57</v>
      </c>
      <c r="E6" s="43">
        <v>44531</v>
      </c>
      <c r="F6" s="43">
        <v>45261</v>
      </c>
      <c r="G6" s="42" t="s">
        <v>650</v>
      </c>
      <c r="H6" s="44">
        <v>4.5</v>
      </c>
      <c r="I6" s="44">
        <v>5</v>
      </c>
      <c r="J6" s="42" t="s">
        <v>206</v>
      </c>
      <c r="K6" s="42" t="s">
        <v>651</v>
      </c>
      <c r="L6" s="42" t="s">
        <v>38</v>
      </c>
    </row>
    <row r="7" spans="1:12" ht="72.75" thickBot="1" x14ac:dyDescent="0.3">
      <c r="B7" s="83" t="s">
        <v>652</v>
      </c>
      <c r="C7" s="84" t="s">
        <v>653</v>
      </c>
      <c r="D7" s="42" t="s">
        <v>110</v>
      </c>
      <c r="E7" s="110">
        <v>45108</v>
      </c>
      <c r="F7" s="110">
        <v>45261</v>
      </c>
      <c r="G7" s="84" t="s">
        <v>635</v>
      </c>
      <c r="H7" s="86">
        <v>3.5</v>
      </c>
      <c r="I7" s="86">
        <v>4.2</v>
      </c>
      <c r="J7" s="84" t="s">
        <v>206</v>
      </c>
      <c r="K7" s="84" t="s">
        <v>654</v>
      </c>
      <c r="L7" s="42" t="s">
        <v>38</v>
      </c>
    </row>
    <row r="8" spans="1:12" ht="48" customHeight="1" thickBot="1" x14ac:dyDescent="0.3">
      <c r="B8" s="83" t="s">
        <v>659</v>
      </c>
      <c r="C8" s="84" t="s">
        <v>660</v>
      </c>
      <c r="D8" s="42" t="s">
        <v>110</v>
      </c>
      <c r="E8" s="85">
        <v>45139</v>
      </c>
      <c r="F8" s="85">
        <v>45292</v>
      </c>
      <c r="G8" s="84" t="s">
        <v>635</v>
      </c>
      <c r="H8" s="86">
        <v>9</v>
      </c>
      <c r="I8" s="86">
        <v>11.9</v>
      </c>
      <c r="J8" s="84" t="s">
        <v>73</v>
      </c>
      <c r="K8" s="84" t="s">
        <v>661</v>
      </c>
      <c r="L8" s="42" t="s">
        <v>33</v>
      </c>
    </row>
    <row r="9" spans="1:12" ht="72.75" thickBot="1" x14ac:dyDescent="0.3">
      <c r="B9" s="83" t="s">
        <v>662</v>
      </c>
      <c r="C9" s="84" t="s">
        <v>653</v>
      </c>
      <c r="D9" s="42" t="s">
        <v>110</v>
      </c>
      <c r="E9" s="110">
        <v>45352</v>
      </c>
      <c r="F9" s="110">
        <v>45352</v>
      </c>
      <c r="G9" s="84" t="s">
        <v>635</v>
      </c>
      <c r="H9" s="86">
        <v>3.5</v>
      </c>
      <c r="I9" s="86">
        <v>4.2</v>
      </c>
      <c r="J9" s="84" t="s">
        <v>206</v>
      </c>
      <c r="K9" s="84" t="s">
        <v>654</v>
      </c>
      <c r="L9" s="42" t="s">
        <v>38</v>
      </c>
    </row>
    <row r="10" spans="1:12" ht="72.75" thickBot="1" x14ac:dyDescent="0.3">
      <c r="B10" s="49" t="s">
        <v>663</v>
      </c>
      <c r="C10" s="46" t="s">
        <v>664</v>
      </c>
      <c r="D10" s="87" t="s">
        <v>665</v>
      </c>
      <c r="E10" s="90">
        <v>45231</v>
      </c>
      <c r="F10" s="90">
        <v>45413</v>
      </c>
      <c r="G10" s="46" t="s">
        <v>635</v>
      </c>
      <c r="H10" s="89">
        <v>9</v>
      </c>
      <c r="I10" s="44">
        <v>9</v>
      </c>
      <c r="J10" s="46" t="s">
        <v>48</v>
      </c>
      <c r="K10" s="46" t="s">
        <v>666</v>
      </c>
      <c r="L10" s="42" t="s">
        <v>38</v>
      </c>
    </row>
    <row r="11" spans="1:12" ht="72.75" thickBot="1" x14ac:dyDescent="0.3">
      <c r="B11" s="41" t="s">
        <v>667</v>
      </c>
      <c r="C11" s="42" t="s">
        <v>668</v>
      </c>
      <c r="D11" s="42" t="s">
        <v>669</v>
      </c>
      <c r="E11" s="43">
        <v>45413</v>
      </c>
      <c r="F11" s="43">
        <v>45413</v>
      </c>
      <c r="G11" s="42" t="s">
        <v>670</v>
      </c>
      <c r="H11" s="44">
        <v>2.9</v>
      </c>
      <c r="I11" s="44" t="s">
        <v>671</v>
      </c>
      <c r="J11" s="42" t="s">
        <v>495</v>
      </c>
      <c r="K11" s="42" t="s">
        <v>672</v>
      </c>
      <c r="L11" s="42" t="s">
        <v>38</v>
      </c>
    </row>
    <row r="12" spans="1:12" ht="72.75" thickBot="1" x14ac:dyDescent="0.3">
      <c r="B12" s="50" t="s">
        <v>682</v>
      </c>
      <c r="C12" s="87" t="s">
        <v>683</v>
      </c>
      <c r="D12" s="87" t="s">
        <v>684</v>
      </c>
      <c r="E12" s="88">
        <v>45352</v>
      </c>
      <c r="F12" s="88">
        <v>45536</v>
      </c>
      <c r="G12" s="87" t="s">
        <v>685</v>
      </c>
      <c r="H12" s="91">
        <v>122</v>
      </c>
      <c r="I12" s="44">
        <v>136.30000000000001</v>
      </c>
      <c r="J12" s="87" t="s">
        <v>313</v>
      </c>
      <c r="K12" s="87" t="s">
        <v>686</v>
      </c>
      <c r="L12" s="42" t="s">
        <v>38</v>
      </c>
    </row>
    <row r="13" spans="1:12" ht="72.75" thickBot="1" x14ac:dyDescent="0.3">
      <c r="B13" s="50" t="s">
        <v>687</v>
      </c>
      <c r="C13" s="87" t="s">
        <v>683</v>
      </c>
      <c r="D13" s="42" t="s">
        <v>688</v>
      </c>
      <c r="E13" s="88">
        <v>45352</v>
      </c>
      <c r="F13" s="88">
        <v>45536</v>
      </c>
      <c r="G13" s="87" t="s">
        <v>685</v>
      </c>
      <c r="H13" s="91">
        <v>122</v>
      </c>
      <c r="I13" s="44">
        <v>136.30000000000001</v>
      </c>
      <c r="J13" s="87" t="s">
        <v>313</v>
      </c>
      <c r="K13" s="87" t="s">
        <v>686</v>
      </c>
      <c r="L13" s="42" t="s">
        <v>38</v>
      </c>
    </row>
    <row r="14" spans="1:12" ht="72.75" thickBot="1" x14ac:dyDescent="0.3">
      <c r="B14" s="93" t="s">
        <v>689</v>
      </c>
      <c r="C14" s="94" t="s">
        <v>690</v>
      </c>
      <c r="D14" s="87" t="s">
        <v>691</v>
      </c>
      <c r="E14" s="95">
        <v>45597</v>
      </c>
      <c r="F14" s="95">
        <v>45597</v>
      </c>
      <c r="G14" s="94" t="s">
        <v>692</v>
      </c>
      <c r="H14" s="91">
        <v>10</v>
      </c>
      <c r="I14" s="44">
        <v>10</v>
      </c>
      <c r="J14" s="94" t="s">
        <v>73</v>
      </c>
      <c r="K14" s="94" t="s">
        <v>693</v>
      </c>
      <c r="L14" s="42" t="s">
        <v>38</v>
      </c>
    </row>
    <row r="15" spans="1:12" ht="72.75" thickBot="1" x14ac:dyDescent="0.3">
      <c r="B15" s="50" t="s">
        <v>694</v>
      </c>
      <c r="C15" s="87" t="s">
        <v>695</v>
      </c>
      <c r="D15" s="87" t="s">
        <v>696</v>
      </c>
      <c r="E15" s="92">
        <v>44866</v>
      </c>
      <c r="F15" s="92">
        <v>45627</v>
      </c>
      <c r="G15" s="87" t="s">
        <v>635</v>
      </c>
      <c r="H15" s="91">
        <v>9</v>
      </c>
      <c r="I15" s="91">
        <v>10.6</v>
      </c>
      <c r="J15" s="87" t="s">
        <v>129</v>
      </c>
      <c r="K15" s="87" t="s">
        <v>697</v>
      </c>
      <c r="L15" s="42" t="s">
        <v>38</v>
      </c>
    </row>
    <row r="16" spans="1:12" ht="72.75" thickBot="1" x14ac:dyDescent="0.3">
      <c r="B16" s="50" t="s">
        <v>709</v>
      </c>
      <c r="C16" s="87" t="s">
        <v>710</v>
      </c>
      <c r="D16" s="87" t="s">
        <v>317</v>
      </c>
      <c r="E16" s="92">
        <v>44743</v>
      </c>
      <c r="F16" s="92">
        <v>45748</v>
      </c>
      <c r="G16" s="87" t="s">
        <v>631</v>
      </c>
      <c r="H16" s="91">
        <v>145.69999999999999</v>
      </c>
      <c r="I16" s="44">
        <v>148.5</v>
      </c>
      <c r="J16" s="87" t="s">
        <v>329</v>
      </c>
      <c r="K16" s="87" t="s">
        <v>711</v>
      </c>
      <c r="L16" s="42" t="s">
        <v>38</v>
      </c>
    </row>
    <row r="17" spans="1:12" ht="72.75" thickBot="1" x14ac:dyDescent="0.3">
      <c r="B17" s="50" t="s">
        <v>473</v>
      </c>
      <c r="C17" s="87" t="s">
        <v>474</v>
      </c>
      <c r="D17" s="87" t="s">
        <v>475</v>
      </c>
      <c r="E17" s="92" t="s">
        <v>721</v>
      </c>
      <c r="F17" s="92">
        <v>45839</v>
      </c>
      <c r="G17" s="87" t="s">
        <v>93</v>
      </c>
      <c r="H17" s="91" t="s">
        <v>722</v>
      </c>
      <c r="I17" s="44" t="s">
        <v>722</v>
      </c>
      <c r="J17" s="87" t="s">
        <v>31</v>
      </c>
      <c r="K17" s="87" t="s">
        <v>476</v>
      </c>
      <c r="L17" s="42" t="s">
        <v>38</v>
      </c>
    </row>
    <row r="18" spans="1:12" ht="48.75" thickBot="1" x14ac:dyDescent="0.3">
      <c r="B18" s="93" t="s">
        <v>735</v>
      </c>
      <c r="C18" s="94" t="s">
        <v>736</v>
      </c>
      <c r="D18" s="87" t="s">
        <v>737</v>
      </c>
      <c r="E18" s="95">
        <v>45931</v>
      </c>
      <c r="F18" s="95">
        <v>45931</v>
      </c>
      <c r="G18" s="94" t="s">
        <v>685</v>
      </c>
      <c r="H18" s="91">
        <v>50</v>
      </c>
      <c r="I18" s="44">
        <v>53</v>
      </c>
      <c r="J18" s="94" t="s">
        <v>313</v>
      </c>
      <c r="K18" s="94" t="s">
        <v>738</v>
      </c>
      <c r="L18" s="42" t="s">
        <v>33</v>
      </c>
    </row>
    <row r="19" spans="1:12" ht="48.75" thickBot="1" x14ac:dyDescent="0.3">
      <c r="B19" s="49" t="s">
        <v>743</v>
      </c>
      <c r="C19" s="46" t="s">
        <v>744</v>
      </c>
      <c r="D19" s="87" t="s">
        <v>745</v>
      </c>
      <c r="E19" s="90">
        <v>45962</v>
      </c>
      <c r="F19" s="90">
        <v>45962</v>
      </c>
      <c r="G19" s="46" t="s">
        <v>631</v>
      </c>
      <c r="H19" s="89">
        <v>33.6</v>
      </c>
      <c r="I19" s="86">
        <v>36.6</v>
      </c>
      <c r="J19" s="46" t="s">
        <v>52</v>
      </c>
      <c r="K19" s="46" t="s">
        <v>746</v>
      </c>
      <c r="L19" s="42"/>
    </row>
    <row r="20" spans="1:12" ht="36.75" thickBot="1" x14ac:dyDescent="0.3">
      <c r="A20" s="134"/>
      <c r="B20" s="125" t="s">
        <v>730</v>
      </c>
      <c r="C20" s="126" t="s">
        <v>731</v>
      </c>
      <c r="D20" s="118" t="s">
        <v>110</v>
      </c>
      <c r="E20" s="156">
        <v>45078</v>
      </c>
      <c r="F20" s="156">
        <v>45992</v>
      </c>
      <c r="G20" s="126" t="s">
        <v>635</v>
      </c>
      <c r="H20" s="128">
        <v>6</v>
      </c>
      <c r="I20" s="122">
        <v>7.2</v>
      </c>
      <c r="J20" s="126" t="s">
        <v>313</v>
      </c>
      <c r="K20" s="126" t="s">
        <v>732</v>
      </c>
      <c r="L20" s="118"/>
    </row>
    <row r="21" spans="1:12" ht="36.75" thickBot="1" x14ac:dyDescent="0.3">
      <c r="A21" s="134"/>
      <c r="B21" s="125" t="s">
        <v>733</v>
      </c>
      <c r="C21" s="126" t="s">
        <v>734</v>
      </c>
      <c r="D21" s="118" t="s">
        <v>110</v>
      </c>
      <c r="E21" s="156">
        <v>45078</v>
      </c>
      <c r="F21" s="156">
        <v>45992</v>
      </c>
      <c r="G21" s="126" t="s">
        <v>635</v>
      </c>
      <c r="H21" s="128">
        <v>9</v>
      </c>
      <c r="I21" s="122">
        <v>10.9</v>
      </c>
      <c r="J21" s="126" t="s">
        <v>313</v>
      </c>
      <c r="K21" s="126" t="s">
        <v>732</v>
      </c>
      <c r="L21" s="118"/>
    </row>
    <row r="22" spans="1:12" ht="36.75" thickBot="1" x14ac:dyDescent="0.3">
      <c r="B22" s="97" t="s">
        <v>718</v>
      </c>
      <c r="C22" s="98" t="s">
        <v>719</v>
      </c>
      <c r="D22" s="42" t="s">
        <v>110</v>
      </c>
      <c r="E22" s="99">
        <v>45323</v>
      </c>
      <c r="F22" s="99">
        <v>45992</v>
      </c>
      <c r="G22" s="98" t="s">
        <v>635</v>
      </c>
      <c r="H22" s="100">
        <v>9</v>
      </c>
      <c r="I22" s="100">
        <v>10.8</v>
      </c>
      <c r="J22" s="98" t="s">
        <v>159</v>
      </c>
      <c r="K22" s="98" t="s">
        <v>720</v>
      </c>
      <c r="L22" s="42"/>
    </row>
    <row r="23" spans="1:12" ht="36.75" thickBot="1" x14ac:dyDescent="0.3">
      <c r="B23" s="97" t="s">
        <v>747</v>
      </c>
      <c r="C23" s="98" t="s">
        <v>748</v>
      </c>
      <c r="D23" s="42" t="s">
        <v>749</v>
      </c>
      <c r="E23" s="99">
        <v>44958</v>
      </c>
      <c r="F23" s="99">
        <v>45992</v>
      </c>
      <c r="G23" s="98" t="s">
        <v>635</v>
      </c>
      <c r="H23" s="100">
        <v>9</v>
      </c>
      <c r="I23" s="96">
        <v>9.9</v>
      </c>
      <c r="J23" s="98" t="s">
        <v>313</v>
      </c>
      <c r="K23" s="98" t="s">
        <v>750</v>
      </c>
      <c r="L23" s="42"/>
    </row>
    <row r="24" spans="1:12" ht="60.75" thickBot="1" x14ac:dyDescent="0.3">
      <c r="B24" s="97" t="s">
        <v>751</v>
      </c>
      <c r="C24" s="98" t="s">
        <v>752</v>
      </c>
      <c r="D24" s="42" t="s">
        <v>753</v>
      </c>
      <c r="E24" s="99">
        <v>45992</v>
      </c>
      <c r="F24" s="99">
        <v>45992</v>
      </c>
      <c r="G24" s="98" t="s">
        <v>685</v>
      </c>
      <c r="H24" s="98">
        <v>80</v>
      </c>
      <c r="I24" s="98">
        <v>84</v>
      </c>
      <c r="J24" s="98" t="s">
        <v>134</v>
      </c>
      <c r="K24" s="98" t="s">
        <v>754</v>
      </c>
      <c r="L24" s="42"/>
    </row>
    <row r="25" spans="1:12" ht="60.75" thickBot="1" x14ac:dyDescent="0.3">
      <c r="A25" s="155"/>
      <c r="B25" s="49" t="s">
        <v>698</v>
      </c>
      <c r="C25" s="46" t="s">
        <v>699</v>
      </c>
      <c r="D25" s="42" t="s">
        <v>700</v>
      </c>
      <c r="E25" s="54">
        <v>45383</v>
      </c>
      <c r="F25" s="54">
        <v>46023</v>
      </c>
      <c r="G25" s="49" t="s">
        <v>692</v>
      </c>
      <c r="H25" s="89">
        <v>40</v>
      </c>
      <c r="I25" s="91">
        <v>40</v>
      </c>
      <c r="J25" s="46" t="s">
        <v>378</v>
      </c>
      <c r="K25" s="46" t="s">
        <v>701</v>
      </c>
      <c r="L25" s="42"/>
    </row>
    <row r="26" spans="1:12" ht="60.75" thickBot="1" x14ac:dyDescent="0.3">
      <c r="A26" s="116"/>
      <c r="B26" s="147" t="s">
        <v>712</v>
      </c>
      <c r="C26" s="148" t="s">
        <v>713</v>
      </c>
      <c r="D26" s="131" t="s">
        <v>714</v>
      </c>
      <c r="E26" s="157">
        <v>45748</v>
      </c>
      <c r="F26" s="157">
        <v>46023</v>
      </c>
      <c r="G26" s="147" t="s">
        <v>715</v>
      </c>
      <c r="H26" s="129">
        <v>220</v>
      </c>
      <c r="I26" s="129" t="s">
        <v>716</v>
      </c>
      <c r="J26" s="148" t="s">
        <v>159</v>
      </c>
      <c r="K26" s="148" t="s">
        <v>717</v>
      </c>
      <c r="L26" s="118"/>
    </row>
    <row r="27" spans="1:12" ht="24.75" thickBot="1" x14ac:dyDescent="0.3">
      <c r="B27" s="97" t="s">
        <v>755</v>
      </c>
      <c r="C27" s="98" t="s">
        <v>756</v>
      </c>
      <c r="D27" s="42" t="s">
        <v>757</v>
      </c>
      <c r="E27" s="101">
        <v>46023</v>
      </c>
      <c r="F27" s="101">
        <v>46023</v>
      </c>
      <c r="G27" s="98" t="s">
        <v>692</v>
      </c>
      <c r="H27" s="46">
        <v>200</v>
      </c>
      <c r="I27" s="46">
        <v>200</v>
      </c>
      <c r="J27" s="98" t="s">
        <v>48</v>
      </c>
      <c r="K27" s="98" t="s">
        <v>758</v>
      </c>
      <c r="L27" s="42"/>
    </row>
    <row r="28" spans="1:12" ht="72.75" thickBot="1" x14ac:dyDescent="0.3">
      <c r="A28" s="152"/>
      <c r="B28" s="138" t="s">
        <v>632</v>
      </c>
      <c r="C28" s="139" t="s">
        <v>633</v>
      </c>
      <c r="D28" s="118" t="s">
        <v>634</v>
      </c>
      <c r="E28" s="158">
        <v>45017</v>
      </c>
      <c r="F28" s="106">
        <v>46054</v>
      </c>
      <c r="G28" s="139" t="s">
        <v>635</v>
      </c>
      <c r="H28" s="129">
        <v>9</v>
      </c>
      <c r="I28" s="129">
        <v>10.7</v>
      </c>
      <c r="J28" s="139" t="s">
        <v>134</v>
      </c>
      <c r="K28" s="139" t="s">
        <v>636</v>
      </c>
      <c r="L28" s="118"/>
    </row>
    <row r="29" spans="1:12" ht="36.75" thickBot="1" x14ac:dyDescent="0.3">
      <c r="B29" s="97" t="s">
        <v>759</v>
      </c>
      <c r="C29" s="98" t="s">
        <v>760</v>
      </c>
      <c r="D29" s="109" t="s">
        <v>761</v>
      </c>
      <c r="E29" s="159">
        <v>46054</v>
      </c>
      <c r="F29" s="159">
        <v>46054</v>
      </c>
      <c r="G29" s="98" t="s">
        <v>715</v>
      </c>
      <c r="H29" s="46">
        <v>202.4</v>
      </c>
      <c r="I29" s="46">
        <v>230</v>
      </c>
      <c r="J29" s="98" t="s">
        <v>159</v>
      </c>
      <c r="K29" s="98" t="s">
        <v>762</v>
      </c>
      <c r="L29" s="42"/>
    </row>
    <row r="30" spans="1:12" ht="36.75" thickBot="1" x14ac:dyDescent="0.3">
      <c r="B30" s="49" t="s">
        <v>739</v>
      </c>
      <c r="C30" s="46" t="s">
        <v>740</v>
      </c>
      <c r="D30" s="42" t="s">
        <v>741</v>
      </c>
      <c r="E30" s="99">
        <v>45962</v>
      </c>
      <c r="F30" s="99">
        <v>46082</v>
      </c>
      <c r="G30" s="98" t="s">
        <v>685</v>
      </c>
      <c r="H30" s="100">
        <v>139.69999999999999</v>
      </c>
      <c r="I30" s="100">
        <v>151.4</v>
      </c>
      <c r="J30" s="98" t="s">
        <v>43</v>
      </c>
      <c r="K30" s="98" t="s">
        <v>742</v>
      </c>
      <c r="L30" s="42"/>
    </row>
    <row r="31" spans="1:12" ht="60.75" thickBot="1" x14ac:dyDescent="0.3">
      <c r="B31" s="49" t="s">
        <v>763</v>
      </c>
      <c r="C31" s="46" t="s">
        <v>764</v>
      </c>
      <c r="D31" s="42" t="s">
        <v>765</v>
      </c>
      <c r="E31" s="99">
        <v>46082</v>
      </c>
      <c r="F31" s="99">
        <v>46082</v>
      </c>
      <c r="G31" s="98" t="s">
        <v>685</v>
      </c>
      <c r="H31" s="98">
        <v>90</v>
      </c>
      <c r="I31" s="98">
        <v>90</v>
      </c>
      <c r="J31" s="98" t="s">
        <v>378</v>
      </c>
      <c r="K31" s="98" t="s">
        <v>766</v>
      </c>
      <c r="L31" s="42"/>
    </row>
    <row r="32" spans="1:12" ht="36.75" thickBot="1" x14ac:dyDescent="0.3">
      <c r="A32" s="116"/>
      <c r="B32" s="125" t="s">
        <v>678</v>
      </c>
      <c r="C32" s="126" t="s">
        <v>679</v>
      </c>
      <c r="D32" s="118" t="s">
        <v>680</v>
      </c>
      <c r="E32" s="140">
        <v>44866</v>
      </c>
      <c r="F32" s="140">
        <v>46113</v>
      </c>
      <c r="G32" s="136" t="s">
        <v>635</v>
      </c>
      <c r="H32" s="137">
        <v>9</v>
      </c>
      <c r="I32" s="133">
        <v>10.6</v>
      </c>
      <c r="J32" s="136" t="s">
        <v>43</v>
      </c>
      <c r="K32" s="136" t="s">
        <v>681</v>
      </c>
      <c r="L32" s="118"/>
    </row>
    <row r="33" spans="1:12" ht="24.75" thickBot="1" x14ac:dyDescent="0.3">
      <c r="B33" s="49" t="s">
        <v>767</v>
      </c>
      <c r="C33" s="46" t="s">
        <v>740</v>
      </c>
      <c r="D33" s="42" t="s">
        <v>768</v>
      </c>
      <c r="E33" s="99">
        <v>46113</v>
      </c>
      <c r="F33" s="99">
        <v>46113</v>
      </c>
      <c r="G33" s="98" t="s">
        <v>631</v>
      </c>
      <c r="H33" s="100">
        <v>165</v>
      </c>
      <c r="I33" s="100">
        <v>165</v>
      </c>
      <c r="J33" s="98" t="s">
        <v>129</v>
      </c>
      <c r="K33" s="98" t="s">
        <v>769</v>
      </c>
      <c r="L33" s="42"/>
    </row>
    <row r="34" spans="1:12" ht="36.75" thickBot="1" x14ac:dyDescent="0.3">
      <c r="B34" s="49" t="s">
        <v>770</v>
      </c>
      <c r="C34" s="46" t="s">
        <v>740</v>
      </c>
      <c r="D34" s="42" t="s">
        <v>771</v>
      </c>
      <c r="E34" s="99">
        <v>46143</v>
      </c>
      <c r="F34" s="99">
        <v>46143</v>
      </c>
      <c r="G34" s="98" t="s">
        <v>631</v>
      </c>
      <c r="H34" s="100">
        <v>126</v>
      </c>
      <c r="I34" s="100">
        <v>126</v>
      </c>
      <c r="J34" s="98" t="s">
        <v>159</v>
      </c>
      <c r="K34" s="98" t="s">
        <v>772</v>
      </c>
      <c r="L34" s="42"/>
    </row>
    <row r="35" spans="1:12" ht="36.75" thickBot="1" x14ac:dyDescent="0.3">
      <c r="B35" s="49" t="s">
        <v>773</v>
      </c>
      <c r="C35" s="46" t="s">
        <v>740</v>
      </c>
      <c r="D35" s="42" t="s">
        <v>771</v>
      </c>
      <c r="E35" s="99">
        <v>46143</v>
      </c>
      <c r="F35" s="99">
        <v>46143</v>
      </c>
      <c r="G35" s="98" t="s">
        <v>631</v>
      </c>
      <c r="H35" s="100">
        <v>180</v>
      </c>
      <c r="I35" s="100">
        <v>180</v>
      </c>
      <c r="J35" s="98" t="s">
        <v>159</v>
      </c>
      <c r="K35" s="98" t="s">
        <v>772</v>
      </c>
      <c r="L35" s="42"/>
    </row>
    <row r="36" spans="1:12" ht="60.75" thickBot="1" x14ac:dyDescent="0.3">
      <c r="B36" s="50" t="s">
        <v>778</v>
      </c>
      <c r="C36" s="87" t="s">
        <v>779</v>
      </c>
      <c r="D36" s="42" t="s">
        <v>780</v>
      </c>
      <c r="E36" s="92">
        <v>46174</v>
      </c>
      <c r="F36" s="92">
        <v>46174</v>
      </c>
      <c r="G36" s="87" t="s">
        <v>715</v>
      </c>
      <c r="H36" s="91">
        <v>400</v>
      </c>
      <c r="I36" s="91">
        <v>400</v>
      </c>
      <c r="J36" s="87" t="s">
        <v>159</v>
      </c>
      <c r="K36" s="87" t="s">
        <v>781</v>
      </c>
      <c r="L36" s="45"/>
    </row>
    <row r="37" spans="1:12" ht="36.75" thickBot="1" x14ac:dyDescent="0.3">
      <c r="B37" s="49" t="s">
        <v>637</v>
      </c>
      <c r="C37" s="46" t="s">
        <v>638</v>
      </c>
      <c r="D37" s="42" t="s">
        <v>110</v>
      </c>
      <c r="E37" s="90">
        <v>45108</v>
      </c>
      <c r="F37" s="90">
        <v>46204</v>
      </c>
      <c r="G37" s="46" t="s">
        <v>635</v>
      </c>
      <c r="H37" s="89">
        <v>9</v>
      </c>
      <c r="I37" s="89">
        <v>10.8</v>
      </c>
      <c r="J37" s="46" t="s">
        <v>159</v>
      </c>
      <c r="K37" s="46" t="s">
        <v>639</v>
      </c>
      <c r="L37" s="42"/>
    </row>
    <row r="38" spans="1:12" ht="36.75" thickBot="1" x14ac:dyDescent="0.3">
      <c r="B38" s="50" t="s">
        <v>705</v>
      </c>
      <c r="C38" s="87" t="s">
        <v>706</v>
      </c>
      <c r="D38" s="42" t="s">
        <v>707</v>
      </c>
      <c r="E38" s="92">
        <v>45597</v>
      </c>
      <c r="F38" s="92">
        <v>46204</v>
      </c>
      <c r="G38" s="87" t="s">
        <v>685</v>
      </c>
      <c r="H38" s="91">
        <v>187</v>
      </c>
      <c r="I38" s="91">
        <v>220</v>
      </c>
      <c r="J38" s="87" t="s">
        <v>134</v>
      </c>
      <c r="K38" s="87" t="s">
        <v>708</v>
      </c>
      <c r="L38" s="42"/>
    </row>
    <row r="39" spans="1:12" ht="24.75" thickBot="1" x14ac:dyDescent="0.3">
      <c r="B39" s="49" t="s">
        <v>723</v>
      </c>
      <c r="C39" s="46" t="s">
        <v>724</v>
      </c>
      <c r="D39" s="87" t="s">
        <v>725</v>
      </c>
      <c r="E39" s="90">
        <v>45870</v>
      </c>
      <c r="F39" s="90">
        <v>46235</v>
      </c>
      <c r="G39" s="46" t="s">
        <v>635</v>
      </c>
      <c r="H39" s="89">
        <v>9</v>
      </c>
      <c r="I39" s="89">
        <v>9</v>
      </c>
      <c r="J39" s="46" t="s">
        <v>313</v>
      </c>
      <c r="K39" s="46" t="s">
        <v>726</v>
      </c>
      <c r="L39" s="42"/>
    </row>
    <row r="40" spans="1:12" ht="24.75" thickBot="1" x14ac:dyDescent="0.3">
      <c r="B40" s="49" t="s">
        <v>727</v>
      </c>
      <c r="C40" s="46" t="s">
        <v>728</v>
      </c>
      <c r="D40" s="87" t="s">
        <v>729</v>
      </c>
      <c r="E40" s="90">
        <v>45870</v>
      </c>
      <c r="F40" s="90">
        <v>46235</v>
      </c>
      <c r="G40" s="46" t="s">
        <v>635</v>
      </c>
      <c r="H40" s="89">
        <v>9</v>
      </c>
      <c r="I40" s="89">
        <v>9</v>
      </c>
      <c r="J40" s="46" t="s">
        <v>313</v>
      </c>
      <c r="K40" s="46" t="s">
        <v>726</v>
      </c>
      <c r="L40" s="42"/>
    </row>
    <row r="41" spans="1:12" ht="36.75" thickBot="1" x14ac:dyDescent="0.3">
      <c r="B41" s="50" t="s">
        <v>810</v>
      </c>
      <c r="C41" s="87" t="s">
        <v>811</v>
      </c>
      <c r="D41" s="87" t="s">
        <v>812</v>
      </c>
      <c r="E41" s="92">
        <v>46235</v>
      </c>
      <c r="F41" s="92">
        <v>46235</v>
      </c>
      <c r="G41" s="87" t="s">
        <v>715</v>
      </c>
      <c r="H41" s="91">
        <v>255</v>
      </c>
      <c r="I41" s="91">
        <v>277.5</v>
      </c>
      <c r="J41" s="87" t="s">
        <v>313</v>
      </c>
      <c r="K41" s="87" t="s">
        <v>813</v>
      </c>
      <c r="L41" s="45"/>
    </row>
    <row r="42" spans="1:12" ht="36.75" thickBot="1" x14ac:dyDescent="0.3">
      <c r="B42" s="49" t="s">
        <v>782</v>
      </c>
      <c r="C42" s="46" t="s">
        <v>783</v>
      </c>
      <c r="D42" s="87" t="s">
        <v>784</v>
      </c>
      <c r="E42" s="54">
        <v>46266</v>
      </c>
      <c r="F42" s="90">
        <v>46266</v>
      </c>
      <c r="G42" s="46" t="s">
        <v>715</v>
      </c>
      <c r="H42" s="89">
        <v>82</v>
      </c>
      <c r="I42" s="89">
        <v>82.1</v>
      </c>
      <c r="J42" s="46" t="s">
        <v>313</v>
      </c>
      <c r="K42" s="46" t="s">
        <v>785</v>
      </c>
      <c r="L42" s="42"/>
    </row>
    <row r="43" spans="1:12" ht="36.75" thickBot="1" x14ac:dyDescent="0.3">
      <c r="B43" s="49" t="s">
        <v>791</v>
      </c>
      <c r="C43" s="46" t="s">
        <v>792</v>
      </c>
      <c r="D43" s="87" t="s">
        <v>793</v>
      </c>
      <c r="E43" s="54">
        <v>46296</v>
      </c>
      <c r="F43" s="90">
        <v>46296</v>
      </c>
      <c r="G43" s="46" t="s">
        <v>670</v>
      </c>
      <c r="H43" s="89">
        <v>9</v>
      </c>
      <c r="I43" s="89">
        <v>11.2</v>
      </c>
      <c r="J43" s="46" t="s">
        <v>43</v>
      </c>
      <c r="K43" s="46" t="s">
        <v>794</v>
      </c>
      <c r="L43" s="42"/>
    </row>
    <row r="44" spans="1:12" ht="36.75" thickBot="1" x14ac:dyDescent="0.3">
      <c r="B44" s="49" t="s">
        <v>795</v>
      </c>
      <c r="C44" s="46" t="s">
        <v>796</v>
      </c>
      <c r="D44" s="87" t="s">
        <v>797</v>
      </c>
      <c r="E44" s="54">
        <v>46296</v>
      </c>
      <c r="F44" s="90">
        <v>46296</v>
      </c>
      <c r="G44" s="46" t="s">
        <v>685</v>
      </c>
      <c r="H44" s="89">
        <v>220</v>
      </c>
      <c r="I44" s="89">
        <v>229</v>
      </c>
      <c r="J44" s="46" t="s">
        <v>159</v>
      </c>
      <c r="K44" s="46" t="s">
        <v>798</v>
      </c>
      <c r="L44" s="42" t="s">
        <v>799</v>
      </c>
    </row>
    <row r="45" spans="1:12" ht="36.75" thickBot="1" x14ac:dyDescent="0.3">
      <c r="B45" s="49" t="s">
        <v>800</v>
      </c>
      <c r="C45" s="46" t="s">
        <v>796</v>
      </c>
      <c r="D45" s="87" t="s">
        <v>797</v>
      </c>
      <c r="E45" s="54">
        <v>46296</v>
      </c>
      <c r="F45" s="90">
        <v>46296</v>
      </c>
      <c r="G45" s="46" t="s">
        <v>631</v>
      </c>
      <c r="H45" s="89">
        <v>128</v>
      </c>
      <c r="I45" s="89">
        <v>128</v>
      </c>
      <c r="J45" s="46" t="s">
        <v>159</v>
      </c>
      <c r="K45" s="46" t="s">
        <v>798</v>
      </c>
      <c r="L45" s="42" t="s">
        <v>799</v>
      </c>
    </row>
    <row r="46" spans="1:12" ht="36.75" thickBot="1" x14ac:dyDescent="0.3">
      <c r="B46" s="50" t="s">
        <v>1498</v>
      </c>
      <c r="C46" s="87" t="s">
        <v>1499</v>
      </c>
      <c r="D46" s="114" t="s">
        <v>1516</v>
      </c>
      <c r="E46" s="56">
        <v>46388</v>
      </c>
      <c r="F46" s="92">
        <v>46388</v>
      </c>
      <c r="G46" s="87" t="s">
        <v>715</v>
      </c>
      <c r="H46" s="91">
        <v>200</v>
      </c>
      <c r="I46" s="91">
        <v>232</v>
      </c>
      <c r="J46" s="87" t="s">
        <v>313</v>
      </c>
      <c r="K46" s="87" t="s">
        <v>704</v>
      </c>
      <c r="L46" s="45"/>
    </row>
    <row r="47" spans="1:12" ht="36.75" thickBot="1" x14ac:dyDescent="0.3">
      <c r="A47" s="116"/>
      <c r="B47" s="121" t="s">
        <v>655</v>
      </c>
      <c r="C47" s="122" t="s">
        <v>656</v>
      </c>
      <c r="D47" s="118" t="s">
        <v>657</v>
      </c>
      <c r="E47" s="123">
        <v>45261</v>
      </c>
      <c r="F47" s="123">
        <v>46419</v>
      </c>
      <c r="G47" s="122" t="s">
        <v>635</v>
      </c>
      <c r="H47" s="124">
        <v>9</v>
      </c>
      <c r="I47" s="120">
        <v>11.2</v>
      </c>
      <c r="J47" s="122" t="s">
        <v>159</v>
      </c>
      <c r="K47" s="122" t="s">
        <v>658</v>
      </c>
      <c r="L47" s="118"/>
    </row>
    <row r="48" spans="1:12" ht="48.75" thickBot="1" x14ac:dyDescent="0.3">
      <c r="B48" s="50" t="s">
        <v>805</v>
      </c>
      <c r="C48" s="87" t="s">
        <v>806</v>
      </c>
      <c r="D48" s="87" t="s">
        <v>807</v>
      </c>
      <c r="E48" s="56">
        <v>46447</v>
      </c>
      <c r="F48" s="92">
        <v>46447</v>
      </c>
      <c r="G48" s="87" t="s">
        <v>685</v>
      </c>
      <c r="H48" s="91">
        <v>168</v>
      </c>
      <c r="I48" s="91">
        <v>168</v>
      </c>
      <c r="J48" s="87" t="s">
        <v>134</v>
      </c>
      <c r="K48" s="87" t="s">
        <v>808</v>
      </c>
      <c r="L48" s="42" t="s">
        <v>809</v>
      </c>
    </row>
    <row r="49" spans="1:12" ht="48.75" thickBot="1" x14ac:dyDescent="0.3">
      <c r="B49" s="41" t="s">
        <v>1438</v>
      </c>
      <c r="C49" s="42" t="s">
        <v>1439</v>
      </c>
      <c r="D49" s="42" t="s">
        <v>1461</v>
      </c>
      <c r="E49" s="43">
        <v>46447</v>
      </c>
      <c r="F49" s="43">
        <v>46447</v>
      </c>
      <c r="G49" s="42" t="s">
        <v>715</v>
      </c>
      <c r="H49" s="44">
        <v>159</v>
      </c>
      <c r="I49" s="44">
        <v>186.6</v>
      </c>
      <c r="J49" s="42" t="s">
        <v>159</v>
      </c>
      <c r="K49" s="42" t="s">
        <v>1440</v>
      </c>
      <c r="L49" s="45"/>
    </row>
    <row r="50" spans="1:12" ht="48.75" thickBot="1" x14ac:dyDescent="0.3">
      <c r="B50" s="83" t="s">
        <v>801</v>
      </c>
      <c r="C50" s="84" t="s">
        <v>802</v>
      </c>
      <c r="D50" s="42" t="s">
        <v>803</v>
      </c>
      <c r="E50" s="85">
        <v>46478</v>
      </c>
      <c r="F50" s="85">
        <v>46478</v>
      </c>
      <c r="G50" s="84" t="s">
        <v>685</v>
      </c>
      <c r="H50" s="86">
        <v>145</v>
      </c>
      <c r="I50" s="86">
        <v>145</v>
      </c>
      <c r="J50" s="84" t="s">
        <v>48</v>
      </c>
      <c r="K50" s="84" t="s">
        <v>804</v>
      </c>
      <c r="L50" s="42"/>
    </row>
    <row r="51" spans="1:12" ht="84.75" thickBot="1" x14ac:dyDescent="0.3">
      <c r="A51" s="155"/>
      <c r="B51" s="41" t="s">
        <v>774</v>
      </c>
      <c r="C51" s="42" t="s">
        <v>775</v>
      </c>
      <c r="D51" s="42" t="s">
        <v>414</v>
      </c>
      <c r="E51" s="43">
        <v>44774</v>
      </c>
      <c r="F51" s="43">
        <v>46539</v>
      </c>
      <c r="G51" s="42" t="s">
        <v>629</v>
      </c>
      <c r="H51" s="44">
        <v>48.7</v>
      </c>
      <c r="I51" s="44">
        <v>53.6</v>
      </c>
      <c r="J51" s="42" t="s">
        <v>776</v>
      </c>
      <c r="K51" s="42" t="s">
        <v>777</v>
      </c>
      <c r="L51" s="42"/>
    </row>
    <row r="52" spans="1:12" ht="36.75" thickBot="1" x14ac:dyDescent="0.3">
      <c r="B52" s="102" t="s">
        <v>786</v>
      </c>
      <c r="C52" s="17" t="s">
        <v>787</v>
      </c>
      <c r="D52" s="42" t="s">
        <v>788</v>
      </c>
      <c r="E52" s="14">
        <v>45901</v>
      </c>
      <c r="F52" s="14">
        <v>46661</v>
      </c>
      <c r="G52" s="17" t="s">
        <v>685</v>
      </c>
      <c r="H52" s="44">
        <v>109.7</v>
      </c>
      <c r="I52" s="44">
        <v>120</v>
      </c>
      <c r="J52" s="17" t="s">
        <v>789</v>
      </c>
      <c r="K52" s="17" t="s">
        <v>790</v>
      </c>
      <c r="L52" s="42"/>
    </row>
    <row r="53" spans="1:12" ht="60.75" thickBot="1" x14ac:dyDescent="0.3">
      <c r="B53" s="41" t="s">
        <v>626</v>
      </c>
      <c r="C53" s="42" t="s">
        <v>627</v>
      </c>
      <c r="D53" s="42" t="s">
        <v>628</v>
      </c>
      <c r="E53" s="43">
        <v>44166</v>
      </c>
      <c r="F53" s="43">
        <v>46722</v>
      </c>
      <c r="G53" s="42" t="s">
        <v>629</v>
      </c>
      <c r="H53" s="44">
        <v>20</v>
      </c>
      <c r="I53" s="44">
        <v>20</v>
      </c>
      <c r="J53" s="42" t="s">
        <v>68</v>
      </c>
      <c r="K53" s="42" t="s">
        <v>630</v>
      </c>
      <c r="L53" s="42"/>
    </row>
    <row r="54" spans="1:12" ht="48.75" thickBot="1" x14ac:dyDescent="0.3">
      <c r="B54" s="83" t="s">
        <v>702</v>
      </c>
      <c r="C54" s="84" t="s">
        <v>703</v>
      </c>
      <c r="D54" s="42" t="s">
        <v>128</v>
      </c>
      <c r="E54" s="85">
        <v>45261</v>
      </c>
      <c r="F54" s="85">
        <v>46722</v>
      </c>
      <c r="G54" s="84" t="s">
        <v>685</v>
      </c>
      <c r="H54" s="86">
        <v>100</v>
      </c>
      <c r="I54" s="44">
        <v>123.2</v>
      </c>
      <c r="J54" s="84" t="s">
        <v>313</v>
      </c>
      <c r="K54" s="84" t="s">
        <v>704</v>
      </c>
      <c r="L54" s="42"/>
    </row>
    <row r="55" spans="1:12" ht="40.5" customHeight="1" thickBot="1" x14ac:dyDescent="0.3">
      <c r="A55" s="154"/>
      <c r="B55" s="41" t="s">
        <v>673</v>
      </c>
      <c r="C55" s="42" t="s">
        <v>674</v>
      </c>
      <c r="D55" s="42" t="s">
        <v>675</v>
      </c>
      <c r="E55" s="43" t="s">
        <v>676</v>
      </c>
      <c r="F55" s="43">
        <v>47392</v>
      </c>
      <c r="G55" s="42" t="s">
        <v>629</v>
      </c>
      <c r="H55" s="44">
        <v>136</v>
      </c>
      <c r="I55" s="44">
        <v>136</v>
      </c>
      <c r="J55" s="42" t="s">
        <v>129</v>
      </c>
      <c r="K55" s="42" t="s">
        <v>677</v>
      </c>
      <c r="L55" s="42"/>
    </row>
    <row r="56" spans="1:12" ht="18" customHeight="1" x14ac:dyDescent="0.25">
      <c r="A56" s="154"/>
      <c r="B56" s="165"/>
      <c r="C56" s="165"/>
      <c r="D56" s="165"/>
      <c r="E56" s="166"/>
      <c r="F56" s="166"/>
      <c r="G56" s="165"/>
      <c r="H56" s="167"/>
      <c r="I56" s="167"/>
      <c r="J56" s="165"/>
      <c r="K56" s="165"/>
      <c r="L56" s="165"/>
    </row>
    <row r="57" spans="1:12" x14ac:dyDescent="0.25">
      <c r="B57" s="3" t="s">
        <v>625</v>
      </c>
    </row>
    <row r="58" spans="1:12" x14ac:dyDescent="0.25">
      <c r="A58" s="154"/>
    </row>
    <row r="59" spans="1:12" x14ac:dyDescent="0.25">
      <c r="A59" s="154"/>
    </row>
    <row r="60" spans="1:12" x14ac:dyDescent="0.25">
      <c r="A60" s="154"/>
    </row>
  </sheetData>
  <autoFilter ref="A3:L57" xr:uid="{00000000-0001-0000-0300-000000000000}">
    <sortState xmlns:xlrd2="http://schemas.microsoft.com/office/spreadsheetml/2017/richdata2" ref="A4:L57">
      <sortCondition ref="F3:F57"/>
    </sortState>
  </autoFilter>
  <phoneticPr fontId="1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71"/>
  <sheetViews>
    <sheetView showGridLines="0" zoomScaleNormal="100" workbookViewId="0"/>
  </sheetViews>
  <sheetFormatPr baseColWidth="10" defaultColWidth="0" defaultRowHeight="15" zeroHeight="1" x14ac:dyDescent="0.25"/>
  <cols>
    <col min="1" max="1" width="11.42578125" style="3" customWidth="1"/>
    <col min="2" max="2" width="12.42578125" style="3" customWidth="1"/>
    <col min="3" max="3" width="12.5703125" style="3" customWidth="1"/>
    <col min="4" max="4" width="11.42578125" style="3" customWidth="1"/>
    <col min="5" max="5" width="12" style="3" customWidth="1"/>
    <col min="6" max="9" width="11.42578125" style="3" customWidth="1"/>
    <col min="10" max="14" width="12.28515625" style="3" customWidth="1"/>
    <col min="15" max="15" width="11.42578125" style="37" customWidth="1"/>
    <col min="16" max="16" width="49.42578125" style="3" customWidth="1"/>
    <col min="17" max="18" width="8.85546875" style="3" customWidth="1"/>
    <col min="19" max="16384" width="8.85546875" style="3" hidden="1"/>
  </cols>
  <sheetData>
    <row r="1" spans="1:16" x14ac:dyDescent="0.25">
      <c r="A1" s="8" t="s">
        <v>814</v>
      </c>
      <c r="B1" s="8"/>
      <c r="C1" s="8"/>
      <c r="D1" s="8"/>
      <c r="E1" s="8"/>
      <c r="F1" s="8"/>
      <c r="G1" s="8"/>
    </row>
    <row r="2" spans="1:16" ht="15.75" thickBot="1" x14ac:dyDescent="0.3"/>
    <row r="3" spans="1:16" ht="48.75" thickBot="1" x14ac:dyDescent="0.3">
      <c r="B3" s="6" t="s">
        <v>16</v>
      </c>
      <c r="C3" s="7" t="s">
        <v>17</v>
      </c>
      <c r="D3" s="7" t="s">
        <v>18</v>
      </c>
      <c r="E3" s="7" t="s">
        <v>19</v>
      </c>
      <c r="F3" s="7" t="s">
        <v>20</v>
      </c>
      <c r="G3" s="7" t="s">
        <v>21</v>
      </c>
      <c r="H3" s="7" t="s">
        <v>22</v>
      </c>
      <c r="I3" s="7" t="s">
        <v>815</v>
      </c>
      <c r="J3" s="7" t="s">
        <v>816</v>
      </c>
      <c r="K3" s="7" t="s">
        <v>817</v>
      </c>
      <c r="L3" s="7" t="s">
        <v>818</v>
      </c>
      <c r="M3" s="7" t="s">
        <v>819</v>
      </c>
      <c r="N3" s="7" t="s">
        <v>24</v>
      </c>
      <c r="O3" s="7" t="s">
        <v>25</v>
      </c>
      <c r="P3" s="7" t="s">
        <v>26</v>
      </c>
    </row>
    <row r="4" spans="1:16" ht="108.75" thickBot="1" x14ac:dyDescent="0.3">
      <c r="B4" s="52" t="s">
        <v>667</v>
      </c>
      <c r="C4" s="51" t="s">
        <v>668</v>
      </c>
      <c r="D4" s="42" t="s">
        <v>669</v>
      </c>
      <c r="E4" s="53">
        <v>45413</v>
      </c>
      <c r="F4" s="53">
        <v>45413</v>
      </c>
      <c r="G4" s="51" t="s">
        <v>670</v>
      </c>
      <c r="H4" s="96">
        <v>2.9</v>
      </c>
      <c r="I4" s="96">
        <v>2.2999999999999998</v>
      </c>
      <c r="J4" s="46" t="s">
        <v>667</v>
      </c>
      <c r="K4" s="89">
        <v>3</v>
      </c>
      <c r="L4" s="46">
        <v>0</v>
      </c>
      <c r="M4" s="46" t="s">
        <v>820</v>
      </c>
      <c r="N4" s="51" t="s">
        <v>495</v>
      </c>
      <c r="O4" s="51" t="s">
        <v>672</v>
      </c>
      <c r="P4" s="42" t="s">
        <v>38</v>
      </c>
    </row>
    <row r="5" spans="1:16" ht="108.75" thickBot="1" x14ac:dyDescent="0.3">
      <c r="B5" s="97" t="s">
        <v>821</v>
      </c>
      <c r="C5" s="98" t="s">
        <v>822</v>
      </c>
      <c r="D5" s="42" t="s">
        <v>823</v>
      </c>
      <c r="E5" s="99">
        <v>45717</v>
      </c>
      <c r="F5" s="99">
        <v>45717</v>
      </c>
      <c r="G5" s="98" t="s">
        <v>824</v>
      </c>
      <c r="H5" s="100">
        <v>141</v>
      </c>
      <c r="I5" s="86">
        <v>423.1</v>
      </c>
      <c r="J5" s="97" t="s">
        <v>825</v>
      </c>
      <c r="K5" s="89">
        <v>141</v>
      </c>
      <c r="L5" s="115">
        <v>0</v>
      </c>
      <c r="M5" s="46" t="s">
        <v>820</v>
      </c>
      <c r="N5" s="98" t="s">
        <v>313</v>
      </c>
      <c r="O5" s="98" t="s">
        <v>826</v>
      </c>
      <c r="P5" s="42" t="s">
        <v>38</v>
      </c>
    </row>
    <row r="6" spans="1:16" ht="108.75" thickBot="1" x14ac:dyDescent="0.3">
      <c r="B6" s="49" t="s">
        <v>829</v>
      </c>
      <c r="C6" s="46" t="s">
        <v>830</v>
      </c>
      <c r="D6" s="42" t="s">
        <v>831</v>
      </c>
      <c r="E6" s="99">
        <v>45809</v>
      </c>
      <c r="F6" s="99">
        <v>45809</v>
      </c>
      <c r="G6" s="98" t="s">
        <v>824</v>
      </c>
      <c r="H6" s="98">
        <v>10</v>
      </c>
      <c r="I6" s="98">
        <v>50</v>
      </c>
      <c r="J6" s="49" t="s">
        <v>832</v>
      </c>
      <c r="K6" s="100">
        <v>14.1</v>
      </c>
      <c r="L6" s="42">
        <v>0</v>
      </c>
      <c r="M6" s="46" t="s">
        <v>820</v>
      </c>
      <c r="N6" s="98" t="s">
        <v>43</v>
      </c>
      <c r="O6" s="100" t="s">
        <v>833</v>
      </c>
      <c r="P6" s="42" t="s">
        <v>38</v>
      </c>
    </row>
    <row r="7" spans="1:16" ht="60.75" thickBot="1" x14ac:dyDescent="0.3">
      <c r="B7" s="50" t="s">
        <v>836</v>
      </c>
      <c r="C7" s="87" t="s">
        <v>837</v>
      </c>
      <c r="D7" s="42" t="s">
        <v>838</v>
      </c>
      <c r="E7" s="53">
        <v>45870</v>
      </c>
      <c r="F7" s="53">
        <v>45870</v>
      </c>
      <c r="G7" s="51" t="s">
        <v>824</v>
      </c>
      <c r="H7" s="96">
        <v>60</v>
      </c>
      <c r="I7" s="96">
        <v>250</v>
      </c>
      <c r="J7" s="92" t="s">
        <v>839</v>
      </c>
      <c r="K7" s="51">
        <v>187.1</v>
      </c>
      <c r="L7" s="44" t="s">
        <v>840</v>
      </c>
      <c r="M7" s="91" t="s">
        <v>820</v>
      </c>
      <c r="N7" s="51" t="s">
        <v>43</v>
      </c>
      <c r="O7" s="51" t="s">
        <v>841</v>
      </c>
      <c r="P7" s="42" t="s">
        <v>1521</v>
      </c>
    </row>
    <row r="8" spans="1:16" ht="24.75" thickBot="1" x14ac:dyDescent="0.3">
      <c r="A8"/>
      <c r="B8" s="49" t="s">
        <v>842</v>
      </c>
      <c r="C8" s="46" t="s">
        <v>843</v>
      </c>
      <c r="D8" s="42" t="s">
        <v>844</v>
      </c>
      <c r="E8" s="99">
        <v>45962</v>
      </c>
      <c r="F8" s="99">
        <v>45962</v>
      </c>
      <c r="G8" s="98" t="s">
        <v>824</v>
      </c>
      <c r="H8" s="98">
        <v>300</v>
      </c>
      <c r="I8" s="98">
        <v>900</v>
      </c>
      <c r="J8" s="49" t="s">
        <v>840</v>
      </c>
      <c r="K8" s="100" t="s">
        <v>840</v>
      </c>
      <c r="L8" s="45" t="s">
        <v>840</v>
      </c>
      <c r="M8" s="46" t="s">
        <v>820</v>
      </c>
      <c r="N8" s="98" t="s">
        <v>159</v>
      </c>
      <c r="O8" s="98" t="s">
        <v>845</v>
      </c>
      <c r="P8" s="45"/>
    </row>
    <row r="9" spans="1:16" ht="36.75" thickBot="1" x14ac:dyDescent="0.3">
      <c r="B9" s="49" t="s">
        <v>846</v>
      </c>
      <c r="C9" s="46" t="s">
        <v>847</v>
      </c>
      <c r="D9" s="103" t="s">
        <v>848</v>
      </c>
      <c r="E9" s="99">
        <v>45962</v>
      </c>
      <c r="F9" s="90">
        <v>45962</v>
      </c>
      <c r="G9" s="46" t="s">
        <v>824</v>
      </c>
      <c r="H9" s="46">
        <v>228</v>
      </c>
      <c r="I9" s="46">
        <v>912</v>
      </c>
      <c r="J9" s="49" t="s">
        <v>840</v>
      </c>
      <c r="K9" s="100" t="s">
        <v>840</v>
      </c>
      <c r="L9" s="45" t="s">
        <v>840</v>
      </c>
      <c r="M9" s="46"/>
      <c r="N9" s="98" t="s">
        <v>495</v>
      </c>
      <c r="O9" s="100" t="s">
        <v>849</v>
      </c>
      <c r="P9" s="45"/>
    </row>
    <row r="10" spans="1:16" ht="48.75" thickBot="1" x14ac:dyDescent="0.3">
      <c r="A10"/>
      <c r="B10" s="49" t="s">
        <v>850</v>
      </c>
      <c r="C10" s="46" t="s">
        <v>498</v>
      </c>
      <c r="D10" s="42" t="s">
        <v>499</v>
      </c>
      <c r="E10" s="99">
        <v>45992</v>
      </c>
      <c r="F10" s="90">
        <v>45992</v>
      </c>
      <c r="G10" s="46" t="s">
        <v>482</v>
      </c>
      <c r="H10" s="46">
        <v>5</v>
      </c>
      <c r="I10" s="46">
        <v>28.8</v>
      </c>
      <c r="J10" s="49" t="s">
        <v>497</v>
      </c>
      <c r="K10" s="100">
        <v>5</v>
      </c>
      <c r="L10" s="45">
        <v>0</v>
      </c>
      <c r="M10" s="46" t="s">
        <v>834</v>
      </c>
      <c r="N10" s="98" t="s">
        <v>111</v>
      </c>
      <c r="O10" s="98" t="s">
        <v>500</v>
      </c>
      <c r="P10" s="42"/>
    </row>
    <row r="11" spans="1:16" ht="36.75" thickBot="1" x14ac:dyDescent="0.3">
      <c r="B11" s="49" t="s">
        <v>851</v>
      </c>
      <c r="C11" s="46" t="s">
        <v>852</v>
      </c>
      <c r="D11" s="87" t="s">
        <v>853</v>
      </c>
      <c r="E11" s="99">
        <v>45992</v>
      </c>
      <c r="F11" s="90">
        <v>45992</v>
      </c>
      <c r="G11" s="46" t="s">
        <v>824</v>
      </c>
      <c r="H11" s="46">
        <v>50</v>
      </c>
      <c r="I11" s="46">
        <v>200</v>
      </c>
      <c r="J11" s="97" t="s">
        <v>854</v>
      </c>
      <c r="K11" s="89">
        <v>108</v>
      </c>
      <c r="L11" s="45">
        <v>0</v>
      </c>
      <c r="M11" s="46" t="s">
        <v>820</v>
      </c>
      <c r="N11" s="98" t="s">
        <v>48</v>
      </c>
      <c r="O11" s="100" t="s">
        <v>855</v>
      </c>
      <c r="P11" s="45"/>
    </row>
    <row r="12" spans="1:16" ht="96.75" thickBot="1" x14ac:dyDescent="0.3">
      <c r="B12" s="49" t="s">
        <v>856</v>
      </c>
      <c r="C12" s="46" t="s">
        <v>857</v>
      </c>
      <c r="D12" s="103" t="s">
        <v>858</v>
      </c>
      <c r="E12" s="99">
        <v>45992</v>
      </c>
      <c r="F12" s="90">
        <v>45992</v>
      </c>
      <c r="G12" s="46" t="s">
        <v>824</v>
      </c>
      <c r="H12" s="46">
        <v>220</v>
      </c>
      <c r="I12" s="46">
        <v>1100</v>
      </c>
      <c r="J12" s="97" t="s">
        <v>840</v>
      </c>
      <c r="K12" s="89" t="s">
        <v>840</v>
      </c>
      <c r="L12" s="45" t="s">
        <v>840</v>
      </c>
      <c r="M12" s="46" t="s">
        <v>820</v>
      </c>
      <c r="N12" s="98" t="s">
        <v>159</v>
      </c>
      <c r="O12" s="100" t="s">
        <v>859</v>
      </c>
      <c r="P12" s="45"/>
    </row>
    <row r="13" spans="1:16" ht="36.75" thickBot="1" x14ac:dyDescent="0.3">
      <c r="B13" s="50" t="s">
        <v>860</v>
      </c>
      <c r="C13" s="87" t="s">
        <v>861</v>
      </c>
      <c r="D13" s="87" t="s">
        <v>862</v>
      </c>
      <c r="E13" s="53">
        <v>45992</v>
      </c>
      <c r="F13" s="92">
        <v>45992</v>
      </c>
      <c r="G13" s="87" t="s">
        <v>824</v>
      </c>
      <c r="H13" s="91">
        <v>42</v>
      </c>
      <c r="I13" s="91">
        <v>210</v>
      </c>
      <c r="J13" s="106" t="s">
        <v>863</v>
      </c>
      <c r="K13" s="87">
        <v>50</v>
      </c>
      <c r="L13" s="44">
        <v>0</v>
      </c>
      <c r="M13" s="91" t="s">
        <v>820</v>
      </c>
      <c r="N13" s="52" t="s">
        <v>313</v>
      </c>
      <c r="O13" s="87" t="s">
        <v>864</v>
      </c>
      <c r="P13" s="45"/>
    </row>
    <row r="14" spans="1:16" ht="60.75" thickBot="1" x14ac:dyDescent="0.3">
      <c r="B14" s="50" t="s">
        <v>513</v>
      </c>
      <c r="C14" s="87" t="s">
        <v>514</v>
      </c>
      <c r="D14" s="87" t="s">
        <v>515</v>
      </c>
      <c r="E14" s="53">
        <v>45992</v>
      </c>
      <c r="F14" s="92">
        <v>45992</v>
      </c>
      <c r="G14" s="87" t="s">
        <v>482</v>
      </c>
      <c r="H14" s="91">
        <v>9</v>
      </c>
      <c r="I14" s="91">
        <v>33</v>
      </c>
      <c r="J14" s="106" t="s">
        <v>865</v>
      </c>
      <c r="K14" s="87">
        <v>9</v>
      </c>
      <c r="L14" s="44">
        <v>0</v>
      </c>
      <c r="M14" s="91" t="s">
        <v>834</v>
      </c>
      <c r="N14" s="52" t="s">
        <v>378</v>
      </c>
      <c r="O14" s="87" t="s">
        <v>516</v>
      </c>
      <c r="P14" s="45"/>
    </row>
    <row r="15" spans="1:16" ht="60.75" thickBot="1" x14ac:dyDescent="0.3">
      <c r="B15" s="50" t="s">
        <v>1441</v>
      </c>
      <c r="C15" s="87" t="s">
        <v>502</v>
      </c>
      <c r="D15" s="87" t="s">
        <v>1442</v>
      </c>
      <c r="E15" s="53">
        <v>45992</v>
      </c>
      <c r="F15" s="92">
        <v>45992</v>
      </c>
      <c r="G15" s="87" t="s">
        <v>824</v>
      </c>
      <c r="H15" s="91">
        <v>9</v>
      </c>
      <c r="I15" s="91">
        <v>36</v>
      </c>
      <c r="J15" s="106" t="s">
        <v>501</v>
      </c>
      <c r="K15" s="87">
        <v>9</v>
      </c>
      <c r="L15" s="44">
        <v>0</v>
      </c>
      <c r="M15" s="91" t="s">
        <v>834</v>
      </c>
      <c r="N15" s="52" t="s">
        <v>378</v>
      </c>
      <c r="O15" s="87" t="s">
        <v>1443</v>
      </c>
      <c r="P15" s="45"/>
    </row>
    <row r="16" spans="1:16" ht="36.75" thickBot="1" x14ac:dyDescent="0.3">
      <c r="A16"/>
      <c r="B16" s="50" t="s">
        <v>1504</v>
      </c>
      <c r="C16" s="87" t="s">
        <v>1505</v>
      </c>
      <c r="D16" s="114" t="s">
        <v>1517</v>
      </c>
      <c r="E16" s="53">
        <v>45992</v>
      </c>
      <c r="F16" s="92">
        <v>45992</v>
      </c>
      <c r="G16" s="87" t="s">
        <v>824</v>
      </c>
      <c r="H16" s="91">
        <v>20</v>
      </c>
      <c r="I16" s="91">
        <v>100</v>
      </c>
      <c r="J16" s="106" t="s">
        <v>1514</v>
      </c>
      <c r="K16" s="87">
        <v>67.8</v>
      </c>
      <c r="L16" s="44">
        <v>0</v>
      </c>
      <c r="M16" s="91" t="s">
        <v>820</v>
      </c>
      <c r="N16" s="52" t="s">
        <v>313</v>
      </c>
      <c r="O16" s="87" t="s">
        <v>1506</v>
      </c>
      <c r="P16" s="45"/>
    </row>
    <row r="17" spans="1:16" ht="36.75" thickBot="1" x14ac:dyDescent="0.3">
      <c r="A17" s="116"/>
      <c r="B17" s="147" t="s">
        <v>712</v>
      </c>
      <c r="C17" s="148" t="s">
        <v>713</v>
      </c>
      <c r="D17" s="127" t="s">
        <v>827</v>
      </c>
      <c r="E17" s="132">
        <v>45748</v>
      </c>
      <c r="F17" s="149">
        <v>46023</v>
      </c>
      <c r="G17" s="148" t="s">
        <v>715</v>
      </c>
      <c r="H17" s="129">
        <v>220</v>
      </c>
      <c r="I17" s="129">
        <v>1100</v>
      </c>
      <c r="J17" s="135" t="s">
        <v>828</v>
      </c>
      <c r="K17" s="128">
        <v>260.7</v>
      </c>
      <c r="L17" s="122">
        <v>0</v>
      </c>
      <c r="M17" s="126" t="s">
        <v>820</v>
      </c>
      <c r="N17" s="130" t="s">
        <v>159</v>
      </c>
      <c r="O17" s="148" t="s">
        <v>717</v>
      </c>
      <c r="P17" s="118"/>
    </row>
    <row r="18" spans="1:16" ht="60.75" thickBot="1" x14ac:dyDescent="0.3">
      <c r="A18" s="116"/>
      <c r="B18" s="146" t="s">
        <v>1490</v>
      </c>
      <c r="C18" s="127" t="s">
        <v>585</v>
      </c>
      <c r="D18" s="127" t="s">
        <v>1491</v>
      </c>
      <c r="E18" s="141">
        <v>46054</v>
      </c>
      <c r="F18" s="150">
        <v>46054</v>
      </c>
      <c r="G18" s="127" t="s">
        <v>824</v>
      </c>
      <c r="H18" s="129">
        <v>9</v>
      </c>
      <c r="I18" s="129">
        <v>40.1</v>
      </c>
      <c r="J18" s="146" t="s">
        <v>584</v>
      </c>
      <c r="K18" s="133">
        <v>9</v>
      </c>
      <c r="L18" s="120">
        <v>0</v>
      </c>
      <c r="M18" s="129" t="s">
        <v>834</v>
      </c>
      <c r="N18" s="138" t="s">
        <v>129</v>
      </c>
      <c r="O18" s="127" t="s">
        <v>1492</v>
      </c>
      <c r="P18" s="151"/>
    </row>
    <row r="19" spans="1:16" ht="48.75" thickBot="1" x14ac:dyDescent="0.3">
      <c r="B19" s="49" t="s">
        <v>867</v>
      </c>
      <c r="C19" s="46" t="s">
        <v>534</v>
      </c>
      <c r="D19" s="87" t="s">
        <v>535</v>
      </c>
      <c r="E19" s="99">
        <v>45870</v>
      </c>
      <c r="F19" s="90">
        <v>46054</v>
      </c>
      <c r="G19" s="46" t="s">
        <v>482</v>
      </c>
      <c r="H19" s="89">
        <v>3</v>
      </c>
      <c r="I19" s="89">
        <v>12</v>
      </c>
      <c r="J19" s="97" t="s">
        <v>533</v>
      </c>
      <c r="K19" s="89">
        <v>3</v>
      </c>
      <c r="L19" s="45">
        <v>0</v>
      </c>
      <c r="M19" s="46" t="s">
        <v>834</v>
      </c>
      <c r="N19" s="97" t="s">
        <v>48</v>
      </c>
      <c r="O19" s="46" t="s">
        <v>536</v>
      </c>
      <c r="P19" s="45"/>
    </row>
    <row r="20" spans="1:16" ht="24.75" thickBot="1" x14ac:dyDescent="0.3">
      <c r="B20" s="49" t="s">
        <v>868</v>
      </c>
      <c r="C20" s="46" t="s">
        <v>760</v>
      </c>
      <c r="D20" s="87" t="s">
        <v>761</v>
      </c>
      <c r="E20" s="99">
        <v>46054</v>
      </c>
      <c r="F20" s="90">
        <v>46054</v>
      </c>
      <c r="G20" s="46" t="s">
        <v>824</v>
      </c>
      <c r="H20" s="46">
        <v>188</v>
      </c>
      <c r="I20" s="46">
        <v>752</v>
      </c>
      <c r="J20" s="97" t="s">
        <v>759</v>
      </c>
      <c r="K20" s="89">
        <v>202.4</v>
      </c>
      <c r="L20" s="45">
        <v>0</v>
      </c>
      <c r="M20" s="46" t="s">
        <v>820</v>
      </c>
      <c r="N20" s="97" t="s">
        <v>159</v>
      </c>
      <c r="O20" s="46" t="s">
        <v>762</v>
      </c>
      <c r="P20" s="45"/>
    </row>
    <row r="21" spans="1:16" ht="36.75" thickBot="1" x14ac:dyDescent="0.3">
      <c r="B21" s="49" t="s">
        <v>869</v>
      </c>
      <c r="C21" s="46" t="s">
        <v>870</v>
      </c>
      <c r="D21" s="103" t="s">
        <v>871</v>
      </c>
      <c r="E21" s="99">
        <v>46054</v>
      </c>
      <c r="F21" s="90">
        <v>46054</v>
      </c>
      <c r="G21" s="46" t="s">
        <v>824</v>
      </c>
      <c r="H21" s="46">
        <v>30</v>
      </c>
      <c r="I21" s="46">
        <v>150</v>
      </c>
      <c r="J21" s="97" t="s">
        <v>840</v>
      </c>
      <c r="K21" s="89" t="s">
        <v>840</v>
      </c>
      <c r="L21" s="45" t="s">
        <v>840</v>
      </c>
      <c r="M21" s="46" t="s">
        <v>820</v>
      </c>
      <c r="N21" s="97" t="s">
        <v>495</v>
      </c>
      <c r="O21" s="89" t="s">
        <v>872</v>
      </c>
      <c r="P21" s="45"/>
    </row>
    <row r="22" spans="1:16" ht="36.75" thickBot="1" x14ac:dyDescent="0.3">
      <c r="B22" s="49" t="s">
        <v>873</v>
      </c>
      <c r="C22" s="46" t="s">
        <v>874</v>
      </c>
      <c r="D22" s="103" t="s">
        <v>875</v>
      </c>
      <c r="E22" s="99">
        <v>46054</v>
      </c>
      <c r="F22" s="90">
        <v>46054</v>
      </c>
      <c r="G22" s="46" t="s">
        <v>824</v>
      </c>
      <c r="H22" s="46">
        <v>430</v>
      </c>
      <c r="I22" s="46">
        <v>3010</v>
      </c>
      <c r="J22" s="49" t="s">
        <v>840</v>
      </c>
      <c r="K22" s="89" t="s">
        <v>840</v>
      </c>
      <c r="L22" s="45" t="s">
        <v>840</v>
      </c>
      <c r="M22" s="46" t="s">
        <v>820</v>
      </c>
      <c r="N22" s="97" t="s">
        <v>159</v>
      </c>
      <c r="O22" s="89" t="s">
        <v>876</v>
      </c>
      <c r="P22" s="45"/>
    </row>
    <row r="23" spans="1:16" ht="48.75" thickBot="1" x14ac:dyDescent="0.3">
      <c r="B23" s="50" t="s">
        <v>877</v>
      </c>
      <c r="C23" s="87" t="s">
        <v>489</v>
      </c>
      <c r="D23" s="87" t="s">
        <v>878</v>
      </c>
      <c r="E23" s="92">
        <v>46054</v>
      </c>
      <c r="F23" s="92">
        <v>46054</v>
      </c>
      <c r="G23" s="87" t="s">
        <v>824</v>
      </c>
      <c r="H23" s="91">
        <v>4</v>
      </c>
      <c r="I23" s="91">
        <v>22</v>
      </c>
      <c r="J23" s="56" t="s">
        <v>488</v>
      </c>
      <c r="K23" s="87">
        <v>4</v>
      </c>
      <c r="L23" s="44" t="s">
        <v>840</v>
      </c>
      <c r="M23" s="91" t="s">
        <v>834</v>
      </c>
      <c r="N23" s="87" t="s">
        <v>43</v>
      </c>
      <c r="O23" s="87" t="s">
        <v>491</v>
      </c>
      <c r="P23" s="45"/>
    </row>
    <row r="24" spans="1:16" ht="36.75" thickBot="1" x14ac:dyDescent="0.3">
      <c r="B24" s="50" t="s">
        <v>879</v>
      </c>
      <c r="C24" s="87" t="s">
        <v>880</v>
      </c>
      <c r="D24" s="87" t="s">
        <v>881</v>
      </c>
      <c r="E24" s="53">
        <v>46054</v>
      </c>
      <c r="F24" s="92">
        <v>46054</v>
      </c>
      <c r="G24" s="87" t="s">
        <v>824</v>
      </c>
      <c r="H24" s="91">
        <v>61</v>
      </c>
      <c r="I24" s="91">
        <v>306.5</v>
      </c>
      <c r="J24" s="106" t="s">
        <v>882</v>
      </c>
      <c r="K24" s="87">
        <v>99</v>
      </c>
      <c r="L24" s="44" t="s">
        <v>840</v>
      </c>
      <c r="M24" s="91" t="s">
        <v>820</v>
      </c>
      <c r="N24" s="52" t="s">
        <v>495</v>
      </c>
      <c r="O24" s="87" t="s">
        <v>883</v>
      </c>
      <c r="P24" s="45"/>
    </row>
    <row r="25" spans="1:16" ht="36.75" thickBot="1" x14ac:dyDescent="0.3">
      <c r="B25" s="49" t="s">
        <v>1429</v>
      </c>
      <c r="C25" s="46" t="s">
        <v>1430</v>
      </c>
      <c r="D25" s="103" t="s">
        <v>1431</v>
      </c>
      <c r="E25" s="99">
        <v>46054</v>
      </c>
      <c r="F25" s="90">
        <v>46054</v>
      </c>
      <c r="G25" s="46" t="s">
        <v>824</v>
      </c>
      <c r="H25" s="46">
        <v>47</v>
      </c>
      <c r="I25" s="46">
        <v>233.5</v>
      </c>
      <c r="J25" s="106" t="s">
        <v>1433</v>
      </c>
      <c r="K25" s="87">
        <v>79.3</v>
      </c>
      <c r="L25" s="44">
        <v>0</v>
      </c>
      <c r="M25" s="91" t="s">
        <v>820</v>
      </c>
      <c r="N25" s="97" t="s">
        <v>48</v>
      </c>
      <c r="O25" s="89" t="s">
        <v>1432</v>
      </c>
      <c r="P25" s="45"/>
    </row>
    <row r="26" spans="1:16" ht="36.75" thickBot="1" x14ac:dyDescent="0.3">
      <c r="B26" s="50" t="s">
        <v>1444</v>
      </c>
      <c r="C26" s="87" t="s">
        <v>1445</v>
      </c>
      <c r="D26" s="87" t="s">
        <v>1446</v>
      </c>
      <c r="E26" s="53">
        <v>46054</v>
      </c>
      <c r="F26" s="92">
        <v>46054</v>
      </c>
      <c r="G26" s="87" t="s">
        <v>824</v>
      </c>
      <c r="H26" s="91">
        <v>105</v>
      </c>
      <c r="I26" s="91">
        <v>420</v>
      </c>
      <c r="J26" s="106" t="s">
        <v>1458</v>
      </c>
      <c r="K26" s="87">
        <v>109.6</v>
      </c>
      <c r="L26" s="44">
        <v>0</v>
      </c>
      <c r="M26" s="91" t="s">
        <v>820</v>
      </c>
      <c r="N26" s="52" t="s">
        <v>134</v>
      </c>
      <c r="O26" s="87" t="s">
        <v>1447</v>
      </c>
      <c r="P26" s="45"/>
    </row>
    <row r="27" spans="1:16" ht="36.75" thickBot="1" x14ac:dyDescent="0.3">
      <c r="B27" s="49" t="s">
        <v>1465</v>
      </c>
      <c r="C27" s="46" t="s">
        <v>1267</v>
      </c>
      <c r="D27" s="103" t="s">
        <v>1466</v>
      </c>
      <c r="E27" s="99">
        <v>46054</v>
      </c>
      <c r="F27" s="90">
        <v>46054</v>
      </c>
      <c r="G27" s="46" t="s">
        <v>824</v>
      </c>
      <c r="H27" s="46">
        <v>90</v>
      </c>
      <c r="I27" s="46">
        <v>449.5</v>
      </c>
      <c r="J27" s="106" t="s">
        <v>1469</v>
      </c>
      <c r="K27" s="87">
        <v>144.69999999999999</v>
      </c>
      <c r="L27" s="44">
        <v>0</v>
      </c>
      <c r="M27" s="91" t="s">
        <v>820</v>
      </c>
      <c r="N27" s="97" t="s">
        <v>313</v>
      </c>
      <c r="O27" s="89" t="s">
        <v>1467</v>
      </c>
      <c r="P27" s="45"/>
    </row>
    <row r="28" spans="1:16" ht="24.75" thickBot="1" x14ac:dyDescent="0.3">
      <c r="B28" s="83" t="s">
        <v>1470</v>
      </c>
      <c r="C28" s="84" t="s">
        <v>1471</v>
      </c>
      <c r="D28" s="103" t="s">
        <v>1472</v>
      </c>
      <c r="E28" s="85">
        <v>46054</v>
      </c>
      <c r="F28" s="85">
        <v>46054</v>
      </c>
      <c r="G28" s="84" t="s">
        <v>824</v>
      </c>
      <c r="H28" s="84">
        <v>124</v>
      </c>
      <c r="I28" s="84">
        <v>618.79999999999995</v>
      </c>
      <c r="J28" s="106" t="s">
        <v>1468</v>
      </c>
      <c r="K28" s="87">
        <v>200.3</v>
      </c>
      <c r="L28" s="44">
        <v>0</v>
      </c>
      <c r="M28" s="91" t="s">
        <v>820</v>
      </c>
      <c r="N28" s="84" t="s">
        <v>159</v>
      </c>
      <c r="O28" s="86" t="s">
        <v>1473</v>
      </c>
      <c r="P28" s="45"/>
    </row>
    <row r="29" spans="1:16" ht="36.75" thickBot="1" x14ac:dyDescent="0.3">
      <c r="B29" s="49" t="s">
        <v>884</v>
      </c>
      <c r="C29" s="46" t="s">
        <v>740</v>
      </c>
      <c r="D29" s="103" t="s">
        <v>885</v>
      </c>
      <c r="E29" s="99">
        <v>46082</v>
      </c>
      <c r="F29" s="90">
        <v>46082</v>
      </c>
      <c r="G29" s="46" t="s">
        <v>824</v>
      </c>
      <c r="H29" s="46">
        <v>46</v>
      </c>
      <c r="I29" s="46">
        <v>230</v>
      </c>
      <c r="J29" s="97" t="s">
        <v>886</v>
      </c>
      <c r="K29" s="89">
        <v>46</v>
      </c>
      <c r="L29" s="45">
        <v>0</v>
      </c>
      <c r="M29" s="46" t="s">
        <v>820</v>
      </c>
      <c r="N29" s="97" t="s">
        <v>313</v>
      </c>
      <c r="O29" s="89" t="s">
        <v>887</v>
      </c>
      <c r="P29" s="45"/>
    </row>
    <row r="30" spans="1:16" ht="36.75" thickBot="1" x14ac:dyDescent="0.3">
      <c r="B30" s="49" t="s">
        <v>891</v>
      </c>
      <c r="C30" s="46" t="s">
        <v>870</v>
      </c>
      <c r="D30" s="87" t="s">
        <v>892</v>
      </c>
      <c r="E30" s="99">
        <v>45717</v>
      </c>
      <c r="F30" s="90">
        <v>46082</v>
      </c>
      <c r="G30" s="46" t="s">
        <v>824</v>
      </c>
      <c r="H30" s="46">
        <v>199.2</v>
      </c>
      <c r="I30" s="46">
        <v>960.1</v>
      </c>
      <c r="J30" s="97" t="s">
        <v>739</v>
      </c>
      <c r="K30" s="89">
        <v>139.69999999999999</v>
      </c>
      <c r="L30" s="45">
        <f>H30-K30</f>
        <v>59.5</v>
      </c>
      <c r="M30" s="46" t="s">
        <v>820</v>
      </c>
      <c r="N30" s="97" t="s">
        <v>43</v>
      </c>
      <c r="O30" s="46" t="s">
        <v>893</v>
      </c>
      <c r="P30" s="45"/>
    </row>
    <row r="31" spans="1:16" ht="48.75" thickBot="1" x14ac:dyDescent="0.3">
      <c r="B31" s="49" t="s">
        <v>888</v>
      </c>
      <c r="C31" s="46" t="s">
        <v>740</v>
      </c>
      <c r="D31" s="103" t="s">
        <v>889</v>
      </c>
      <c r="E31" s="99">
        <v>46113</v>
      </c>
      <c r="F31" s="90">
        <v>46113</v>
      </c>
      <c r="G31" s="46" t="s">
        <v>824</v>
      </c>
      <c r="H31" s="46">
        <v>140</v>
      </c>
      <c r="I31" s="46">
        <v>798</v>
      </c>
      <c r="J31" s="97" t="s">
        <v>840</v>
      </c>
      <c r="K31" s="89" t="s">
        <v>840</v>
      </c>
      <c r="L31" s="45" t="s">
        <v>840</v>
      </c>
      <c r="M31" s="46" t="s">
        <v>820</v>
      </c>
      <c r="N31" s="97" t="s">
        <v>159</v>
      </c>
      <c r="O31" s="89" t="s">
        <v>890</v>
      </c>
      <c r="P31" s="45"/>
    </row>
    <row r="32" spans="1:16" ht="108.75" thickBot="1" x14ac:dyDescent="0.3">
      <c r="B32" s="93" t="s">
        <v>894</v>
      </c>
      <c r="C32" s="94" t="s">
        <v>706</v>
      </c>
      <c r="D32" s="87" t="s">
        <v>895</v>
      </c>
      <c r="E32" s="65">
        <v>46143</v>
      </c>
      <c r="F32" s="112">
        <v>46143</v>
      </c>
      <c r="G32" s="94" t="s">
        <v>824</v>
      </c>
      <c r="H32" s="94">
        <v>187</v>
      </c>
      <c r="I32" s="94">
        <v>935</v>
      </c>
      <c r="J32" s="52" t="s">
        <v>705</v>
      </c>
      <c r="K32" s="104">
        <v>187</v>
      </c>
      <c r="L32" s="42">
        <v>0</v>
      </c>
      <c r="M32" s="94" t="s">
        <v>820</v>
      </c>
      <c r="N32" s="55" t="s">
        <v>134</v>
      </c>
      <c r="O32" s="94" t="s">
        <v>896</v>
      </c>
      <c r="P32" s="45"/>
    </row>
    <row r="33" spans="2:16" ht="36.75" thickBot="1" x14ac:dyDescent="0.3">
      <c r="B33" s="50" t="s">
        <v>897</v>
      </c>
      <c r="C33" s="87" t="s">
        <v>898</v>
      </c>
      <c r="D33" s="87" t="s">
        <v>899</v>
      </c>
      <c r="E33" s="56">
        <v>46143</v>
      </c>
      <c r="F33" s="56">
        <v>46143</v>
      </c>
      <c r="G33" s="87" t="s">
        <v>824</v>
      </c>
      <c r="H33" s="91">
        <v>60</v>
      </c>
      <c r="I33" s="91">
        <v>240</v>
      </c>
      <c r="J33" s="43" t="s">
        <v>1457</v>
      </c>
      <c r="K33" s="42">
        <v>80.5</v>
      </c>
      <c r="L33" s="44">
        <v>0</v>
      </c>
      <c r="M33" s="44" t="s">
        <v>820</v>
      </c>
      <c r="N33" s="87" t="s">
        <v>48</v>
      </c>
      <c r="O33" s="87" t="s">
        <v>900</v>
      </c>
      <c r="P33" s="45"/>
    </row>
    <row r="34" spans="2:16" ht="36.75" thickBot="1" x14ac:dyDescent="0.3">
      <c r="B34" s="41" t="s">
        <v>1450</v>
      </c>
      <c r="C34" s="42" t="s">
        <v>1451</v>
      </c>
      <c r="D34" s="42" t="s">
        <v>1452</v>
      </c>
      <c r="E34" s="43">
        <v>46143</v>
      </c>
      <c r="F34" s="43">
        <v>46143</v>
      </c>
      <c r="G34" s="42" t="s">
        <v>824</v>
      </c>
      <c r="H34" s="44">
        <v>89.7</v>
      </c>
      <c r="I34" s="44">
        <v>448.5</v>
      </c>
      <c r="J34" s="43" t="s">
        <v>1459</v>
      </c>
      <c r="K34" s="42">
        <v>89.7</v>
      </c>
      <c r="L34" s="44">
        <v>0</v>
      </c>
      <c r="M34" s="44" t="s">
        <v>820</v>
      </c>
      <c r="N34" s="42" t="s">
        <v>313</v>
      </c>
      <c r="O34" s="42" t="s">
        <v>1453</v>
      </c>
      <c r="P34" s="45"/>
    </row>
    <row r="35" spans="2:16" ht="60.75" thickBot="1" x14ac:dyDescent="0.3">
      <c r="B35" s="83" t="s">
        <v>901</v>
      </c>
      <c r="C35" s="84" t="s">
        <v>779</v>
      </c>
      <c r="D35" s="107" t="s">
        <v>780</v>
      </c>
      <c r="E35" s="85">
        <v>46174</v>
      </c>
      <c r="F35" s="85">
        <v>46174</v>
      </c>
      <c r="G35" s="84" t="s">
        <v>824</v>
      </c>
      <c r="H35" s="84">
        <v>340</v>
      </c>
      <c r="I35" s="84">
        <v>1360</v>
      </c>
      <c r="J35" s="84" t="s">
        <v>778</v>
      </c>
      <c r="K35" s="86">
        <v>400</v>
      </c>
      <c r="L35" s="45">
        <v>0</v>
      </c>
      <c r="M35" s="84" t="s">
        <v>820</v>
      </c>
      <c r="N35" s="84" t="s">
        <v>159</v>
      </c>
      <c r="O35" s="86" t="s">
        <v>781</v>
      </c>
      <c r="P35" s="45"/>
    </row>
    <row r="36" spans="2:16" ht="24.75" thickBot="1" x14ac:dyDescent="0.3">
      <c r="B36" s="41" t="s">
        <v>902</v>
      </c>
      <c r="C36" s="42" t="s">
        <v>903</v>
      </c>
      <c r="D36" s="42" t="s">
        <v>904</v>
      </c>
      <c r="E36" s="43">
        <v>46174</v>
      </c>
      <c r="F36" s="43">
        <v>46174</v>
      </c>
      <c r="G36" s="42" t="s">
        <v>824</v>
      </c>
      <c r="H36" s="44">
        <v>230</v>
      </c>
      <c r="I36" s="44">
        <v>920</v>
      </c>
      <c r="J36" s="43" t="s">
        <v>905</v>
      </c>
      <c r="K36" s="42">
        <v>230</v>
      </c>
      <c r="L36" s="44" t="s">
        <v>840</v>
      </c>
      <c r="M36" s="44" t="s">
        <v>820</v>
      </c>
      <c r="N36" s="42" t="s">
        <v>159</v>
      </c>
      <c r="O36" s="42" t="s">
        <v>906</v>
      </c>
      <c r="P36" s="45"/>
    </row>
    <row r="37" spans="2:16" ht="24.75" thickBot="1" x14ac:dyDescent="0.3">
      <c r="B37" s="83" t="s">
        <v>931</v>
      </c>
      <c r="C37" s="84" t="s">
        <v>847</v>
      </c>
      <c r="D37" s="108" t="s">
        <v>1422</v>
      </c>
      <c r="E37" s="85">
        <v>46174</v>
      </c>
      <c r="F37" s="85">
        <v>46174</v>
      </c>
      <c r="G37" s="84" t="s">
        <v>824</v>
      </c>
      <c r="H37" s="84">
        <v>228</v>
      </c>
      <c r="I37" s="84">
        <v>912</v>
      </c>
      <c r="J37" s="43" t="s">
        <v>932</v>
      </c>
      <c r="K37" s="42">
        <v>211.6</v>
      </c>
      <c r="L37" s="44">
        <f>H37-K37+8</f>
        <v>24.400000000000006</v>
      </c>
      <c r="M37" s="44" t="s">
        <v>820</v>
      </c>
      <c r="N37" s="84" t="s">
        <v>313</v>
      </c>
      <c r="O37" s="86" t="s">
        <v>933</v>
      </c>
      <c r="P37" s="45"/>
    </row>
    <row r="38" spans="2:16" ht="24.75" thickBot="1" x14ac:dyDescent="0.3">
      <c r="B38" s="83" t="s">
        <v>907</v>
      </c>
      <c r="C38" s="84" t="s">
        <v>724</v>
      </c>
      <c r="D38" s="107" t="s">
        <v>908</v>
      </c>
      <c r="E38" s="85">
        <v>46204</v>
      </c>
      <c r="F38" s="85">
        <v>46204</v>
      </c>
      <c r="G38" s="84" t="s">
        <v>824</v>
      </c>
      <c r="H38" s="84">
        <v>9</v>
      </c>
      <c r="I38" s="84">
        <v>49.5</v>
      </c>
      <c r="J38" s="84" t="s">
        <v>723</v>
      </c>
      <c r="K38" s="86">
        <v>9</v>
      </c>
      <c r="L38" s="45">
        <v>0</v>
      </c>
      <c r="M38" s="84" t="s">
        <v>820</v>
      </c>
      <c r="N38" s="84" t="s">
        <v>313</v>
      </c>
      <c r="O38" s="86" t="s">
        <v>726</v>
      </c>
      <c r="P38" s="45"/>
    </row>
    <row r="39" spans="2:16" ht="36.75" thickBot="1" x14ac:dyDescent="0.3">
      <c r="B39" s="83" t="s">
        <v>909</v>
      </c>
      <c r="C39" s="84" t="s">
        <v>728</v>
      </c>
      <c r="D39" s="107" t="s">
        <v>910</v>
      </c>
      <c r="E39" s="85">
        <v>46204</v>
      </c>
      <c r="F39" s="85">
        <v>46204</v>
      </c>
      <c r="G39" s="84" t="s">
        <v>824</v>
      </c>
      <c r="H39" s="84">
        <v>9</v>
      </c>
      <c r="I39" s="84">
        <v>49.5</v>
      </c>
      <c r="J39" s="84" t="s">
        <v>727</v>
      </c>
      <c r="K39" s="86">
        <v>9</v>
      </c>
      <c r="L39" s="45">
        <v>0</v>
      </c>
      <c r="M39" s="84" t="s">
        <v>820</v>
      </c>
      <c r="N39" s="84" t="s">
        <v>313</v>
      </c>
      <c r="O39" s="86" t="s">
        <v>911</v>
      </c>
      <c r="P39" s="45"/>
    </row>
    <row r="40" spans="2:16" ht="24.75" thickBot="1" x14ac:dyDescent="0.3">
      <c r="B40" s="41" t="s">
        <v>912</v>
      </c>
      <c r="C40" s="42" t="s">
        <v>740</v>
      </c>
      <c r="D40" s="107" t="s">
        <v>913</v>
      </c>
      <c r="E40" s="43">
        <v>46204</v>
      </c>
      <c r="F40" s="43">
        <v>46204</v>
      </c>
      <c r="G40" s="42" t="s">
        <v>824</v>
      </c>
      <c r="H40" s="44">
        <v>57</v>
      </c>
      <c r="I40" s="44">
        <v>285</v>
      </c>
      <c r="J40" s="84" t="s">
        <v>1456</v>
      </c>
      <c r="K40" s="86">
        <v>335</v>
      </c>
      <c r="L40" s="45">
        <v>0</v>
      </c>
      <c r="M40" s="84" t="s">
        <v>820</v>
      </c>
      <c r="N40" s="42" t="s">
        <v>159</v>
      </c>
      <c r="O40" s="42" t="s">
        <v>914</v>
      </c>
      <c r="P40" s="45"/>
    </row>
    <row r="41" spans="2:16" ht="48.75" thickBot="1" x14ac:dyDescent="0.3">
      <c r="B41" s="83" t="s">
        <v>915</v>
      </c>
      <c r="C41" s="84" t="s">
        <v>577</v>
      </c>
      <c r="D41" s="107" t="s">
        <v>578</v>
      </c>
      <c r="E41" s="85">
        <v>46235</v>
      </c>
      <c r="F41" s="85">
        <v>46235</v>
      </c>
      <c r="G41" s="84" t="s">
        <v>824</v>
      </c>
      <c r="H41" s="84">
        <v>9</v>
      </c>
      <c r="I41" s="84">
        <v>45</v>
      </c>
      <c r="J41" s="84" t="s">
        <v>576</v>
      </c>
      <c r="K41" s="86">
        <v>9</v>
      </c>
      <c r="L41" s="45">
        <v>0</v>
      </c>
      <c r="M41" s="84" t="s">
        <v>834</v>
      </c>
      <c r="N41" s="84" t="s">
        <v>129</v>
      </c>
      <c r="O41" s="86" t="s">
        <v>579</v>
      </c>
      <c r="P41" s="45"/>
    </row>
    <row r="42" spans="2:16" ht="36.75" thickBot="1" x14ac:dyDescent="0.3">
      <c r="B42" s="83" t="s">
        <v>934</v>
      </c>
      <c r="C42" s="84" t="s">
        <v>811</v>
      </c>
      <c r="D42" s="42" t="s">
        <v>812</v>
      </c>
      <c r="E42" s="85">
        <v>46235</v>
      </c>
      <c r="F42" s="85">
        <v>46235</v>
      </c>
      <c r="G42" s="84" t="s">
        <v>824</v>
      </c>
      <c r="H42" s="84">
        <v>233</v>
      </c>
      <c r="I42" s="84">
        <v>932</v>
      </c>
      <c r="J42" s="43" t="s">
        <v>810</v>
      </c>
      <c r="K42" s="42">
        <v>255</v>
      </c>
      <c r="L42" s="44">
        <v>0</v>
      </c>
      <c r="M42" s="44" t="s">
        <v>820</v>
      </c>
      <c r="N42" s="84" t="s">
        <v>313</v>
      </c>
      <c r="O42" s="86" t="s">
        <v>813</v>
      </c>
      <c r="P42" s="45"/>
    </row>
    <row r="43" spans="2:16" ht="48.75" thickBot="1" x14ac:dyDescent="0.3">
      <c r="B43" s="50" t="s">
        <v>1542</v>
      </c>
      <c r="C43" s="87" t="s">
        <v>1543</v>
      </c>
      <c r="D43" s="42" t="s">
        <v>1544</v>
      </c>
      <c r="E43" s="43">
        <v>46235</v>
      </c>
      <c r="F43" s="43">
        <v>46235</v>
      </c>
      <c r="G43" s="42" t="s">
        <v>824</v>
      </c>
      <c r="H43" s="44">
        <v>9</v>
      </c>
      <c r="I43" s="44">
        <v>39.6</v>
      </c>
      <c r="J43" s="41" t="s">
        <v>423</v>
      </c>
      <c r="K43" s="44">
        <v>9</v>
      </c>
      <c r="L43" s="44"/>
      <c r="M43" s="44" t="s">
        <v>834</v>
      </c>
      <c r="N43" s="42" t="s">
        <v>1545</v>
      </c>
      <c r="O43" s="42" t="s">
        <v>1546</v>
      </c>
      <c r="P43" s="45"/>
    </row>
    <row r="44" spans="2:16" ht="36.75" thickBot="1" x14ac:dyDescent="0.3">
      <c r="B44" s="83" t="s">
        <v>916</v>
      </c>
      <c r="C44" s="84" t="s">
        <v>783</v>
      </c>
      <c r="D44" s="107" t="s">
        <v>784</v>
      </c>
      <c r="E44" s="85">
        <v>46266</v>
      </c>
      <c r="F44" s="85">
        <v>46266</v>
      </c>
      <c r="G44" s="84" t="s">
        <v>824</v>
      </c>
      <c r="H44" s="84">
        <v>300</v>
      </c>
      <c r="I44" s="84">
        <v>600.1</v>
      </c>
      <c r="J44" s="84" t="s">
        <v>782</v>
      </c>
      <c r="K44" s="86">
        <v>82</v>
      </c>
      <c r="L44" s="45">
        <v>218</v>
      </c>
      <c r="M44" s="84" t="s">
        <v>820</v>
      </c>
      <c r="N44" s="84" t="s">
        <v>313</v>
      </c>
      <c r="O44" s="86" t="s">
        <v>785</v>
      </c>
      <c r="P44" s="45"/>
    </row>
    <row r="45" spans="2:16" ht="24.75" thickBot="1" x14ac:dyDescent="0.3">
      <c r="B45" s="41" t="s">
        <v>917</v>
      </c>
      <c r="C45" s="42" t="s">
        <v>918</v>
      </c>
      <c r="D45" s="42" t="s">
        <v>919</v>
      </c>
      <c r="E45" s="43">
        <v>46266</v>
      </c>
      <c r="F45" s="43">
        <v>46266</v>
      </c>
      <c r="G45" s="42" t="s">
        <v>824</v>
      </c>
      <c r="H45" s="44">
        <v>200</v>
      </c>
      <c r="I45" s="44">
        <v>800</v>
      </c>
      <c r="J45" s="43" t="s">
        <v>920</v>
      </c>
      <c r="K45" s="42">
        <v>139</v>
      </c>
      <c r="L45" s="44">
        <f>H45-K45</f>
        <v>61</v>
      </c>
      <c r="M45" s="44" t="s">
        <v>820</v>
      </c>
      <c r="N45" s="42" t="s">
        <v>73</v>
      </c>
      <c r="O45" s="42" t="s">
        <v>921</v>
      </c>
      <c r="P45" s="45"/>
    </row>
    <row r="46" spans="2:16" ht="48.75" thickBot="1" x14ac:dyDescent="0.3">
      <c r="B46" s="83" t="s">
        <v>835</v>
      </c>
      <c r="C46" s="84" t="s">
        <v>480</v>
      </c>
      <c r="D46" s="42" t="s">
        <v>481</v>
      </c>
      <c r="E46" s="85">
        <v>45870</v>
      </c>
      <c r="F46" s="85">
        <v>46296</v>
      </c>
      <c r="G46" s="84" t="s">
        <v>482</v>
      </c>
      <c r="H46" s="86">
        <v>9</v>
      </c>
      <c r="I46" s="86">
        <v>18.2</v>
      </c>
      <c r="J46" s="84" t="s">
        <v>479</v>
      </c>
      <c r="K46" s="86">
        <v>9</v>
      </c>
      <c r="L46" s="45">
        <v>0</v>
      </c>
      <c r="M46" s="84" t="s">
        <v>834</v>
      </c>
      <c r="N46" s="84" t="s">
        <v>111</v>
      </c>
      <c r="O46" s="84" t="s">
        <v>483</v>
      </c>
      <c r="P46" s="45"/>
    </row>
    <row r="47" spans="2:16" ht="36.75" thickBot="1" x14ac:dyDescent="0.3">
      <c r="B47" s="83" t="s">
        <v>923</v>
      </c>
      <c r="C47" s="84" t="s">
        <v>792</v>
      </c>
      <c r="D47" s="107" t="s">
        <v>793</v>
      </c>
      <c r="E47" s="85">
        <v>46296</v>
      </c>
      <c r="F47" s="85">
        <v>46296</v>
      </c>
      <c r="G47" s="84" t="s">
        <v>824</v>
      </c>
      <c r="H47" s="84">
        <v>9</v>
      </c>
      <c r="I47" s="84">
        <v>45</v>
      </c>
      <c r="J47" s="84" t="s">
        <v>791</v>
      </c>
      <c r="K47" s="86">
        <v>9</v>
      </c>
      <c r="L47" s="45">
        <v>0</v>
      </c>
      <c r="M47" s="84" t="s">
        <v>820</v>
      </c>
      <c r="N47" s="84" t="s">
        <v>43</v>
      </c>
      <c r="O47" s="86" t="s">
        <v>794</v>
      </c>
      <c r="P47" s="45"/>
    </row>
    <row r="48" spans="2:16" ht="36.75" thickBot="1" x14ac:dyDescent="0.3">
      <c r="B48" s="41" t="s">
        <v>924</v>
      </c>
      <c r="C48" s="42" t="s">
        <v>796</v>
      </c>
      <c r="D48" s="42" t="s">
        <v>797</v>
      </c>
      <c r="E48" s="43">
        <v>46296</v>
      </c>
      <c r="F48" s="43">
        <v>46296</v>
      </c>
      <c r="G48" s="42" t="s">
        <v>824</v>
      </c>
      <c r="H48" s="44">
        <v>340</v>
      </c>
      <c r="I48" s="44">
        <v>1360</v>
      </c>
      <c r="J48" s="43" t="s">
        <v>925</v>
      </c>
      <c r="K48" s="42">
        <v>348</v>
      </c>
      <c r="L48" s="44" t="s">
        <v>840</v>
      </c>
      <c r="M48" s="44" t="s">
        <v>820</v>
      </c>
      <c r="N48" s="42" t="s">
        <v>159</v>
      </c>
      <c r="O48" s="42" t="s">
        <v>926</v>
      </c>
      <c r="P48" s="42" t="s">
        <v>799</v>
      </c>
    </row>
    <row r="49" spans="2:16" ht="24.75" thickBot="1" x14ac:dyDescent="0.3">
      <c r="B49" s="41" t="s">
        <v>1502</v>
      </c>
      <c r="C49" s="42" t="s">
        <v>1502</v>
      </c>
      <c r="D49" s="113" t="s">
        <v>1518</v>
      </c>
      <c r="E49" s="43">
        <v>46296</v>
      </c>
      <c r="F49" s="43">
        <v>46296</v>
      </c>
      <c r="G49" s="42" t="s">
        <v>824</v>
      </c>
      <c r="H49" s="44">
        <v>200</v>
      </c>
      <c r="I49" s="44">
        <v>800</v>
      </c>
      <c r="J49" s="43" t="s">
        <v>1513</v>
      </c>
      <c r="K49" s="42">
        <v>198.2</v>
      </c>
      <c r="L49" s="44">
        <f>H49-K49</f>
        <v>1.8000000000000114</v>
      </c>
      <c r="M49" s="44" t="s">
        <v>820</v>
      </c>
      <c r="N49" s="42" t="s">
        <v>159</v>
      </c>
      <c r="O49" s="42" t="s">
        <v>1503</v>
      </c>
      <c r="P49" s="45"/>
    </row>
    <row r="50" spans="2:16" ht="36.75" thickBot="1" x14ac:dyDescent="0.3">
      <c r="B50" s="83" t="s">
        <v>935</v>
      </c>
      <c r="C50" s="84" t="s">
        <v>619</v>
      </c>
      <c r="D50" s="108" t="s">
        <v>1421</v>
      </c>
      <c r="E50" s="85">
        <v>46327</v>
      </c>
      <c r="F50" s="85">
        <v>46327</v>
      </c>
      <c r="G50" s="84" t="s">
        <v>824</v>
      </c>
      <c r="H50" s="84">
        <v>4.9000000000000004</v>
      </c>
      <c r="I50" s="84">
        <v>24.5</v>
      </c>
      <c r="J50" s="43" t="s">
        <v>618</v>
      </c>
      <c r="K50" s="42">
        <v>4.9000000000000004</v>
      </c>
      <c r="L50" s="44">
        <v>0</v>
      </c>
      <c r="M50" s="44" t="s">
        <v>834</v>
      </c>
      <c r="N50" s="84" t="s">
        <v>159</v>
      </c>
      <c r="O50" s="86" t="s">
        <v>621</v>
      </c>
      <c r="P50" s="45"/>
    </row>
    <row r="51" spans="2:16" ht="36.75" thickBot="1" x14ac:dyDescent="0.3">
      <c r="B51" s="83" t="s">
        <v>866</v>
      </c>
      <c r="C51" s="84" t="s">
        <v>526</v>
      </c>
      <c r="D51" s="42" t="s">
        <v>527</v>
      </c>
      <c r="E51" s="85">
        <v>46023</v>
      </c>
      <c r="F51" s="85">
        <v>46357</v>
      </c>
      <c r="G51" s="84" t="s">
        <v>824</v>
      </c>
      <c r="H51" s="84">
        <v>6.5</v>
      </c>
      <c r="I51" s="84">
        <v>26</v>
      </c>
      <c r="J51" s="84" t="s">
        <v>525</v>
      </c>
      <c r="K51" s="86">
        <v>6.5</v>
      </c>
      <c r="L51" s="45">
        <v>0</v>
      </c>
      <c r="M51" s="84" t="s">
        <v>834</v>
      </c>
      <c r="N51" s="84" t="s">
        <v>48</v>
      </c>
      <c r="O51" s="86" t="s">
        <v>855</v>
      </c>
      <c r="P51" s="45"/>
    </row>
    <row r="52" spans="2:16" ht="48.75" thickBot="1" x14ac:dyDescent="0.3">
      <c r="B52" s="83" t="s">
        <v>927</v>
      </c>
      <c r="C52" s="84" t="s">
        <v>589</v>
      </c>
      <c r="D52" s="107" t="s">
        <v>590</v>
      </c>
      <c r="E52" s="85">
        <v>46357</v>
      </c>
      <c r="F52" s="85">
        <v>46357</v>
      </c>
      <c r="G52" s="84" t="s">
        <v>824</v>
      </c>
      <c r="H52" s="84">
        <v>9</v>
      </c>
      <c r="I52" s="84">
        <v>49.5</v>
      </c>
      <c r="J52" s="84" t="s">
        <v>588</v>
      </c>
      <c r="K52" s="86">
        <v>9</v>
      </c>
      <c r="L52" s="45">
        <v>0</v>
      </c>
      <c r="M52" s="84" t="s">
        <v>834</v>
      </c>
      <c r="N52" s="84" t="s">
        <v>111</v>
      </c>
      <c r="O52" s="86" t="s">
        <v>591</v>
      </c>
      <c r="P52" s="45"/>
    </row>
    <row r="53" spans="2:16" ht="48.75" thickBot="1" x14ac:dyDescent="0.3">
      <c r="B53" s="83" t="s">
        <v>1423</v>
      </c>
      <c r="C53" s="84" t="s">
        <v>623</v>
      </c>
      <c r="D53" s="108" t="s">
        <v>1420</v>
      </c>
      <c r="E53" s="85">
        <v>46357</v>
      </c>
      <c r="F53" s="85">
        <v>46357</v>
      </c>
      <c r="G53" s="84" t="s">
        <v>824</v>
      </c>
      <c r="H53" s="84">
        <v>9</v>
      </c>
      <c r="I53" s="84">
        <v>45</v>
      </c>
      <c r="J53" s="22" t="s">
        <v>622</v>
      </c>
      <c r="K53" s="42">
        <v>9</v>
      </c>
      <c r="L53" s="44">
        <v>0</v>
      </c>
      <c r="M53" s="44" t="s">
        <v>834</v>
      </c>
      <c r="N53" s="84" t="s">
        <v>111</v>
      </c>
      <c r="O53" s="86" t="s">
        <v>624</v>
      </c>
      <c r="P53" s="45"/>
    </row>
    <row r="54" spans="2:16" ht="36.75" thickBot="1" x14ac:dyDescent="0.3">
      <c r="B54" s="41" t="s">
        <v>1500</v>
      </c>
      <c r="C54" s="42" t="s">
        <v>1294</v>
      </c>
      <c r="D54" s="113" t="s">
        <v>1519</v>
      </c>
      <c r="E54" s="43">
        <v>46357</v>
      </c>
      <c r="F54" s="43">
        <v>46357</v>
      </c>
      <c r="G54" s="42" t="s">
        <v>824</v>
      </c>
      <c r="H54" s="44">
        <v>58.1</v>
      </c>
      <c r="I54" s="44">
        <v>232.3</v>
      </c>
      <c r="J54" s="22" t="s">
        <v>1512</v>
      </c>
      <c r="K54" s="42">
        <v>58.1</v>
      </c>
      <c r="L54" s="44">
        <v>0</v>
      </c>
      <c r="M54" s="44" t="s">
        <v>820</v>
      </c>
      <c r="N54" s="42" t="s">
        <v>159</v>
      </c>
      <c r="O54" s="42" t="s">
        <v>1501</v>
      </c>
      <c r="P54" s="45"/>
    </row>
    <row r="55" spans="2:16" ht="48.75" thickBot="1" x14ac:dyDescent="0.3">
      <c r="B55" s="83" t="s">
        <v>922</v>
      </c>
      <c r="C55" s="84" t="s">
        <v>581</v>
      </c>
      <c r="D55" s="42" t="s">
        <v>582</v>
      </c>
      <c r="E55" s="85">
        <v>46296</v>
      </c>
      <c r="F55" s="85">
        <v>46388</v>
      </c>
      <c r="G55" s="84" t="s">
        <v>824</v>
      </c>
      <c r="H55" s="84">
        <v>9</v>
      </c>
      <c r="I55" s="84">
        <v>36</v>
      </c>
      <c r="J55" s="83" t="s">
        <v>580</v>
      </c>
      <c r="K55" s="86">
        <v>9</v>
      </c>
      <c r="L55" s="45">
        <v>0</v>
      </c>
      <c r="M55" s="84" t="s">
        <v>834</v>
      </c>
      <c r="N55" s="84" t="s">
        <v>111</v>
      </c>
      <c r="O55" s="84" t="s">
        <v>583</v>
      </c>
      <c r="P55" s="45"/>
    </row>
    <row r="56" spans="2:16" ht="36.75" thickBot="1" x14ac:dyDescent="0.3">
      <c r="B56" s="41" t="s">
        <v>1507</v>
      </c>
      <c r="C56" s="42" t="s">
        <v>1499</v>
      </c>
      <c r="D56" s="113" t="s">
        <v>1516</v>
      </c>
      <c r="E56" s="43">
        <v>46388</v>
      </c>
      <c r="F56" s="43">
        <v>46388</v>
      </c>
      <c r="G56" s="42" t="s">
        <v>824</v>
      </c>
      <c r="H56" s="44">
        <v>200</v>
      </c>
      <c r="I56" s="44">
        <v>1300</v>
      </c>
      <c r="J56" s="41" t="s">
        <v>1498</v>
      </c>
      <c r="K56" s="42">
        <v>200</v>
      </c>
      <c r="L56" s="44">
        <v>0</v>
      </c>
      <c r="M56" s="44" t="s">
        <v>820</v>
      </c>
      <c r="N56" s="42" t="s">
        <v>313</v>
      </c>
      <c r="O56" s="42" t="s">
        <v>704</v>
      </c>
      <c r="P56" s="45"/>
    </row>
    <row r="57" spans="2:16" ht="36.75" thickBot="1" x14ac:dyDescent="0.3">
      <c r="B57" s="41" t="s">
        <v>1547</v>
      </c>
      <c r="C57" s="42" t="s">
        <v>1294</v>
      </c>
      <c r="D57" s="42" t="s">
        <v>1548</v>
      </c>
      <c r="E57" s="43">
        <v>46388</v>
      </c>
      <c r="F57" s="43">
        <v>46388</v>
      </c>
      <c r="G57" s="42" t="s">
        <v>824</v>
      </c>
      <c r="H57" s="44">
        <v>36</v>
      </c>
      <c r="I57" s="44">
        <v>144</v>
      </c>
      <c r="J57" s="41"/>
      <c r="K57" s="44"/>
      <c r="L57" s="44"/>
      <c r="M57" s="44"/>
      <c r="N57" s="42" t="s">
        <v>159</v>
      </c>
      <c r="O57" s="42" t="s">
        <v>1549</v>
      </c>
      <c r="P57" s="45"/>
    </row>
    <row r="58" spans="2:16" ht="24.75" thickBot="1" x14ac:dyDescent="0.3">
      <c r="B58" s="41" t="s">
        <v>1538</v>
      </c>
      <c r="C58" s="42" t="s">
        <v>1539</v>
      </c>
      <c r="D58" s="42" t="s">
        <v>1540</v>
      </c>
      <c r="E58" s="43">
        <v>46388</v>
      </c>
      <c r="F58" s="43">
        <v>46388</v>
      </c>
      <c r="G58" s="42" t="s">
        <v>824</v>
      </c>
      <c r="H58" s="44">
        <v>150</v>
      </c>
      <c r="I58" s="44">
        <v>600</v>
      </c>
      <c r="J58" s="41"/>
      <c r="K58" s="44"/>
      <c r="L58" s="44"/>
      <c r="M58" s="44"/>
      <c r="N58" s="42" t="s">
        <v>159</v>
      </c>
      <c r="O58" s="42" t="s">
        <v>1501</v>
      </c>
      <c r="P58" s="45"/>
    </row>
    <row r="59" spans="2:16" ht="48.75" thickBot="1" x14ac:dyDescent="0.3">
      <c r="B59" s="83" t="s">
        <v>930</v>
      </c>
      <c r="C59" s="84" t="s">
        <v>806</v>
      </c>
      <c r="D59" s="108" t="s">
        <v>807</v>
      </c>
      <c r="E59" s="85">
        <v>46447</v>
      </c>
      <c r="F59" s="85">
        <v>46447</v>
      </c>
      <c r="G59" s="84" t="s">
        <v>824</v>
      </c>
      <c r="H59" s="84">
        <v>336</v>
      </c>
      <c r="I59" s="84">
        <v>1344</v>
      </c>
      <c r="J59" s="41" t="s">
        <v>805</v>
      </c>
      <c r="K59" s="44">
        <v>168</v>
      </c>
      <c r="L59" s="44">
        <f>H59-K59</f>
        <v>168</v>
      </c>
      <c r="M59" s="44" t="s">
        <v>820</v>
      </c>
      <c r="N59" s="84" t="s">
        <v>134</v>
      </c>
      <c r="O59" s="86" t="s">
        <v>808</v>
      </c>
      <c r="P59" s="45"/>
    </row>
    <row r="60" spans="2:16" ht="48.75" thickBot="1" x14ac:dyDescent="0.3">
      <c r="B60" s="41" t="s">
        <v>1454</v>
      </c>
      <c r="C60" s="42" t="s">
        <v>1439</v>
      </c>
      <c r="D60" s="42" t="s">
        <v>1462</v>
      </c>
      <c r="E60" s="43">
        <v>46447</v>
      </c>
      <c r="F60" s="43">
        <v>46447</v>
      </c>
      <c r="G60" s="42" t="s">
        <v>824</v>
      </c>
      <c r="H60" s="44">
        <v>306.3</v>
      </c>
      <c r="I60" s="44">
        <v>1334</v>
      </c>
      <c r="J60" s="22" t="s">
        <v>840</v>
      </c>
      <c r="K60" s="42" t="s">
        <v>840</v>
      </c>
      <c r="L60" s="44" t="s">
        <v>840</v>
      </c>
      <c r="M60" s="44" t="s">
        <v>820</v>
      </c>
      <c r="N60" s="42" t="s">
        <v>159</v>
      </c>
      <c r="O60" s="42" t="s">
        <v>1440</v>
      </c>
      <c r="P60" s="45"/>
    </row>
    <row r="61" spans="2:16" ht="48.75" thickBot="1" x14ac:dyDescent="0.3">
      <c r="B61" s="41" t="s">
        <v>1455</v>
      </c>
      <c r="C61" s="42" t="s">
        <v>1439</v>
      </c>
      <c r="D61" s="42" t="s">
        <v>1461</v>
      </c>
      <c r="E61" s="43">
        <v>46447</v>
      </c>
      <c r="F61" s="43">
        <v>46447</v>
      </c>
      <c r="G61" s="42" t="s">
        <v>824</v>
      </c>
      <c r="H61" s="44">
        <v>159</v>
      </c>
      <c r="I61" s="44">
        <v>636</v>
      </c>
      <c r="J61" s="41" t="s">
        <v>1438</v>
      </c>
      <c r="K61" s="44">
        <v>159</v>
      </c>
      <c r="L61" s="44">
        <v>0</v>
      </c>
      <c r="M61" s="44" t="s">
        <v>820</v>
      </c>
      <c r="N61" s="42" t="s">
        <v>159</v>
      </c>
      <c r="O61" s="42" t="s">
        <v>1440</v>
      </c>
      <c r="P61" s="45"/>
    </row>
    <row r="62" spans="2:16" ht="60.75" thickBot="1" x14ac:dyDescent="0.3">
      <c r="B62" s="41" t="s">
        <v>1478</v>
      </c>
      <c r="C62" s="42" t="s">
        <v>1479</v>
      </c>
      <c r="D62" s="42" t="s">
        <v>1480</v>
      </c>
      <c r="E62" s="43">
        <v>46447</v>
      </c>
      <c r="F62" s="43">
        <v>46447</v>
      </c>
      <c r="G62" s="42" t="s">
        <v>824</v>
      </c>
      <c r="H62" s="44">
        <v>6</v>
      </c>
      <c r="I62" s="44">
        <v>30</v>
      </c>
      <c r="J62" s="41" t="s">
        <v>1478</v>
      </c>
      <c r="K62" s="44">
        <v>6</v>
      </c>
      <c r="L62" s="44">
        <v>0</v>
      </c>
      <c r="M62" s="44" t="s">
        <v>834</v>
      </c>
      <c r="N62" s="42" t="s">
        <v>378</v>
      </c>
      <c r="O62" s="42" t="s">
        <v>1481</v>
      </c>
      <c r="P62" s="45"/>
    </row>
    <row r="63" spans="2:16" ht="60.75" thickBot="1" x14ac:dyDescent="0.3">
      <c r="B63" s="83" t="s">
        <v>928</v>
      </c>
      <c r="C63" s="84" t="s">
        <v>605</v>
      </c>
      <c r="D63" s="107" t="s">
        <v>606</v>
      </c>
      <c r="E63" s="85">
        <v>46539</v>
      </c>
      <c r="F63" s="85">
        <v>46539</v>
      </c>
      <c r="G63" s="84" t="s">
        <v>824</v>
      </c>
      <c r="H63" s="84">
        <v>6</v>
      </c>
      <c r="I63" s="84">
        <v>30</v>
      </c>
      <c r="J63" s="83" t="s">
        <v>604</v>
      </c>
      <c r="K63" s="86">
        <v>6</v>
      </c>
      <c r="L63" s="45">
        <v>0</v>
      </c>
      <c r="M63" s="84" t="s">
        <v>834</v>
      </c>
      <c r="N63" s="84" t="s">
        <v>329</v>
      </c>
      <c r="O63" s="86" t="s">
        <v>607</v>
      </c>
      <c r="P63" s="45"/>
    </row>
    <row r="64" spans="2:16" ht="48.75" thickBot="1" x14ac:dyDescent="0.3">
      <c r="B64" s="41" t="s">
        <v>1550</v>
      </c>
      <c r="C64" s="42" t="s">
        <v>1526</v>
      </c>
      <c r="D64" s="42" t="s">
        <v>1528</v>
      </c>
      <c r="E64" s="43">
        <v>46539</v>
      </c>
      <c r="F64" s="43">
        <v>46539</v>
      </c>
      <c r="G64" s="42" t="s">
        <v>824</v>
      </c>
      <c r="H64" s="44">
        <v>9</v>
      </c>
      <c r="I64" s="44">
        <v>36</v>
      </c>
      <c r="J64" s="41" t="s">
        <v>1525</v>
      </c>
      <c r="K64" s="44">
        <v>9</v>
      </c>
      <c r="L64" s="44"/>
      <c r="M64" s="44" t="s">
        <v>834</v>
      </c>
      <c r="N64" s="42" t="s">
        <v>43</v>
      </c>
      <c r="O64" s="42" t="s">
        <v>1527</v>
      </c>
      <c r="P64" s="45"/>
    </row>
    <row r="65" spans="2:16" ht="48.75" thickBot="1" x14ac:dyDescent="0.3">
      <c r="B65" s="83" t="s">
        <v>929</v>
      </c>
      <c r="C65" s="84" t="s">
        <v>609</v>
      </c>
      <c r="D65" s="107" t="s">
        <v>610</v>
      </c>
      <c r="E65" s="85">
        <v>46569</v>
      </c>
      <c r="F65" s="85">
        <v>46569</v>
      </c>
      <c r="G65" s="84" t="s">
        <v>824</v>
      </c>
      <c r="H65" s="84">
        <v>4.5</v>
      </c>
      <c r="I65" s="84">
        <v>25.1</v>
      </c>
      <c r="J65" s="22" t="s">
        <v>608</v>
      </c>
      <c r="K65" s="42">
        <v>4.5</v>
      </c>
      <c r="L65" s="44">
        <v>0</v>
      </c>
      <c r="M65" s="44" t="s">
        <v>834</v>
      </c>
      <c r="N65" s="84" t="s">
        <v>329</v>
      </c>
      <c r="O65" s="86" t="s">
        <v>611</v>
      </c>
      <c r="P65" s="45"/>
    </row>
    <row r="66" spans="2:16" ht="48.75" thickBot="1" x14ac:dyDescent="0.3">
      <c r="B66" s="41" t="s">
        <v>1486</v>
      </c>
      <c r="C66" s="42" t="s">
        <v>1487</v>
      </c>
      <c r="D66" s="42" t="s">
        <v>1488</v>
      </c>
      <c r="E66" s="43">
        <v>46600</v>
      </c>
      <c r="F66" s="43">
        <v>46600</v>
      </c>
      <c r="G66" s="42" t="s">
        <v>824</v>
      </c>
      <c r="H66" s="44">
        <v>3</v>
      </c>
      <c r="I66" s="44">
        <v>24</v>
      </c>
      <c r="J66" s="41" t="s">
        <v>1486</v>
      </c>
      <c r="K66" s="44">
        <v>3</v>
      </c>
      <c r="L66" s="44">
        <v>0</v>
      </c>
      <c r="M66" s="44" t="s">
        <v>834</v>
      </c>
      <c r="N66" s="42" t="s">
        <v>129</v>
      </c>
      <c r="O66" s="42" t="s">
        <v>1489</v>
      </c>
      <c r="P66" s="45"/>
    </row>
    <row r="67" spans="2:16" ht="48.75" thickBot="1" x14ac:dyDescent="0.3">
      <c r="B67" s="41" t="s">
        <v>1534</v>
      </c>
      <c r="C67" s="42" t="s">
        <v>1535</v>
      </c>
      <c r="D67" s="42" t="s">
        <v>1537</v>
      </c>
      <c r="E67" s="43">
        <v>46661</v>
      </c>
      <c r="F67" s="43">
        <v>46661</v>
      </c>
      <c r="G67" s="42" t="s">
        <v>824</v>
      </c>
      <c r="H67" s="44">
        <v>9</v>
      </c>
      <c r="I67" s="44">
        <v>36</v>
      </c>
      <c r="J67" s="41" t="s">
        <v>1541</v>
      </c>
      <c r="K67" s="169">
        <v>7.75</v>
      </c>
      <c r="L67" s="44"/>
      <c r="M67" s="44" t="s">
        <v>834</v>
      </c>
      <c r="N67" s="42" t="s">
        <v>111</v>
      </c>
      <c r="O67" s="42" t="s">
        <v>1536</v>
      </c>
      <c r="P67" s="45"/>
    </row>
    <row r="68" spans="2:16" x14ac:dyDescent="0.25"/>
    <row r="69" spans="2:16" x14ac:dyDescent="0.25"/>
    <row r="70" spans="2:16" x14ac:dyDescent="0.25"/>
    <row r="71" spans="2:16" x14ac:dyDescent="0.25"/>
  </sheetData>
  <autoFilter ref="A3:P3" xr:uid="{DE4E512E-9510-4EAC-A762-FDD6962C63F7}">
    <sortState xmlns:xlrd2="http://schemas.microsoft.com/office/spreadsheetml/2017/richdata2" ref="A4:P67">
      <sortCondition ref="F3"/>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heetViews>
  <sheetFormatPr baseColWidth="10" defaultColWidth="0" defaultRowHeight="15" zeroHeight="1" x14ac:dyDescent="0.25"/>
  <cols>
    <col min="1" max="1" width="11.42578125" style="3" customWidth="1"/>
    <col min="2" max="2" width="12.5703125" style="3" customWidth="1"/>
    <col min="3" max="10" width="11.425781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936</v>
      </c>
      <c r="B1" s="8"/>
      <c r="C1" s="8"/>
      <c r="D1" s="8"/>
      <c r="E1" s="8"/>
      <c r="F1" s="8"/>
      <c r="G1" s="8"/>
    </row>
    <row r="2" spans="1:12" ht="15.75" thickBot="1" x14ac:dyDescent="0.3"/>
    <row r="3" spans="1:12" ht="48.75" thickBot="1" x14ac:dyDescent="0.3">
      <c r="B3" s="6" t="s">
        <v>16</v>
      </c>
      <c r="C3" s="7" t="s">
        <v>17</v>
      </c>
      <c r="D3" s="7" t="s">
        <v>18</v>
      </c>
      <c r="E3" s="7" t="s">
        <v>19</v>
      </c>
      <c r="F3" s="7" t="s">
        <v>20</v>
      </c>
      <c r="G3" s="7" t="s">
        <v>21</v>
      </c>
      <c r="H3" s="7" t="s">
        <v>22</v>
      </c>
      <c r="I3" s="7" t="s">
        <v>23</v>
      </c>
      <c r="J3" s="7" t="s">
        <v>24</v>
      </c>
      <c r="K3" s="7" t="s">
        <v>25</v>
      </c>
      <c r="L3" s="7" t="s">
        <v>26</v>
      </c>
    </row>
    <row r="4" spans="1:12" ht="99" customHeight="1" thickBot="1" x14ac:dyDescent="0.3">
      <c r="B4" s="41" t="s">
        <v>937</v>
      </c>
      <c r="C4" s="42" t="s">
        <v>485</v>
      </c>
      <c r="D4" s="42" t="s">
        <v>938</v>
      </c>
      <c r="E4" s="43" t="s">
        <v>617</v>
      </c>
      <c r="F4" s="43" t="s">
        <v>617</v>
      </c>
      <c r="G4" s="42" t="s">
        <v>939</v>
      </c>
      <c r="H4" s="44" t="s">
        <v>940</v>
      </c>
      <c r="I4" s="44" t="s">
        <v>940</v>
      </c>
      <c r="J4" s="42" t="s">
        <v>941</v>
      </c>
      <c r="K4" s="42" t="s">
        <v>942</v>
      </c>
      <c r="L4" s="45"/>
    </row>
    <row r="5" spans="1:12" ht="72.75" thickBot="1" x14ac:dyDescent="0.3">
      <c r="B5" s="41" t="s">
        <v>1495</v>
      </c>
      <c r="C5" s="42" t="s">
        <v>485</v>
      </c>
      <c r="D5" s="113" t="s">
        <v>1520</v>
      </c>
      <c r="E5" s="43">
        <v>46082</v>
      </c>
      <c r="F5" s="43">
        <v>46082</v>
      </c>
      <c r="G5" s="42" t="s">
        <v>939</v>
      </c>
      <c r="H5" s="44">
        <v>3</v>
      </c>
      <c r="I5" s="44">
        <v>3</v>
      </c>
      <c r="J5" s="42" t="s">
        <v>1496</v>
      </c>
      <c r="K5" s="42" t="s">
        <v>1497</v>
      </c>
      <c r="L5" s="45"/>
    </row>
    <row r="6" spans="1:12" x14ac:dyDescent="0.25"/>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election activeCell="D8" sqref="D8"/>
    </sheetView>
  </sheetViews>
  <sheetFormatPr baseColWidth="10" defaultColWidth="0" defaultRowHeight="15" zeroHeight="1" x14ac:dyDescent="0.25"/>
  <cols>
    <col min="1" max="1" width="11.42578125" style="3"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8" t="s">
        <v>943</v>
      </c>
      <c r="B1" s="8"/>
      <c r="C1" s="8"/>
      <c r="D1" s="8"/>
      <c r="E1" s="8"/>
      <c r="F1" s="8"/>
      <c r="G1" s="8"/>
    </row>
    <row r="2" spans="1:7" ht="15.75" thickBot="1" x14ac:dyDescent="0.3"/>
    <row r="3" spans="1:7" ht="72.75" thickBot="1" x14ac:dyDescent="0.3">
      <c r="B3" s="6" t="s">
        <v>16</v>
      </c>
      <c r="C3" s="7" t="s">
        <v>944</v>
      </c>
      <c r="D3" s="7" t="s">
        <v>945</v>
      </c>
      <c r="E3" s="7" t="s">
        <v>946</v>
      </c>
      <c r="F3" s="7" t="s">
        <v>947</v>
      </c>
      <c r="G3" s="7" t="s">
        <v>26</v>
      </c>
    </row>
    <row r="4" spans="1:7" ht="72.75" thickBot="1" x14ac:dyDescent="0.3">
      <c r="B4" s="33" t="s">
        <v>961</v>
      </c>
      <c r="C4" s="17" t="s">
        <v>962</v>
      </c>
      <c r="D4" s="17" t="s">
        <v>963</v>
      </c>
      <c r="E4" s="14">
        <v>45231</v>
      </c>
      <c r="F4" s="17" t="s">
        <v>964</v>
      </c>
      <c r="G4" s="31" t="s">
        <v>965</v>
      </c>
    </row>
    <row r="5" spans="1:7" ht="48.75" thickBot="1" x14ac:dyDescent="0.3">
      <c r="B5" s="33" t="s">
        <v>948</v>
      </c>
      <c r="C5" s="16" t="s">
        <v>949</v>
      </c>
      <c r="D5" s="17" t="s">
        <v>950</v>
      </c>
      <c r="E5" s="14">
        <v>45292</v>
      </c>
      <c r="F5" s="17" t="s">
        <v>951</v>
      </c>
      <c r="G5" s="31"/>
    </row>
    <row r="6" spans="1:7" ht="48.75" thickBot="1" x14ac:dyDescent="0.3">
      <c r="B6" s="33" t="s">
        <v>952</v>
      </c>
      <c r="C6" s="16" t="s">
        <v>953</v>
      </c>
      <c r="D6" s="17" t="s">
        <v>954</v>
      </c>
      <c r="E6" s="14">
        <v>46539</v>
      </c>
      <c r="F6" s="17" t="s">
        <v>955</v>
      </c>
      <c r="G6" s="31"/>
    </row>
    <row r="7" spans="1:7" ht="24.75" thickBot="1" x14ac:dyDescent="0.3">
      <c r="B7" s="33" t="s">
        <v>966</v>
      </c>
      <c r="C7" s="17" t="s">
        <v>967</v>
      </c>
      <c r="D7" s="17" t="s">
        <v>968</v>
      </c>
      <c r="E7" s="14">
        <v>46753</v>
      </c>
      <c r="F7" s="17" t="s">
        <v>847</v>
      </c>
      <c r="G7" s="31"/>
    </row>
    <row r="8" spans="1:7" ht="36.75" thickBot="1" x14ac:dyDescent="0.3">
      <c r="B8" s="33" t="s">
        <v>971</v>
      </c>
      <c r="C8" s="17" t="s">
        <v>972</v>
      </c>
      <c r="D8" s="17" t="s">
        <v>973</v>
      </c>
      <c r="E8" s="14">
        <v>46753</v>
      </c>
      <c r="F8" s="17" t="s">
        <v>974</v>
      </c>
      <c r="G8" s="31"/>
    </row>
    <row r="9" spans="1:7" ht="36.75" thickBot="1" x14ac:dyDescent="0.3">
      <c r="B9" s="33" t="s">
        <v>969</v>
      </c>
      <c r="C9" s="17" t="s">
        <v>967</v>
      </c>
      <c r="D9" s="17" t="s">
        <v>968</v>
      </c>
      <c r="E9" s="14">
        <v>47119</v>
      </c>
      <c r="F9" s="17" t="s">
        <v>970</v>
      </c>
      <c r="G9" s="31"/>
    </row>
    <row r="10" spans="1:7" ht="60.75" thickBot="1" x14ac:dyDescent="0.3">
      <c r="B10" s="33" t="s">
        <v>956</v>
      </c>
      <c r="C10" s="16" t="s">
        <v>957</v>
      </c>
      <c r="D10" s="17" t="s">
        <v>958</v>
      </c>
      <c r="E10" s="14">
        <v>47239</v>
      </c>
      <c r="F10" s="17" t="s">
        <v>959</v>
      </c>
      <c r="G10" s="31" t="s">
        <v>960</v>
      </c>
    </row>
    <row r="11" spans="1:7" ht="24.75" thickBot="1" x14ac:dyDescent="0.3">
      <c r="B11" s="33" t="s">
        <v>975</v>
      </c>
      <c r="C11" s="17" t="s">
        <v>972</v>
      </c>
      <c r="D11" s="17" t="s">
        <v>973</v>
      </c>
      <c r="E11" s="14">
        <v>47484</v>
      </c>
      <c r="F11" s="17" t="s">
        <v>870</v>
      </c>
      <c r="G11" s="31"/>
    </row>
    <row r="12" spans="1:7" x14ac:dyDescent="0.25">
      <c r="E12" s="38"/>
    </row>
    <row r="13" spans="1:7" x14ac:dyDescent="0.25"/>
    <row r="14" spans="1:7" x14ac:dyDescent="0.25"/>
    <row r="15" spans="1:7" x14ac:dyDescent="0.25"/>
  </sheetData>
  <autoFilter ref="B3:G3" xr:uid="{00000000-0001-0000-0500-000000000000}">
    <sortState xmlns:xlrd2="http://schemas.microsoft.com/office/spreadsheetml/2017/richdata2" ref="B4:G12">
      <sortCondition ref="E3"/>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zoomScaleNormal="100" workbookViewId="0"/>
  </sheetViews>
  <sheetFormatPr baseColWidth="10" defaultColWidth="0" defaultRowHeight="15" zeroHeight="1" x14ac:dyDescent="0.25"/>
  <cols>
    <col min="1" max="1" width="11.42578125" style="3"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7" x14ac:dyDescent="0.25">
      <c r="A1" s="8" t="s">
        <v>976</v>
      </c>
      <c r="B1" s="8"/>
      <c r="C1" s="8"/>
      <c r="D1" s="8"/>
      <c r="E1" s="8"/>
      <c r="F1" s="8"/>
      <c r="G1" s="8"/>
    </row>
    <row r="2" spans="1:7" ht="15.75" thickBot="1" x14ac:dyDescent="0.3"/>
    <row r="3" spans="1:7" ht="72.75" thickBot="1" x14ac:dyDescent="0.3">
      <c r="B3" s="6" t="s">
        <v>16</v>
      </c>
      <c r="C3" s="7" t="s">
        <v>944</v>
      </c>
      <c r="D3" s="7" t="s">
        <v>945</v>
      </c>
      <c r="E3" s="7" t="s">
        <v>946</v>
      </c>
      <c r="F3" s="7" t="s">
        <v>947</v>
      </c>
      <c r="G3" s="7" t="s">
        <v>26</v>
      </c>
    </row>
    <row r="4" spans="1:7" ht="24.75" thickBot="1" x14ac:dyDescent="0.3">
      <c r="B4" s="27" t="s">
        <v>977</v>
      </c>
      <c r="C4" s="17" t="s">
        <v>978</v>
      </c>
      <c r="D4" s="17" t="s">
        <v>979</v>
      </c>
      <c r="E4" s="14">
        <v>44927</v>
      </c>
      <c r="F4" s="17" t="s">
        <v>980</v>
      </c>
      <c r="G4" s="28"/>
    </row>
    <row r="5" spans="1:7" ht="68.25" thickBot="1" x14ac:dyDescent="0.3">
      <c r="B5" s="27" t="s">
        <v>981</v>
      </c>
      <c r="C5" s="17" t="s">
        <v>982</v>
      </c>
      <c r="D5" s="17" t="s">
        <v>983</v>
      </c>
      <c r="E5" s="14">
        <v>45017</v>
      </c>
      <c r="F5" s="17" t="s">
        <v>984</v>
      </c>
      <c r="G5" s="28" t="s">
        <v>985</v>
      </c>
    </row>
    <row r="6" spans="1:7" ht="24.75" thickBot="1" x14ac:dyDescent="0.3">
      <c r="B6" s="27" t="s">
        <v>986</v>
      </c>
      <c r="C6" s="17" t="s">
        <v>982</v>
      </c>
      <c r="D6" s="17" t="s">
        <v>983</v>
      </c>
      <c r="E6" s="14">
        <v>45017</v>
      </c>
      <c r="F6" s="17" t="s">
        <v>987</v>
      </c>
      <c r="G6" s="28"/>
    </row>
    <row r="7" spans="1:7" ht="24.75" thickBot="1" x14ac:dyDescent="0.3">
      <c r="B7" s="27" t="s">
        <v>988</v>
      </c>
      <c r="C7" s="17" t="s">
        <v>982</v>
      </c>
      <c r="D7" s="17" t="s">
        <v>983</v>
      </c>
      <c r="E7" s="14">
        <v>45017</v>
      </c>
      <c r="F7" s="17" t="s">
        <v>989</v>
      </c>
      <c r="G7" s="28"/>
    </row>
    <row r="8" spans="1:7" ht="15.75" thickBot="1" x14ac:dyDescent="0.3">
      <c r="B8" s="27" t="s">
        <v>990</v>
      </c>
      <c r="C8" s="17" t="s">
        <v>982</v>
      </c>
      <c r="D8" s="17" t="s">
        <v>983</v>
      </c>
      <c r="E8" s="14">
        <v>45017</v>
      </c>
      <c r="F8" s="17" t="s">
        <v>991</v>
      </c>
      <c r="G8" s="28"/>
    </row>
    <row r="9" spans="1:7" ht="24.75" thickBot="1" x14ac:dyDescent="0.3">
      <c r="B9" s="27" t="s">
        <v>992</v>
      </c>
      <c r="C9" s="17" t="s">
        <v>978</v>
      </c>
      <c r="D9" s="17" t="s">
        <v>993</v>
      </c>
      <c r="E9" s="14">
        <v>45261</v>
      </c>
      <c r="F9" s="17" t="s">
        <v>994</v>
      </c>
      <c r="G9" s="28"/>
    </row>
    <row r="10" spans="1:7" ht="24.75" thickBot="1" x14ac:dyDescent="0.3">
      <c r="B10" s="27" t="s">
        <v>995</v>
      </c>
      <c r="C10" s="16" t="s">
        <v>996</v>
      </c>
      <c r="D10" s="17" t="s">
        <v>997</v>
      </c>
      <c r="E10" s="14">
        <v>45352</v>
      </c>
      <c r="F10" s="17" t="s">
        <v>994</v>
      </c>
      <c r="G10" s="28"/>
    </row>
    <row r="11" spans="1:7" ht="36.75" thickBot="1" x14ac:dyDescent="0.3">
      <c r="B11" s="27" t="s">
        <v>998</v>
      </c>
      <c r="C11" s="17" t="s">
        <v>982</v>
      </c>
      <c r="D11" s="17" t="s">
        <v>983</v>
      </c>
      <c r="E11" s="14">
        <v>45383</v>
      </c>
      <c r="F11" s="17" t="s">
        <v>994</v>
      </c>
      <c r="G11" s="28"/>
    </row>
    <row r="12" spans="1:7" ht="24.75" thickBot="1" x14ac:dyDescent="0.3">
      <c r="B12" s="27" t="s">
        <v>999</v>
      </c>
      <c r="C12" s="16" t="s">
        <v>996</v>
      </c>
      <c r="D12" s="17" t="s">
        <v>1000</v>
      </c>
      <c r="E12" s="14">
        <v>45444</v>
      </c>
      <c r="F12" s="17" t="s">
        <v>1001</v>
      </c>
      <c r="G12" s="28"/>
    </row>
    <row r="13" spans="1:7" ht="36.75" thickBot="1" x14ac:dyDescent="0.3">
      <c r="B13" s="27" t="s">
        <v>1002</v>
      </c>
      <c r="C13" s="16" t="s">
        <v>996</v>
      </c>
      <c r="D13" s="17" t="s">
        <v>997</v>
      </c>
      <c r="E13" s="14">
        <v>45627</v>
      </c>
      <c r="F13" s="17" t="s">
        <v>994</v>
      </c>
      <c r="G13" s="28"/>
    </row>
    <row r="14" spans="1:7" ht="36.75" thickBot="1" x14ac:dyDescent="0.3">
      <c r="B14" s="27" t="s">
        <v>1003</v>
      </c>
      <c r="C14" s="16" t="s">
        <v>996</v>
      </c>
      <c r="D14" s="17" t="s">
        <v>997</v>
      </c>
      <c r="E14" s="14">
        <v>45627</v>
      </c>
      <c r="F14" s="17" t="s">
        <v>1004</v>
      </c>
      <c r="G14" s="28"/>
    </row>
    <row r="15" spans="1:7" ht="48.75" thickBot="1" x14ac:dyDescent="0.3">
      <c r="B15" s="27" t="s">
        <v>1005</v>
      </c>
      <c r="C15" s="16" t="s">
        <v>996</v>
      </c>
      <c r="D15" s="17" t="s">
        <v>997</v>
      </c>
      <c r="E15" s="14">
        <v>45627</v>
      </c>
      <c r="F15" s="17" t="s">
        <v>1006</v>
      </c>
      <c r="G15" s="28"/>
    </row>
    <row r="16" spans="1:7" ht="60.75" thickBot="1" x14ac:dyDescent="0.3">
      <c r="B16" s="27" t="s">
        <v>1007</v>
      </c>
      <c r="C16" s="16" t="s">
        <v>996</v>
      </c>
      <c r="D16" s="17" t="s">
        <v>997</v>
      </c>
      <c r="E16" s="14">
        <v>45627</v>
      </c>
      <c r="F16" s="17" t="s">
        <v>1424</v>
      </c>
      <c r="G16" s="28" t="s">
        <v>1425</v>
      </c>
    </row>
    <row r="17" spans="2:7" ht="36.75" thickBot="1" x14ac:dyDescent="0.3">
      <c r="B17" s="27" t="s">
        <v>1008</v>
      </c>
      <c r="C17" s="16" t="s">
        <v>996</v>
      </c>
      <c r="D17" s="17" t="s">
        <v>997</v>
      </c>
      <c r="E17" s="14">
        <v>45627</v>
      </c>
      <c r="F17" s="17" t="s">
        <v>980</v>
      </c>
      <c r="G17" s="28"/>
    </row>
    <row r="18" spans="2:7" ht="15.75" thickBot="1" x14ac:dyDescent="0.3">
      <c r="B18" s="27" t="s">
        <v>1009</v>
      </c>
      <c r="C18" s="16" t="s">
        <v>996</v>
      </c>
      <c r="D18" s="17" t="s">
        <v>1000</v>
      </c>
      <c r="E18" s="14">
        <v>45717</v>
      </c>
      <c r="F18" s="17" t="s">
        <v>1001</v>
      </c>
      <c r="G18" s="28"/>
    </row>
    <row r="19" spans="2:7" ht="84.75" thickBot="1" x14ac:dyDescent="0.3">
      <c r="B19" s="27" t="s">
        <v>1010</v>
      </c>
      <c r="C19" s="16" t="s">
        <v>996</v>
      </c>
      <c r="D19" s="17" t="s">
        <v>997</v>
      </c>
      <c r="E19" s="14">
        <v>45809</v>
      </c>
      <c r="F19" s="17" t="s">
        <v>1011</v>
      </c>
      <c r="G19" s="28"/>
    </row>
    <row r="20" spans="2:7" ht="84.75" thickBot="1" x14ac:dyDescent="0.3">
      <c r="B20" s="27" t="s">
        <v>1012</v>
      </c>
      <c r="C20" s="16" t="s">
        <v>996</v>
      </c>
      <c r="D20" s="17" t="s">
        <v>997</v>
      </c>
      <c r="E20" s="14">
        <v>45809</v>
      </c>
      <c r="F20" s="17" t="s">
        <v>1013</v>
      </c>
      <c r="G20" s="28"/>
    </row>
    <row r="21" spans="2:7" ht="24.75" thickBot="1" x14ac:dyDescent="0.3">
      <c r="B21" s="27" t="s">
        <v>1014</v>
      </c>
      <c r="C21" s="16" t="s">
        <v>1015</v>
      </c>
      <c r="D21" s="17" t="s">
        <v>1000</v>
      </c>
      <c r="E21" s="14">
        <v>45901</v>
      </c>
      <c r="F21" s="17" t="s">
        <v>1016</v>
      </c>
      <c r="G21" s="28"/>
    </row>
    <row r="22" spans="2:7" ht="34.5" thickBot="1" x14ac:dyDescent="0.3">
      <c r="B22" s="27" t="s">
        <v>1017</v>
      </c>
      <c r="C22" s="16" t="s">
        <v>1015</v>
      </c>
      <c r="D22" s="17" t="s">
        <v>1000</v>
      </c>
      <c r="E22" s="14">
        <v>45901</v>
      </c>
      <c r="F22" s="17" t="s">
        <v>1474</v>
      </c>
      <c r="G22" s="28" t="s">
        <v>1475</v>
      </c>
    </row>
    <row r="23" spans="2:7" ht="36.75" thickBot="1" x14ac:dyDescent="0.3">
      <c r="B23" s="27" t="s">
        <v>1018</v>
      </c>
      <c r="C23" s="16" t="s">
        <v>996</v>
      </c>
      <c r="D23" s="17" t="s">
        <v>1000</v>
      </c>
      <c r="E23" s="14">
        <v>45901</v>
      </c>
      <c r="F23" s="17" t="s">
        <v>1019</v>
      </c>
      <c r="G23" s="28"/>
    </row>
    <row r="24" spans="2:7" ht="45.75" thickBot="1" x14ac:dyDescent="0.3">
      <c r="B24" s="27" t="s">
        <v>1020</v>
      </c>
      <c r="C24" s="16" t="s">
        <v>1015</v>
      </c>
      <c r="D24" s="17" t="s">
        <v>954</v>
      </c>
      <c r="E24" s="14">
        <v>45992</v>
      </c>
      <c r="F24" s="17" t="s">
        <v>1021</v>
      </c>
      <c r="G24" s="28" t="s">
        <v>1022</v>
      </c>
    </row>
    <row r="25" spans="2:7" ht="24.75" thickBot="1" x14ac:dyDescent="0.3">
      <c r="B25" s="27" t="s">
        <v>1023</v>
      </c>
      <c r="C25" s="16" t="s">
        <v>1015</v>
      </c>
      <c r="D25" s="17" t="s">
        <v>1000</v>
      </c>
      <c r="E25" s="14">
        <v>46082</v>
      </c>
      <c r="F25" s="17" t="s">
        <v>1024</v>
      </c>
      <c r="G25" s="28"/>
    </row>
    <row r="26" spans="2:7" ht="24.75" thickBot="1" x14ac:dyDescent="0.3">
      <c r="B26" s="27" t="s">
        <v>1029</v>
      </c>
      <c r="C26" s="16" t="s">
        <v>1030</v>
      </c>
      <c r="D26" s="17" t="s">
        <v>1031</v>
      </c>
      <c r="E26" s="14">
        <v>46143</v>
      </c>
      <c r="F26" s="17" t="s">
        <v>1032</v>
      </c>
      <c r="G26" s="28"/>
    </row>
    <row r="27" spans="2:7" ht="24.75" thickBot="1" x14ac:dyDescent="0.3">
      <c r="B27" s="27" t="s">
        <v>1035</v>
      </c>
      <c r="C27" s="16" t="s">
        <v>1030</v>
      </c>
      <c r="D27" s="17" t="s">
        <v>1031</v>
      </c>
      <c r="E27" s="14">
        <v>46143</v>
      </c>
      <c r="F27" s="17" t="s">
        <v>994</v>
      </c>
      <c r="G27" s="28"/>
    </row>
    <row r="28" spans="2:7" ht="36.75" thickBot="1" x14ac:dyDescent="0.3">
      <c r="B28" s="27" t="s">
        <v>1033</v>
      </c>
      <c r="C28" s="16" t="s">
        <v>1015</v>
      </c>
      <c r="D28" s="17" t="s">
        <v>1031</v>
      </c>
      <c r="E28" s="14">
        <v>46508</v>
      </c>
      <c r="F28" s="17" t="s">
        <v>994</v>
      </c>
      <c r="G28" s="28"/>
    </row>
    <row r="29" spans="2:7" ht="36.75" thickBot="1" x14ac:dyDescent="0.3">
      <c r="B29" s="27" t="s">
        <v>1034</v>
      </c>
      <c r="C29" s="16" t="s">
        <v>1015</v>
      </c>
      <c r="D29" s="17" t="s">
        <v>1031</v>
      </c>
      <c r="E29" s="14">
        <v>46508</v>
      </c>
      <c r="F29" s="17" t="s">
        <v>994</v>
      </c>
      <c r="G29" s="28"/>
    </row>
    <row r="30" spans="2:7" ht="36.75" thickBot="1" x14ac:dyDescent="0.3">
      <c r="B30" s="27" t="s">
        <v>1025</v>
      </c>
      <c r="C30" s="16" t="s">
        <v>1015</v>
      </c>
      <c r="D30" s="17" t="s">
        <v>954</v>
      </c>
      <c r="E30" s="14">
        <v>46539</v>
      </c>
      <c r="F30" s="17" t="s">
        <v>994</v>
      </c>
      <c r="G30" s="28"/>
    </row>
    <row r="31" spans="2:7" ht="68.25" thickBot="1" x14ac:dyDescent="0.3">
      <c r="B31" s="27" t="s">
        <v>1026</v>
      </c>
      <c r="C31" s="16" t="s">
        <v>1015</v>
      </c>
      <c r="D31" s="17" t="s">
        <v>954</v>
      </c>
      <c r="E31" s="14">
        <v>46874</v>
      </c>
      <c r="F31" s="17" t="s">
        <v>1027</v>
      </c>
      <c r="G31" s="28" t="s">
        <v>1476</v>
      </c>
    </row>
    <row r="32" spans="2:7" ht="24.75" thickBot="1" x14ac:dyDescent="0.3">
      <c r="B32" s="27" t="s">
        <v>1036</v>
      </c>
      <c r="C32" s="16" t="s">
        <v>1030</v>
      </c>
      <c r="D32" s="17" t="s">
        <v>968</v>
      </c>
      <c r="E32" s="14">
        <v>47119</v>
      </c>
      <c r="F32" s="17" t="s">
        <v>994</v>
      </c>
      <c r="G32" s="28"/>
    </row>
    <row r="33" x14ac:dyDescent="0.25"/>
    <row r="34" x14ac:dyDescent="0.25"/>
    <row r="35" x14ac:dyDescent="0.25"/>
  </sheetData>
  <autoFilter ref="A3:G32" xr:uid="{00000000-0001-0000-0600-000000000000}">
    <sortState xmlns:xlrd2="http://schemas.microsoft.com/office/spreadsheetml/2017/richdata2" ref="A4:G32">
      <sortCondition ref="E3:E32"/>
    </sortState>
  </autoFilter>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3"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8" t="s">
        <v>9</v>
      </c>
      <c r="B1" s="8"/>
      <c r="C1" s="8"/>
      <c r="D1" s="8"/>
      <c r="E1" s="8"/>
      <c r="F1" s="8"/>
      <c r="G1" s="8"/>
    </row>
    <row r="2" spans="1:7" ht="15.75" thickBot="1" x14ac:dyDescent="0.3"/>
    <row r="3" spans="1:7" ht="72.75" thickBot="1" x14ac:dyDescent="0.3">
      <c r="B3" s="6" t="s">
        <v>16</v>
      </c>
      <c r="C3" s="7" t="s">
        <v>944</v>
      </c>
      <c r="D3" s="7" t="s">
        <v>945</v>
      </c>
      <c r="E3" s="7" t="s">
        <v>946</v>
      </c>
      <c r="F3" s="7" t="s">
        <v>947</v>
      </c>
      <c r="G3" s="7" t="s">
        <v>26</v>
      </c>
    </row>
    <row r="4" spans="1:7" ht="84.75" thickBot="1" x14ac:dyDescent="0.3">
      <c r="B4" s="30" t="s">
        <v>1037</v>
      </c>
      <c r="C4" s="16" t="s">
        <v>949</v>
      </c>
      <c r="D4" s="25" t="s">
        <v>950</v>
      </c>
      <c r="E4" s="26">
        <v>45108</v>
      </c>
      <c r="F4" s="25" t="s">
        <v>1038</v>
      </c>
      <c r="G4" s="31" t="s">
        <v>1039</v>
      </c>
    </row>
    <row r="5" spans="1:7" ht="72.75" thickBot="1" x14ac:dyDescent="0.3">
      <c r="B5" s="30" t="s">
        <v>1040</v>
      </c>
      <c r="C5" s="16" t="s">
        <v>949</v>
      </c>
      <c r="D5" s="25" t="s">
        <v>950</v>
      </c>
      <c r="E5" s="26">
        <v>45292</v>
      </c>
      <c r="F5" s="25" t="s">
        <v>1038</v>
      </c>
      <c r="G5" s="31" t="s">
        <v>1039</v>
      </c>
    </row>
    <row r="6" spans="1:7" ht="84.75" thickBot="1" x14ac:dyDescent="0.3">
      <c r="B6" s="30" t="s">
        <v>1042</v>
      </c>
      <c r="C6" s="16" t="s">
        <v>957</v>
      </c>
      <c r="D6" s="25" t="s">
        <v>1041</v>
      </c>
      <c r="E6" s="26">
        <v>45444</v>
      </c>
      <c r="F6" s="25" t="s">
        <v>1043</v>
      </c>
      <c r="G6" s="31" t="s">
        <v>1044</v>
      </c>
    </row>
    <row r="7" spans="1:7" ht="72.75" thickBot="1" x14ac:dyDescent="0.3">
      <c r="B7" s="30" t="s">
        <v>1045</v>
      </c>
      <c r="C7" s="16" t="s">
        <v>957</v>
      </c>
      <c r="D7" s="25" t="s">
        <v>1041</v>
      </c>
      <c r="E7" s="26">
        <v>45444</v>
      </c>
      <c r="F7" s="25" t="s">
        <v>1046</v>
      </c>
      <c r="G7" s="31" t="s">
        <v>1047</v>
      </c>
    </row>
    <row r="8" spans="1:7" ht="84.75" thickBot="1" x14ac:dyDescent="0.3">
      <c r="B8" s="30" t="s">
        <v>1048</v>
      </c>
      <c r="C8" s="16" t="s">
        <v>949</v>
      </c>
      <c r="D8" s="25" t="s">
        <v>950</v>
      </c>
      <c r="E8" s="26">
        <v>45658</v>
      </c>
      <c r="F8" s="25" t="s">
        <v>870</v>
      </c>
      <c r="G8" s="31"/>
    </row>
    <row r="9" spans="1:7" ht="36.75" thickBot="1" x14ac:dyDescent="0.3">
      <c r="B9" s="30" t="s">
        <v>1049</v>
      </c>
      <c r="C9" s="16" t="s">
        <v>949</v>
      </c>
      <c r="D9" s="25" t="s">
        <v>979</v>
      </c>
      <c r="E9" s="26">
        <v>45658</v>
      </c>
      <c r="F9" s="25" t="s">
        <v>994</v>
      </c>
      <c r="G9" s="31"/>
    </row>
    <row r="10" spans="1:7" ht="48.75" thickBot="1" x14ac:dyDescent="0.3">
      <c r="B10" s="30" t="s">
        <v>1050</v>
      </c>
      <c r="C10" s="16" t="s">
        <v>949</v>
      </c>
      <c r="D10" s="25" t="s">
        <v>1051</v>
      </c>
      <c r="E10" s="26">
        <v>45748</v>
      </c>
      <c r="F10" s="25" t="s">
        <v>1052</v>
      </c>
      <c r="G10" s="31"/>
    </row>
    <row r="11" spans="1:7" ht="48.75" thickBot="1" x14ac:dyDescent="0.3">
      <c r="B11" s="30" t="s">
        <v>1053</v>
      </c>
      <c r="C11" s="16" t="s">
        <v>949</v>
      </c>
      <c r="D11" s="25" t="s">
        <v>1051</v>
      </c>
      <c r="E11" s="26">
        <v>45748</v>
      </c>
      <c r="F11" s="25" t="s">
        <v>1052</v>
      </c>
      <c r="G11" s="31"/>
    </row>
    <row r="12" spans="1:7" ht="24.75" thickBot="1" x14ac:dyDescent="0.3">
      <c r="B12" s="30" t="s">
        <v>1054</v>
      </c>
      <c r="C12" s="16" t="s">
        <v>1055</v>
      </c>
      <c r="D12" s="25" t="s">
        <v>1051</v>
      </c>
      <c r="E12" s="26">
        <v>45748</v>
      </c>
      <c r="F12" s="25" t="s">
        <v>994</v>
      </c>
      <c r="G12" s="31"/>
    </row>
    <row r="13" spans="1:7" ht="72.75" thickBot="1" x14ac:dyDescent="0.3">
      <c r="B13" s="30" t="s">
        <v>1056</v>
      </c>
      <c r="C13" s="16" t="s">
        <v>1055</v>
      </c>
      <c r="D13" s="25" t="s">
        <v>1051</v>
      </c>
      <c r="E13" s="26">
        <v>45748</v>
      </c>
      <c r="F13" s="25" t="s">
        <v>1038</v>
      </c>
      <c r="G13" s="31" t="s">
        <v>1057</v>
      </c>
    </row>
    <row r="14" spans="1:7" ht="48.75" thickBot="1" x14ac:dyDescent="0.3">
      <c r="B14" s="30" t="s">
        <v>1058</v>
      </c>
      <c r="C14" s="16" t="s">
        <v>1055</v>
      </c>
      <c r="D14" s="25" t="s">
        <v>1051</v>
      </c>
      <c r="E14" s="26">
        <v>45748</v>
      </c>
      <c r="F14" s="25" t="s">
        <v>1052</v>
      </c>
      <c r="G14" s="31"/>
    </row>
    <row r="15" spans="1:7" ht="48.75" thickBot="1" x14ac:dyDescent="0.3">
      <c r="B15" s="30" t="s">
        <v>1059</v>
      </c>
      <c r="C15" s="16" t="s">
        <v>1055</v>
      </c>
      <c r="D15" s="25" t="s">
        <v>1051</v>
      </c>
      <c r="E15" s="26">
        <v>45748</v>
      </c>
      <c r="F15" s="25" t="s">
        <v>1052</v>
      </c>
      <c r="G15" s="31"/>
    </row>
    <row r="16" spans="1:7" ht="72.75" thickBot="1" x14ac:dyDescent="0.3">
      <c r="B16" s="30" t="s">
        <v>1062</v>
      </c>
      <c r="C16" s="16" t="s">
        <v>1055</v>
      </c>
      <c r="D16" s="25" t="s">
        <v>1051</v>
      </c>
      <c r="E16" s="26">
        <v>45748</v>
      </c>
      <c r="F16" s="25" t="s">
        <v>1060</v>
      </c>
      <c r="G16" s="31" t="s">
        <v>1061</v>
      </c>
    </row>
    <row r="17" spans="2:7" ht="60.75" thickBot="1" x14ac:dyDescent="0.3">
      <c r="B17" s="30" t="s">
        <v>1063</v>
      </c>
      <c r="C17" s="16" t="s">
        <v>953</v>
      </c>
      <c r="D17" s="25" t="s">
        <v>954</v>
      </c>
      <c r="E17" s="26">
        <v>45992</v>
      </c>
      <c r="F17" s="25" t="s">
        <v>1064</v>
      </c>
      <c r="G17" s="31"/>
    </row>
    <row r="18" spans="2:7" ht="60.75" thickBot="1" x14ac:dyDescent="0.3">
      <c r="B18" s="30" t="s">
        <v>1065</v>
      </c>
      <c r="C18" s="16" t="s">
        <v>953</v>
      </c>
      <c r="D18" s="25" t="s">
        <v>954</v>
      </c>
      <c r="E18" s="26">
        <v>45992</v>
      </c>
      <c r="F18" s="25" t="s">
        <v>1064</v>
      </c>
      <c r="G18" s="31"/>
    </row>
    <row r="19" spans="2:7" ht="24.75" thickBot="1" x14ac:dyDescent="0.3">
      <c r="B19" s="30" t="s">
        <v>1066</v>
      </c>
      <c r="C19" s="16" t="s">
        <v>953</v>
      </c>
      <c r="D19" s="25" t="s">
        <v>954</v>
      </c>
      <c r="E19" s="26">
        <v>46174</v>
      </c>
      <c r="F19" s="25" t="s">
        <v>1067</v>
      </c>
      <c r="G19" s="31"/>
    </row>
    <row r="20" spans="2:7" ht="36.75" thickBot="1" x14ac:dyDescent="0.3">
      <c r="B20" s="30" t="s">
        <v>1068</v>
      </c>
      <c r="C20" s="32" t="s">
        <v>953</v>
      </c>
      <c r="D20" s="25" t="s">
        <v>954</v>
      </c>
      <c r="E20" s="26">
        <v>46174</v>
      </c>
      <c r="F20" s="25" t="s">
        <v>870</v>
      </c>
      <c r="G20" s="15"/>
    </row>
    <row r="21" spans="2:7" ht="24.75" thickBot="1" x14ac:dyDescent="0.3">
      <c r="B21" s="30" t="s">
        <v>1069</v>
      </c>
      <c r="C21" s="32" t="s">
        <v>953</v>
      </c>
      <c r="D21" s="25" t="s">
        <v>968</v>
      </c>
      <c r="E21" s="26">
        <v>46753</v>
      </c>
      <c r="F21" s="25" t="s">
        <v>1070</v>
      </c>
      <c r="G21" s="15"/>
    </row>
    <row r="22" spans="2:7" ht="60.75" thickBot="1" x14ac:dyDescent="0.3">
      <c r="B22" s="30" t="s">
        <v>1083</v>
      </c>
      <c r="C22" s="32" t="s">
        <v>972</v>
      </c>
      <c r="D22" s="25" t="s">
        <v>973</v>
      </c>
      <c r="E22" s="26">
        <v>46753</v>
      </c>
      <c r="F22" s="25" t="s">
        <v>1064</v>
      </c>
      <c r="G22" s="31"/>
    </row>
    <row r="23" spans="2:7" ht="36.75" thickBot="1" x14ac:dyDescent="0.3">
      <c r="B23" s="30" t="s">
        <v>1086</v>
      </c>
      <c r="C23" s="32" t="s">
        <v>972</v>
      </c>
      <c r="D23" s="25" t="s">
        <v>973</v>
      </c>
      <c r="E23" s="26">
        <v>46753</v>
      </c>
      <c r="F23" s="25" t="s">
        <v>1085</v>
      </c>
      <c r="G23" s="15"/>
    </row>
    <row r="24" spans="2:7" ht="60.75" thickBot="1" x14ac:dyDescent="0.3">
      <c r="B24" s="30" t="s">
        <v>1087</v>
      </c>
      <c r="C24" s="32" t="s">
        <v>972</v>
      </c>
      <c r="D24" s="25" t="s">
        <v>973</v>
      </c>
      <c r="E24" s="26">
        <v>46753</v>
      </c>
      <c r="F24" s="25" t="s">
        <v>1064</v>
      </c>
      <c r="G24" s="15"/>
    </row>
    <row r="25" spans="2:7" ht="60.75" thickBot="1" x14ac:dyDescent="0.3">
      <c r="B25" s="30" t="s">
        <v>1088</v>
      </c>
      <c r="C25" s="32" t="s">
        <v>972</v>
      </c>
      <c r="D25" s="25" t="s">
        <v>973</v>
      </c>
      <c r="E25" s="26">
        <v>46753</v>
      </c>
      <c r="F25" s="25" t="s">
        <v>1064</v>
      </c>
      <c r="G25" s="31"/>
    </row>
    <row r="26" spans="2:7" ht="36.75" thickBot="1" x14ac:dyDescent="0.3">
      <c r="B26" s="30" t="s">
        <v>1090</v>
      </c>
      <c r="C26" s="32" t="s">
        <v>972</v>
      </c>
      <c r="D26" s="25" t="s">
        <v>973</v>
      </c>
      <c r="E26" s="26">
        <v>46753</v>
      </c>
      <c r="F26" s="25" t="s">
        <v>1085</v>
      </c>
      <c r="G26" s="31"/>
    </row>
    <row r="27" spans="2:7" ht="72.75" thickBot="1" x14ac:dyDescent="0.3">
      <c r="B27" s="30" t="s">
        <v>1071</v>
      </c>
      <c r="C27" s="32" t="s">
        <v>967</v>
      </c>
      <c r="D27" s="25" t="s">
        <v>968</v>
      </c>
      <c r="E27" s="26">
        <v>46935</v>
      </c>
      <c r="F27" s="25" t="s">
        <v>1060</v>
      </c>
      <c r="G27" s="31" t="s">
        <v>1072</v>
      </c>
    </row>
    <row r="28" spans="2:7" ht="72.75" thickBot="1" x14ac:dyDescent="0.3">
      <c r="B28" s="30" t="s">
        <v>1076</v>
      </c>
      <c r="C28" s="32" t="s">
        <v>967</v>
      </c>
      <c r="D28" s="25" t="s">
        <v>968</v>
      </c>
      <c r="E28" s="26">
        <v>46935</v>
      </c>
      <c r="F28" s="25" t="s">
        <v>1060</v>
      </c>
      <c r="G28" s="31" t="s">
        <v>1072</v>
      </c>
    </row>
    <row r="29" spans="2:7" ht="72.75" thickBot="1" x14ac:dyDescent="0.3">
      <c r="B29" s="30" t="s">
        <v>1078</v>
      </c>
      <c r="C29" s="32" t="s">
        <v>967</v>
      </c>
      <c r="D29" s="25" t="s">
        <v>968</v>
      </c>
      <c r="E29" s="26">
        <v>46935</v>
      </c>
      <c r="F29" s="31" t="s">
        <v>1060</v>
      </c>
      <c r="G29" s="31" t="s">
        <v>1072</v>
      </c>
    </row>
    <row r="30" spans="2:7" ht="36.75" thickBot="1" x14ac:dyDescent="0.3">
      <c r="B30" s="30" t="s">
        <v>1084</v>
      </c>
      <c r="C30" s="32" t="s">
        <v>972</v>
      </c>
      <c r="D30" s="25" t="s">
        <v>973</v>
      </c>
      <c r="E30" s="26">
        <v>46935</v>
      </c>
      <c r="F30" s="25" t="s">
        <v>1085</v>
      </c>
      <c r="G30" s="15"/>
    </row>
    <row r="31" spans="2:7" ht="60.75" thickBot="1" x14ac:dyDescent="0.3">
      <c r="B31" s="30" t="s">
        <v>1089</v>
      </c>
      <c r="C31" s="32" t="s">
        <v>972</v>
      </c>
      <c r="D31" s="25" t="s">
        <v>973</v>
      </c>
      <c r="E31" s="26">
        <v>46935</v>
      </c>
      <c r="F31" s="25" t="s">
        <v>1064</v>
      </c>
      <c r="G31" s="15"/>
    </row>
    <row r="32" spans="2:7" ht="36.75" thickBot="1" x14ac:dyDescent="0.3">
      <c r="B32" s="30" t="s">
        <v>1073</v>
      </c>
      <c r="C32" s="32" t="s">
        <v>967</v>
      </c>
      <c r="D32" s="25" t="s">
        <v>968</v>
      </c>
      <c r="E32" s="26">
        <v>47119</v>
      </c>
      <c r="F32" s="25" t="s">
        <v>1074</v>
      </c>
      <c r="G32" s="15"/>
    </row>
    <row r="33" spans="2:7" ht="72.75" thickBot="1" x14ac:dyDescent="0.3">
      <c r="B33" s="30" t="s">
        <v>1075</v>
      </c>
      <c r="C33" s="32" t="s">
        <v>967</v>
      </c>
      <c r="D33" s="25" t="s">
        <v>968</v>
      </c>
      <c r="E33" s="26">
        <v>47119</v>
      </c>
      <c r="F33" s="25" t="s">
        <v>1074</v>
      </c>
      <c r="G33" s="15"/>
    </row>
    <row r="34" spans="2:7" ht="72.75" thickBot="1" x14ac:dyDescent="0.3">
      <c r="B34" s="30" t="s">
        <v>1077</v>
      </c>
      <c r="C34" s="32" t="s">
        <v>967</v>
      </c>
      <c r="D34" s="25" t="s">
        <v>968</v>
      </c>
      <c r="E34" s="26">
        <v>47119</v>
      </c>
      <c r="F34" s="25" t="s">
        <v>1060</v>
      </c>
      <c r="G34" s="15" t="s">
        <v>1072</v>
      </c>
    </row>
    <row r="35" spans="2:7" ht="72.75" thickBot="1" x14ac:dyDescent="0.3">
      <c r="B35" s="30" t="s">
        <v>1079</v>
      </c>
      <c r="C35" s="32" t="s">
        <v>967</v>
      </c>
      <c r="D35" s="25" t="s">
        <v>968</v>
      </c>
      <c r="E35" s="26">
        <v>47119</v>
      </c>
      <c r="F35" s="25" t="s">
        <v>1060</v>
      </c>
      <c r="G35" s="15" t="s">
        <v>1072</v>
      </c>
    </row>
    <row r="36" spans="2:7" ht="60.75" thickBot="1" x14ac:dyDescent="0.3">
      <c r="B36" s="30" t="s">
        <v>1081</v>
      </c>
      <c r="C36" s="32" t="s">
        <v>967</v>
      </c>
      <c r="D36" s="25" t="s">
        <v>968</v>
      </c>
      <c r="E36" s="26">
        <v>47119</v>
      </c>
      <c r="F36" s="25" t="s">
        <v>1064</v>
      </c>
      <c r="G36" s="15"/>
    </row>
    <row r="37" spans="2:7" ht="60.75" thickBot="1" x14ac:dyDescent="0.3">
      <c r="B37" s="30" t="s">
        <v>1082</v>
      </c>
      <c r="C37" s="32" t="s">
        <v>967</v>
      </c>
      <c r="D37" s="25" t="s">
        <v>968</v>
      </c>
      <c r="E37" s="26">
        <v>47119</v>
      </c>
      <c r="F37" s="25" t="s">
        <v>1064</v>
      </c>
      <c r="G37" s="15"/>
    </row>
    <row r="38" spans="2:7" ht="72.75" thickBot="1" x14ac:dyDescent="0.3">
      <c r="B38" s="30" t="s">
        <v>1080</v>
      </c>
      <c r="C38" s="32" t="s">
        <v>967</v>
      </c>
      <c r="D38" s="25" t="s">
        <v>968</v>
      </c>
      <c r="E38" s="26">
        <v>47484</v>
      </c>
      <c r="F38" s="25" t="s">
        <v>1428</v>
      </c>
      <c r="G38" s="15" t="s">
        <v>1427</v>
      </c>
    </row>
    <row r="39" spans="2:7" x14ac:dyDescent="0.25"/>
    <row r="40" spans="2:7" x14ac:dyDescent="0.25"/>
    <row r="41" spans="2:7" x14ac:dyDescent="0.25"/>
  </sheetData>
  <autoFilter ref="B3:G38" xr:uid="{00000000-0001-0000-0700-000000000000}">
    <sortState xmlns:xlrd2="http://schemas.microsoft.com/office/spreadsheetml/2017/richdata2" ref="B4:G38">
      <sortCondition ref="E3:E38"/>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2025-11-28T14:30:00Z</dcterms:modified>
  <cp:category/>
  <cp:contentStatus/>
</cp:coreProperties>
</file>