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8_{05B81B41-7320-4844-AD0C-D163F23063D1}" xr6:coauthVersionLast="47" xr6:coauthVersionMax="47" xr10:uidLastSave="{00000000-0000-0000-0000-000000000000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<sst xmlns="http://schemas.openxmlformats.org/spreadsheetml/2006/main" count="10825" uniqueCount="90">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</sst>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45239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598167.5</v>
      </c>
      <c r="D10" s="98">
        <f>LOOKUP($B$4,'Gasolina Automotriz'!B:B,'Gasolina Automotriz'!E:E)</f>
        <v>629650</v>
      </c>
      <c r="E10" s="98">
        <f>LOOKUP($B$4,'Gasolina Automotriz'!B:B,'Gasolina Automotriz'!F:F)</f>
        <v>661132.5</v>
      </c>
      <c r="F10" s="99">
        <f>LOOKUP($B$4,'Gasolina Automotriz'!B:B,'Gasolina Automotriz'!G:G)</f>
        <v>583280.69999999995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650575.9</v>
      </c>
      <c r="D11" s="98">
        <f>LOOKUP($B$4,'Gasolina Automotriz'!B:B,'Gasolina Automotriz'!L:L)</f>
        <v>684816.7</v>
      </c>
      <c r="E11" s="98">
        <f>LOOKUP($B$4,'Gasolina Automotriz'!B:B,'Gasolina Automotriz'!M:M)</f>
        <v>719057.6</v>
      </c>
      <c r="F11" s="99">
        <f>LOOKUP($B$4,'Gasolina Automotriz'!B:B,'Gasolina Automotriz'!N:N)</f>
        <v>642537.4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Diesel'!$B$1:$B$4979,'Petróleo Diesel'!D$1:D$4979)</f>
        <v>636905</v>
      </c>
      <c r="D12" s="98">
        <f>LOOKUP($B$4,'Petróleo Diesel'!$B$1:$B$4979,'Petróleo Diesel'!E$1:E$4979)</f>
        <v>670426.30000000005</v>
      </c>
      <c r="E12" s="98">
        <f>LOOKUP($B$4,'Petróleo Diesel'!$B$1:$B$4979,'Petróleo Diesel'!F$1:F$4979)</f>
        <v>703947.6</v>
      </c>
      <c r="F12" s="99">
        <f>LOOKUP($B$4,'Petróleo Diesel'!$B$1:$B$4979,'Petróleo Diesel'!G$1:G$4979)</f>
        <v>750571.1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278846.59999999998</v>
      </c>
      <c r="D13" s="98">
        <f>LOOKUP($B$4,'Gas Licuado'!$B$1:$B$4983,'Gas Licuado'!E$1:E$4983)</f>
        <v>293522.7</v>
      </c>
      <c r="E13" s="98">
        <f>LOOKUP($B$4,'Gas Licuado'!$B$1:$B$4983,'Gas Licuado'!F$1:F$4983)</f>
        <v>308198.90000000002</v>
      </c>
      <c r="F13" s="99">
        <f>LOOKUP($B$4,'Gas Licuado'!$B$1:$B$4983,'Gas Licuado'!G$1:G$4983)</f>
        <v>307739.09999999998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45239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755.8</v>
      </c>
      <c r="D23" s="51">
        <f>LOOKUP($B$4,'Kerosene Doméstico'!$B$1:$B$4988,'Kerosene Doméstico'!E$1:E$4988)</f>
        <v>863.8</v>
      </c>
      <c r="E23" s="51">
        <f>LOOKUP($B$4,'Kerosene Doméstico'!$B$1:$B$4988,'Kerosene Doméstico'!F$1:F$4988)</f>
        <v>971.8</v>
      </c>
      <c r="F23" s="92">
        <f>LOOKUP($B$4,'Kerosene Doméstico'!$B$1:$B$4988,'Kerosene Doméstico'!G$1:G$4988)</f>
        <v>951.11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31"/>
  <sheetViews>
    <sheetView showGridLines="0" zoomScale="70" zoomScaleNormal="70" workbookViewId="0">
      <pane ySplit="1875" topLeftCell="A1710" activePane="bottomLeft"/>
      <selection activeCell="I5" sqref="I5:N8"/>
      <selection pane="bottomLeft" activeCell="K1728" sqref="K1728:N1731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  <row r="1710" spans="2:14" x14ac:dyDescent="0.25">
      <c r="B1710" s="53">
        <v>45092</v>
      </c>
      <c r="C1710" s="50" t="s">
        <v>79</v>
      </c>
      <c r="D1710" s="106">
        <v>529627</v>
      </c>
      <c r="E1710" s="106">
        <v>557502.1</v>
      </c>
      <c r="F1710" s="106">
        <v>585377.19999999995</v>
      </c>
      <c r="G1710" s="102">
        <v>565492.9</v>
      </c>
      <c r="I1710" s="68">
        <v>45092</v>
      </c>
      <c r="J1710" s="103" t="s">
        <v>78</v>
      </c>
      <c r="K1710" s="106">
        <v>576416.80000000005</v>
      </c>
      <c r="L1710" s="106">
        <v>606754.5</v>
      </c>
      <c r="M1710" s="106">
        <v>637092.19999999995</v>
      </c>
      <c r="N1710" s="102">
        <v>611689.6</v>
      </c>
    </row>
    <row r="1711" spans="2:14" x14ac:dyDescent="0.25">
      <c r="B1711" s="53">
        <v>45099</v>
      </c>
      <c r="C1711" s="50" t="s">
        <v>79</v>
      </c>
      <c r="D1711" s="106">
        <v>527290</v>
      </c>
      <c r="E1711" s="106">
        <v>555042.1</v>
      </c>
      <c r="F1711" s="106">
        <v>582794.19999999995</v>
      </c>
      <c r="G1711" s="102">
        <v>570194.9</v>
      </c>
      <c r="I1711" s="68">
        <v>45099</v>
      </c>
      <c r="J1711" s="103" t="s">
        <v>78</v>
      </c>
      <c r="K1711" s="106">
        <v>572348.4</v>
      </c>
      <c r="L1711" s="106">
        <v>602472</v>
      </c>
      <c r="M1711" s="106">
        <v>632595.6</v>
      </c>
      <c r="N1711" s="102">
        <v>627810.30000000005</v>
      </c>
    </row>
    <row r="1712" spans="2:14" x14ac:dyDescent="0.25">
      <c r="B1712" s="53">
        <v>45106</v>
      </c>
      <c r="C1712" s="50" t="s">
        <v>79</v>
      </c>
      <c r="D1712" s="106">
        <v>528517.5</v>
      </c>
      <c r="E1712" s="106">
        <v>556334.19999999995</v>
      </c>
      <c r="F1712" s="106">
        <v>584150.9</v>
      </c>
      <c r="G1712" s="102">
        <v>562094.4</v>
      </c>
      <c r="I1712" s="68">
        <v>45106</v>
      </c>
      <c r="J1712" s="103" t="s">
        <v>78</v>
      </c>
      <c r="K1712" s="106">
        <v>576925.5</v>
      </c>
      <c r="L1712" s="106">
        <v>607290</v>
      </c>
      <c r="M1712" s="106">
        <v>637654.5</v>
      </c>
      <c r="N1712" s="102">
        <v>630450.5</v>
      </c>
    </row>
    <row r="1713" spans="2:14" x14ac:dyDescent="0.25">
      <c r="B1713" s="53">
        <v>45113</v>
      </c>
      <c r="C1713" s="50" t="s">
        <v>79</v>
      </c>
      <c r="D1713" s="106">
        <v>531636.69999999995</v>
      </c>
      <c r="E1713" s="106">
        <v>559617.6</v>
      </c>
      <c r="F1713" s="106">
        <v>587598.5</v>
      </c>
      <c r="G1713" s="102">
        <v>556915.80000000005</v>
      </c>
      <c r="I1713" s="68">
        <v>45113</v>
      </c>
      <c r="J1713" s="103" t="s">
        <v>78</v>
      </c>
      <c r="K1713" s="106">
        <v>581317.80000000005</v>
      </c>
      <c r="L1713" s="106">
        <v>611913.4</v>
      </c>
      <c r="M1713" s="106">
        <v>642509.1</v>
      </c>
      <c r="N1713" s="102">
        <v>625843.4</v>
      </c>
    </row>
    <row r="1714" spans="2:14" x14ac:dyDescent="0.25">
      <c r="B1714" s="53">
        <v>45120</v>
      </c>
      <c r="C1714" s="50" t="s">
        <v>79</v>
      </c>
      <c r="D1714" s="106">
        <v>532382.1</v>
      </c>
      <c r="E1714" s="106">
        <v>560402.19999999995</v>
      </c>
      <c r="F1714" s="106">
        <v>588422.30000000005</v>
      </c>
      <c r="G1714" s="102">
        <v>562997.80000000005</v>
      </c>
      <c r="I1714" s="68">
        <v>45120</v>
      </c>
      <c r="J1714" s="103" t="s">
        <v>78</v>
      </c>
      <c r="K1714" s="106">
        <v>585601.4</v>
      </c>
      <c r="L1714" s="106">
        <v>616422.5</v>
      </c>
      <c r="M1714" s="106">
        <v>647243.6</v>
      </c>
      <c r="N1714" s="102">
        <v>633299.1</v>
      </c>
    </row>
    <row r="1715" spans="2:14" x14ac:dyDescent="0.25">
      <c r="B1715" s="53">
        <v>45127</v>
      </c>
      <c r="C1715" s="50" t="s">
        <v>79</v>
      </c>
      <c r="D1715" s="106">
        <v>536842.4</v>
      </c>
      <c r="E1715" s="106">
        <v>565097.19999999995</v>
      </c>
      <c r="F1715" s="106">
        <v>593352.1</v>
      </c>
      <c r="G1715" s="102">
        <v>585977.59999999998</v>
      </c>
      <c r="I1715" s="68">
        <v>45127</v>
      </c>
      <c r="J1715" s="103" t="s">
        <v>78</v>
      </c>
      <c r="K1715" s="106">
        <v>593504.80000000005</v>
      </c>
      <c r="L1715" s="106">
        <v>624741.9</v>
      </c>
      <c r="M1715" s="106">
        <v>655979</v>
      </c>
      <c r="N1715" s="102">
        <v>656607.5</v>
      </c>
    </row>
    <row r="1716" spans="2:14" x14ac:dyDescent="0.25">
      <c r="B1716" s="53">
        <v>45134</v>
      </c>
      <c r="C1716" s="50" t="s">
        <v>79</v>
      </c>
      <c r="D1716" s="106">
        <v>550056.30000000005</v>
      </c>
      <c r="E1716" s="106">
        <v>579006.69999999995</v>
      </c>
      <c r="F1716" s="106">
        <v>607957</v>
      </c>
      <c r="G1716" s="102">
        <v>617036.9</v>
      </c>
      <c r="I1716" s="68">
        <v>45134</v>
      </c>
      <c r="J1716" s="103" t="s">
        <v>78</v>
      </c>
      <c r="K1716" s="106">
        <v>607318</v>
      </c>
      <c r="L1716" s="106">
        <v>639282.1</v>
      </c>
      <c r="M1716" s="106">
        <v>671246.2</v>
      </c>
      <c r="N1716" s="102">
        <v>688272.3</v>
      </c>
    </row>
    <row r="1717" spans="2:14" x14ac:dyDescent="0.25">
      <c r="B1717" s="53">
        <v>45141</v>
      </c>
      <c r="C1717" s="50" t="s">
        <v>79</v>
      </c>
      <c r="D1717" s="106">
        <v>560213.30000000005</v>
      </c>
      <c r="E1717" s="106">
        <v>589698.19999999995</v>
      </c>
      <c r="F1717" s="106">
        <v>619183.1</v>
      </c>
      <c r="G1717" s="102">
        <v>659727.69999999995</v>
      </c>
      <c r="I1717" s="68">
        <v>45141</v>
      </c>
      <c r="J1717" s="103" t="s">
        <v>78</v>
      </c>
      <c r="K1717" s="106">
        <v>618646</v>
      </c>
      <c r="L1717" s="106">
        <v>651206.30000000005</v>
      </c>
      <c r="M1717" s="106">
        <v>683766.6</v>
      </c>
      <c r="N1717" s="102">
        <v>731342.6</v>
      </c>
    </row>
    <row r="1718" spans="2:14" x14ac:dyDescent="0.25">
      <c r="B1718" s="53">
        <v>45148</v>
      </c>
      <c r="C1718" s="50" t="s">
        <v>79</v>
      </c>
      <c r="D1718" s="106">
        <v>574913.80000000005</v>
      </c>
      <c r="E1718" s="106">
        <v>605172.4</v>
      </c>
      <c r="F1718" s="106">
        <v>635431</v>
      </c>
      <c r="G1718" s="102">
        <v>689483.7</v>
      </c>
      <c r="I1718" s="68">
        <v>45148</v>
      </c>
      <c r="J1718" s="103" t="s">
        <v>78</v>
      </c>
      <c r="K1718" s="106">
        <v>633555.69999999995</v>
      </c>
      <c r="L1718" s="106">
        <v>666900.80000000005</v>
      </c>
      <c r="M1718" s="106">
        <v>700245.8</v>
      </c>
      <c r="N1718" s="102">
        <v>761664.1</v>
      </c>
    </row>
    <row r="1719" spans="2:14" x14ac:dyDescent="0.25">
      <c r="B1719" s="53">
        <v>45155</v>
      </c>
      <c r="C1719" s="50" t="s">
        <v>79</v>
      </c>
      <c r="D1719" s="106">
        <v>589651.9</v>
      </c>
      <c r="E1719" s="106">
        <v>620686.19999999995</v>
      </c>
      <c r="F1719" s="106">
        <v>651720.5</v>
      </c>
      <c r="G1719" s="102">
        <v>709245.7</v>
      </c>
      <c r="I1719" s="68">
        <v>45155</v>
      </c>
      <c r="J1719" s="103" t="s">
        <v>78</v>
      </c>
      <c r="K1719" s="106">
        <v>649587.4</v>
      </c>
      <c r="L1719" s="106">
        <v>683776.3</v>
      </c>
      <c r="M1719" s="106">
        <v>717965.1</v>
      </c>
      <c r="N1719" s="102">
        <v>782290.4</v>
      </c>
    </row>
    <row r="1720" spans="2:14" x14ac:dyDescent="0.25">
      <c r="B1720" s="53">
        <v>45162</v>
      </c>
      <c r="C1720" s="50" t="s">
        <v>79</v>
      </c>
      <c r="D1720" s="106">
        <v>557941.6</v>
      </c>
      <c r="E1720" s="106">
        <v>587306.9</v>
      </c>
      <c r="F1720" s="106">
        <v>616672.30000000005</v>
      </c>
      <c r="G1720" s="102">
        <v>727051.6</v>
      </c>
      <c r="I1720" s="68">
        <v>45162</v>
      </c>
      <c r="J1720" s="103" t="s">
        <v>78</v>
      </c>
      <c r="K1720" s="106">
        <v>629483.19999999995</v>
      </c>
      <c r="L1720" s="106">
        <v>662613.9</v>
      </c>
      <c r="M1720" s="106">
        <v>695744.6</v>
      </c>
      <c r="N1720" s="102">
        <v>800808.9</v>
      </c>
    </row>
    <row r="1721" spans="2:14" x14ac:dyDescent="0.25">
      <c r="B1721" s="53">
        <v>45169</v>
      </c>
      <c r="C1721" s="50" t="s">
        <v>79</v>
      </c>
      <c r="D1721" s="106">
        <v>557230.6</v>
      </c>
      <c r="E1721" s="106">
        <v>586558.5</v>
      </c>
      <c r="F1721" s="106">
        <v>615886.5</v>
      </c>
      <c r="G1721" s="102">
        <v>719943.4</v>
      </c>
      <c r="I1721" s="68">
        <v>45169</v>
      </c>
      <c r="J1721" s="103" t="s">
        <v>78</v>
      </c>
      <c r="K1721" s="106">
        <v>638318.80000000005</v>
      </c>
      <c r="L1721" s="106">
        <v>671914.6</v>
      </c>
      <c r="M1721" s="106">
        <v>705510.3</v>
      </c>
      <c r="N1721" s="102">
        <v>788211.7</v>
      </c>
    </row>
    <row r="1722" spans="2:14" x14ac:dyDescent="0.25">
      <c r="B1722" s="53">
        <v>45176</v>
      </c>
      <c r="C1722" s="50" t="s">
        <v>79</v>
      </c>
      <c r="D1722" s="106">
        <v>554575.6</v>
      </c>
      <c r="E1722" s="106">
        <v>583763.69999999995</v>
      </c>
      <c r="F1722" s="106">
        <v>612951.9</v>
      </c>
      <c r="G1722" s="102">
        <v>701493</v>
      </c>
      <c r="I1722" s="68">
        <v>45176</v>
      </c>
      <c r="J1722" s="103" t="s">
        <v>78</v>
      </c>
      <c r="K1722" s="106">
        <v>643296.9</v>
      </c>
      <c r="L1722" s="106">
        <v>677154.6</v>
      </c>
      <c r="M1722" s="106">
        <v>711012.3</v>
      </c>
      <c r="N1722" s="102">
        <v>760451</v>
      </c>
    </row>
    <row r="1723" spans="2:14" x14ac:dyDescent="0.25">
      <c r="B1723" s="53">
        <v>45183</v>
      </c>
      <c r="C1723" s="50" t="s">
        <v>79</v>
      </c>
      <c r="D1723" s="106">
        <v>558677.5</v>
      </c>
      <c r="E1723" s="106">
        <v>588081.6</v>
      </c>
      <c r="F1723" s="106">
        <v>617485.69999999995</v>
      </c>
      <c r="G1723" s="102">
        <v>692406.9</v>
      </c>
      <c r="I1723" s="68">
        <v>45183</v>
      </c>
      <c r="J1723" s="103" t="s">
        <v>78</v>
      </c>
      <c r="K1723" s="106">
        <v>616557.1</v>
      </c>
      <c r="L1723" s="106">
        <v>649007.5</v>
      </c>
      <c r="M1723" s="106">
        <v>681457.8</v>
      </c>
      <c r="N1723" s="102">
        <v>748154.5</v>
      </c>
    </row>
    <row r="1724" spans="2:14" x14ac:dyDescent="0.25">
      <c r="B1724" s="53">
        <v>45190</v>
      </c>
      <c r="C1724" s="50" t="s">
        <v>79</v>
      </c>
      <c r="D1724" s="106">
        <v>562588.1</v>
      </c>
      <c r="E1724" s="106">
        <v>592198</v>
      </c>
      <c r="F1724" s="106">
        <v>621807.9</v>
      </c>
      <c r="G1724" s="102">
        <v>715858.2</v>
      </c>
      <c r="I1724" s="68">
        <v>45190</v>
      </c>
      <c r="J1724" s="103" t="s">
        <v>78</v>
      </c>
      <c r="K1724" s="106">
        <v>619816.80000000005</v>
      </c>
      <c r="L1724" s="106">
        <v>652438.69999999995</v>
      </c>
      <c r="M1724" s="106">
        <v>685060.6</v>
      </c>
      <c r="N1724" s="102">
        <v>772886.5</v>
      </c>
    </row>
    <row r="1725" spans="2:14" x14ac:dyDescent="0.25">
      <c r="B1725" s="53">
        <v>45197</v>
      </c>
      <c r="C1725" s="50" t="s">
        <v>79</v>
      </c>
      <c r="D1725" s="106">
        <v>568541</v>
      </c>
      <c r="E1725" s="106">
        <v>598464.19999999995</v>
      </c>
      <c r="F1725" s="106">
        <v>628387.4</v>
      </c>
      <c r="G1725" s="102">
        <v>722391.4</v>
      </c>
      <c r="I1725" s="68">
        <v>45197</v>
      </c>
      <c r="J1725" s="103" t="s">
        <v>78</v>
      </c>
      <c r="K1725" s="106">
        <v>624041.19999999995</v>
      </c>
      <c r="L1725" s="106">
        <v>656885.4</v>
      </c>
      <c r="M1725" s="106">
        <v>689729.7</v>
      </c>
      <c r="N1725" s="102">
        <v>780125.1</v>
      </c>
    </row>
    <row r="1726" spans="2:14" x14ac:dyDescent="0.25">
      <c r="B1726" s="53">
        <v>45204</v>
      </c>
      <c r="C1726" s="50" t="s">
        <v>79</v>
      </c>
      <c r="D1726" s="106">
        <v>583455.30000000005</v>
      </c>
      <c r="E1726" s="106">
        <v>614163.5</v>
      </c>
      <c r="F1726" s="106">
        <v>644871.69999999995</v>
      </c>
      <c r="G1726" s="102">
        <v>706807.9</v>
      </c>
      <c r="I1726" s="68">
        <v>45204</v>
      </c>
      <c r="J1726" s="103" t="s">
        <v>78</v>
      </c>
      <c r="K1726" s="106">
        <v>636832.9</v>
      </c>
      <c r="L1726" s="106">
        <v>670350.4</v>
      </c>
      <c r="M1726" s="106">
        <v>703867.9</v>
      </c>
      <c r="N1726" s="102">
        <v>764793</v>
      </c>
    </row>
    <row r="1727" spans="2:14" x14ac:dyDescent="0.25">
      <c r="B1727" s="53">
        <v>45211</v>
      </c>
      <c r="C1727" s="50" t="s">
        <v>79</v>
      </c>
      <c r="D1727" s="106">
        <v>587280.69999999995</v>
      </c>
      <c r="E1727" s="106">
        <v>618190.19999999995</v>
      </c>
      <c r="F1727" s="106">
        <v>649099.69999999995</v>
      </c>
      <c r="G1727" s="102">
        <v>671461.9</v>
      </c>
      <c r="I1727" s="68">
        <v>45211</v>
      </c>
      <c r="J1727" s="103" t="s">
        <v>78</v>
      </c>
      <c r="K1727" s="106">
        <v>634792.4</v>
      </c>
      <c r="L1727" s="106">
        <v>668202.5</v>
      </c>
      <c r="M1727" s="106">
        <v>701612.7</v>
      </c>
      <c r="N1727" s="102">
        <v>738027.8</v>
      </c>
    </row>
    <row r="1728" spans="2:14" x14ac:dyDescent="0.25">
      <c r="B1728" s="53">
        <v>45218</v>
      </c>
      <c r="C1728" s="50" t="s">
        <v>79</v>
      </c>
      <c r="D1728" s="106">
        <v>588039.9</v>
      </c>
      <c r="E1728" s="106">
        <v>618989.30000000005</v>
      </c>
      <c r="F1728" s="106">
        <v>649938.80000000005</v>
      </c>
      <c r="G1728" s="102">
        <v>626677.5</v>
      </c>
      <c r="I1728" s="68">
        <v>45218</v>
      </c>
      <c r="J1728" s="103" t="s">
        <v>78</v>
      </c>
      <c r="K1728" s="106">
        <v>641274.4</v>
      </c>
      <c r="L1728" s="106">
        <v>675025.7</v>
      </c>
      <c r="M1728" s="106">
        <v>708777</v>
      </c>
      <c r="N1728" s="102">
        <v>693904.1</v>
      </c>
    </row>
    <row r="1729" spans="2:14" x14ac:dyDescent="0.25">
      <c r="B1729" s="53">
        <v>45225</v>
      </c>
      <c r="C1729" s="50" t="s">
        <v>79</v>
      </c>
      <c r="D1729" s="106">
        <v>591907.1</v>
      </c>
      <c r="E1729" s="106">
        <v>623060.1</v>
      </c>
      <c r="F1729" s="106">
        <v>654213.1</v>
      </c>
      <c r="G1729" s="102">
        <v>627981.4</v>
      </c>
      <c r="I1729" s="68">
        <v>45225</v>
      </c>
      <c r="J1729" s="103" t="s">
        <v>78</v>
      </c>
      <c r="K1729" s="106">
        <v>648477.19999999995</v>
      </c>
      <c r="L1729" s="106">
        <v>682607.6</v>
      </c>
      <c r="M1729" s="106">
        <v>716737.9</v>
      </c>
      <c r="N1729" s="102">
        <v>688129.3</v>
      </c>
    </row>
    <row r="1730" spans="2:14" x14ac:dyDescent="0.25">
      <c r="B1730" s="53">
        <v>45232</v>
      </c>
      <c r="C1730" s="50" t="s">
        <v>79</v>
      </c>
      <c r="D1730" s="106">
        <v>596216.1</v>
      </c>
      <c r="E1730" s="106">
        <v>627595.9</v>
      </c>
      <c r="F1730" s="106">
        <v>658975.69999999995</v>
      </c>
      <c r="G1730" s="102">
        <v>621131.80000000005</v>
      </c>
      <c r="I1730" s="68">
        <v>45232</v>
      </c>
      <c r="J1730" s="103" t="s">
        <v>78</v>
      </c>
      <c r="K1730" s="106">
        <v>652667.4</v>
      </c>
      <c r="L1730" s="106">
        <v>687018.3</v>
      </c>
      <c r="M1730" s="106">
        <v>721369.2</v>
      </c>
      <c r="N1730" s="102">
        <v>681504.1</v>
      </c>
    </row>
    <row r="1731" spans="2:14" x14ac:dyDescent="0.25">
      <c r="B1731" s="53">
        <v>45239</v>
      </c>
      <c r="C1731" s="50" t="s">
        <v>79</v>
      </c>
      <c r="D1731" s="106">
        <v>598167.5</v>
      </c>
      <c r="E1731" s="106">
        <v>629650</v>
      </c>
      <c r="F1731" s="106">
        <v>661132.5</v>
      </c>
      <c r="G1731" s="102">
        <v>583280.69999999995</v>
      </c>
      <c r="I1731" s="68">
        <v>45239</v>
      </c>
      <c r="J1731" s="103" t="s">
        <v>78</v>
      </c>
      <c r="K1731" s="106">
        <v>650575.9</v>
      </c>
      <c r="L1731" s="106">
        <v>684816.7</v>
      </c>
      <c r="M1731" s="106">
        <v>719057.6</v>
      </c>
      <c r="N1731" s="102">
        <v>642537.4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25"/>
  <sheetViews>
    <sheetView showGridLines="0" zoomScale="75" workbookViewId="0">
      <pane ySplit="1980" topLeftCell="A1714" activePane="bottomLeft"/>
      <selection activeCell="B3" sqref="B3:G3"/>
      <selection pane="bottomLeft" activeCell="D1722" sqref="D1722:G1725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  <row r="1704" spans="2:7" x14ac:dyDescent="0.25">
      <c r="B1704" s="53">
        <v>45092</v>
      </c>
      <c r="C1704" s="50" t="s">
        <v>61</v>
      </c>
      <c r="D1704" s="107">
        <v>678452</v>
      </c>
      <c r="E1704" s="107">
        <v>714160</v>
      </c>
      <c r="F1704" s="107">
        <v>749868</v>
      </c>
      <c r="G1704" s="99">
        <v>525600.5</v>
      </c>
    </row>
    <row r="1705" spans="2:7" x14ac:dyDescent="0.25">
      <c r="B1705" s="53">
        <v>45099</v>
      </c>
      <c r="C1705" s="50" t="s">
        <v>61</v>
      </c>
      <c r="D1705" s="107">
        <v>671161.2</v>
      </c>
      <c r="E1705" s="107">
        <v>706485.4</v>
      </c>
      <c r="F1705" s="107">
        <v>741809.7</v>
      </c>
      <c r="G1705" s="99">
        <v>533553.9</v>
      </c>
    </row>
    <row r="1706" spans="2:7" x14ac:dyDescent="0.25">
      <c r="B1706" s="53">
        <v>45106</v>
      </c>
      <c r="C1706" s="50" t="s">
        <v>61</v>
      </c>
      <c r="D1706" s="107">
        <v>673697.5</v>
      </c>
      <c r="E1706" s="107">
        <v>709155.2</v>
      </c>
      <c r="F1706" s="107">
        <v>744613</v>
      </c>
      <c r="G1706" s="99">
        <v>543219.80000000005</v>
      </c>
    </row>
    <row r="1707" spans="2:7" x14ac:dyDescent="0.25">
      <c r="B1707" s="53">
        <v>45113</v>
      </c>
      <c r="C1707" s="50" t="s">
        <v>61</v>
      </c>
      <c r="D1707" s="107">
        <v>671918</v>
      </c>
      <c r="E1707" s="107">
        <v>707282.2</v>
      </c>
      <c r="F1707" s="107">
        <v>742646.3</v>
      </c>
      <c r="G1707" s="99">
        <v>546016.69999999995</v>
      </c>
    </row>
    <row r="1708" spans="2:7" x14ac:dyDescent="0.25">
      <c r="B1708" s="53">
        <v>45120</v>
      </c>
      <c r="C1708" s="50" t="s">
        <v>61</v>
      </c>
      <c r="D1708" s="107">
        <v>671454.9</v>
      </c>
      <c r="E1708" s="107">
        <v>706794.7</v>
      </c>
      <c r="F1708" s="107">
        <v>742134.4</v>
      </c>
      <c r="G1708" s="99">
        <v>551096.1</v>
      </c>
    </row>
    <row r="1709" spans="2:7" x14ac:dyDescent="0.25">
      <c r="B1709" s="53">
        <v>45127</v>
      </c>
      <c r="C1709" s="50" t="s">
        <v>61</v>
      </c>
      <c r="D1709" s="107">
        <v>676538.6</v>
      </c>
      <c r="E1709" s="107">
        <v>712145.9</v>
      </c>
      <c r="F1709" s="107">
        <v>747753.2</v>
      </c>
      <c r="G1709" s="99">
        <v>570266.4</v>
      </c>
    </row>
    <row r="1710" spans="2:7" x14ac:dyDescent="0.25">
      <c r="B1710" s="53">
        <v>45134</v>
      </c>
      <c r="C1710" s="50" t="s">
        <v>61</v>
      </c>
      <c r="D1710" s="107">
        <v>681685.3</v>
      </c>
      <c r="E1710" s="107">
        <v>717563.5</v>
      </c>
      <c r="F1710" s="107">
        <v>753441.7</v>
      </c>
      <c r="G1710" s="99">
        <v>591083.4</v>
      </c>
    </row>
    <row r="1711" spans="2:7" x14ac:dyDescent="0.25">
      <c r="B1711" s="53">
        <v>45141</v>
      </c>
      <c r="C1711" s="50" t="s">
        <v>61</v>
      </c>
      <c r="D1711" s="107">
        <v>602398.9</v>
      </c>
      <c r="E1711" s="107">
        <v>634104.19999999995</v>
      </c>
      <c r="F1711" s="107">
        <v>665809.4</v>
      </c>
      <c r="G1711" s="99">
        <v>627609.1</v>
      </c>
    </row>
    <row r="1712" spans="2:7" x14ac:dyDescent="0.25">
      <c r="B1712" s="53">
        <v>45148</v>
      </c>
      <c r="C1712" s="50" t="s">
        <v>61</v>
      </c>
      <c r="D1712" s="107">
        <v>609103.6</v>
      </c>
      <c r="E1712" s="107">
        <v>641161.69999999995</v>
      </c>
      <c r="F1712" s="107">
        <v>673219.8</v>
      </c>
      <c r="G1712" s="99">
        <v>682012.1</v>
      </c>
    </row>
    <row r="1713" spans="2:7" x14ac:dyDescent="0.25">
      <c r="B1713" s="53">
        <v>45155</v>
      </c>
      <c r="C1713" s="50" t="s">
        <v>61</v>
      </c>
      <c r="D1713" s="107">
        <v>614851.80000000005</v>
      </c>
      <c r="E1713" s="107">
        <v>647212.4</v>
      </c>
      <c r="F1713" s="107">
        <v>679573</v>
      </c>
      <c r="G1713" s="99">
        <v>724020.4</v>
      </c>
    </row>
    <row r="1714" spans="2:7" x14ac:dyDescent="0.25">
      <c r="B1714" s="53">
        <v>45162</v>
      </c>
      <c r="C1714" s="50" t="s">
        <v>61</v>
      </c>
      <c r="D1714" s="107">
        <v>616722.9</v>
      </c>
      <c r="E1714" s="107">
        <v>649182</v>
      </c>
      <c r="F1714" s="107">
        <v>681641.1</v>
      </c>
      <c r="G1714" s="99">
        <v>738396.2</v>
      </c>
    </row>
    <row r="1715" spans="2:7" x14ac:dyDescent="0.25">
      <c r="B1715" s="53">
        <v>45169</v>
      </c>
      <c r="C1715" s="50" t="s">
        <v>61</v>
      </c>
      <c r="D1715" s="107">
        <v>616726</v>
      </c>
      <c r="E1715" s="107">
        <v>649185.30000000005</v>
      </c>
      <c r="F1715" s="107">
        <v>681644.5</v>
      </c>
      <c r="G1715" s="99">
        <v>749107.19999999995</v>
      </c>
    </row>
    <row r="1716" spans="2:7" x14ac:dyDescent="0.25">
      <c r="B1716" s="53">
        <v>45176</v>
      </c>
      <c r="C1716" s="50" t="s">
        <v>61</v>
      </c>
      <c r="D1716" s="107">
        <v>617080.30000000005</v>
      </c>
      <c r="E1716" s="107">
        <v>649558.19999999995</v>
      </c>
      <c r="F1716" s="107">
        <v>682036.1</v>
      </c>
      <c r="G1716" s="99">
        <v>751397.3</v>
      </c>
    </row>
    <row r="1717" spans="2:7" x14ac:dyDescent="0.25">
      <c r="B1717" s="53">
        <v>45183</v>
      </c>
      <c r="C1717" s="50" t="s">
        <v>61</v>
      </c>
      <c r="D1717" s="107">
        <v>580559.4</v>
      </c>
      <c r="E1717" s="107">
        <v>611115.19999999995</v>
      </c>
      <c r="F1717" s="107">
        <v>641670.9</v>
      </c>
      <c r="G1717" s="99">
        <v>759163.3</v>
      </c>
    </row>
    <row r="1718" spans="2:7" x14ac:dyDescent="0.25">
      <c r="B1718" s="53">
        <v>45190</v>
      </c>
      <c r="C1718" s="50" t="s">
        <v>61</v>
      </c>
      <c r="D1718" s="107">
        <v>582913.80000000005</v>
      </c>
      <c r="E1718" s="107">
        <v>613593.4</v>
      </c>
      <c r="F1718" s="107">
        <v>644273.1</v>
      </c>
      <c r="G1718" s="99">
        <v>802662.40000000002</v>
      </c>
    </row>
    <row r="1719" spans="2:7" x14ac:dyDescent="0.25">
      <c r="B1719" s="53">
        <v>45197</v>
      </c>
      <c r="C1719" s="50" t="s">
        <v>61</v>
      </c>
      <c r="D1719" s="107">
        <v>588582.80000000005</v>
      </c>
      <c r="E1719" s="107">
        <v>619560.9</v>
      </c>
      <c r="F1719" s="107">
        <v>650538.9</v>
      </c>
      <c r="G1719" s="99">
        <v>817914.3</v>
      </c>
    </row>
    <row r="1720" spans="2:7" x14ac:dyDescent="0.25">
      <c r="B1720" s="53">
        <v>45204</v>
      </c>
      <c r="C1720" s="50" t="s">
        <v>61</v>
      </c>
      <c r="D1720" s="107">
        <v>604263.6</v>
      </c>
      <c r="E1720" s="107">
        <v>636067</v>
      </c>
      <c r="F1720" s="107">
        <v>667870.30000000005</v>
      </c>
      <c r="G1720" s="99">
        <v>812721.3</v>
      </c>
    </row>
    <row r="1721" spans="2:7" x14ac:dyDescent="0.25">
      <c r="B1721" s="53">
        <v>45211</v>
      </c>
      <c r="C1721" s="50" t="s">
        <v>61</v>
      </c>
      <c r="D1721" s="107">
        <v>607534.1</v>
      </c>
      <c r="E1721" s="107">
        <v>639509.5</v>
      </c>
      <c r="F1721" s="107">
        <v>671485</v>
      </c>
      <c r="G1721" s="99">
        <v>795575</v>
      </c>
    </row>
    <row r="1722" spans="2:7" x14ac:dyDescent="0.25">
      <c r="B1722" s="53">
        <v>45218</v>
      </c>
      <c r="C1722" s="50" t="s">
        <v>61</v>
      </c>
      <c r="D1722" s="107">
        <v>617267.69999999995</v>
      </c>
      <c r="E1722" s="107">
        <v>649755.4</v>
      </c>
      <c r="F1722" s="107">
        <v>682243.2</v>
      </c>
      <c r="G1722" s="99">
        <v>776614.2</v>
      </c>
    </row>
    <row r="1723" spans="2:7" x14ac:dyDescent="0.25">
      <c r="B1723" s="53">
        <v>45225</v>
      </c>
      <c r="C1723" s="50" t="s">
        <v>61</v>
      </c>
      <c r="D1723" s="107">
        <v>624970.69999999995</v>
      </c>
      <c r="E1723" s="107">
        <v>657863.9</v>
      </c>
      <c r="F1723" s="107">
        <v>690757.1</v>
      </c>
      <c r="G1723" s="99">
        <v>795685.2</v>
      </c>
    </row>
    <row r="1724" spans="2:7" x14ac:dyDescent="0.25">
      <c r="B1724" s="53">
        <v>45232</v>
      </c>
      <c r="C1724" s="50" t="s">
        <v>61</v>
      </c>
      <c r="D1724" s="107">
        <v>633045.5</v>
      </c>
      <c r="E1724" s="107">
        <v>666363.69999999995</v>
      </c>
      <c r="F1724" s="107">
        <v>699681.9</v>
      </c>
      <c r="G1724" s="99">
        <v>788245.7</v>
      </c>
    </row>
    <row r="1725" spans="2:7" x14ac:dyDescent="0.25">
      <c r="B1725" s="53">
        <v>45239</v>
      </c>
      <c r="C1725" s="50" t="s">
        <v>61</v>
      </c>
      <c r="D1725" s="107">
        <v>636905</v>
      </c>
      <c r="E1725" s="107">
        <v>670426.30000000005</v>
      </c>
      <c r="F1725" s="107">
        <v>703947.6</v>
      </c>
      <c r="G1725" s="99">
        <v>750571.1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26"/>
  <sheetViews>
    <sheetView showGridLines="0" zoomScale="75" workbookViewId="0">
      <pane ySplit="1980" topLeftCell="A1714" activePane="bottomLeft"/>
      <selection activeCell="B3" sqref="B3:G3"/>
      <selection pane="bottomLeft" activeCell="D1723" sqref="D1723:G1726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  <row r="1705" spans="2:7" x14ac:dyDescent="0.25">
      <c r="B1705" s="53">
        <v>45092</v>
      </c>
      <c r="C1705" s="50" t="s">
        <v>0</v>
      </c>
      <c r="D1705" s="106">
        <v>250599.9</v>
      </c>
      <c r="E1705" s="106">
        <v>263789.40000000002</v>
      </c>
      <c r="F1705" s="106">
        <v>276978.8</v>
      </c>
      <c r="G1705" s="102">
        <v>212390.1</v>
      </c>
    </row>
    <row r="1706" spans="2:7" x14ac:dyDescent="0.25">
      <c r="B1706" s="53">
        <v>45099</v>
      </c>
      <c r="C1706" s="50" t="s">
        <v>0</v>
      </c>
      <c r="D1706" s="106">
        <v>222034.1</v>
      </c>
      <c r="E1706" s="106">
        <v>233720.1</v>
      </c>
      <c r="F1706" s="106">
        <v>245406.1</v>
      </c>
      <c r="G1706" s="102">
        <v>211573</v>
      </c>
    </row>
    <row r="1707" spans="2:7" x14ac:dyDescent="0.25">
      <c r="B1707" s="53">
        <v>45106</v>
      </c>
      <c r="C1707" s="50" t="s">
        <v>0</v>
      </c>
      <c r="D1707" s="106">
        <v>223477.9</v>
      </c>
      <c r="E1707" s="106">
        <v>235239.8</v>
      </c>
      <c r="F1707" s="106">
        <v>247001.8</v>
      </c>
      <c r="G1707" s="102">
        <v>212482.8</v>
      </c>
    </row>
    <row r="1708" spans="2:7" x14ac:dyDescent="0.25">
      <c r="B1708" s="53">
        <v>45113</v>
      </c>
      <c r="C1708" s="50" t="s">
        <v>0</v>
      </c>
      <c r="D1708" s="106">
        <v>223331.9</v>
      </c>
      <c r="E1708" s="106">
        <v>235086.3</v>
      </c>
      <c r="F1708" s="106">
        <v>246840.6</v>
      </c>
      <c r="G1708" s="102">
        <v>214414.2</v>
      </c>
    </row>
    <row r="1709" spans="2:7" x14ac:dyDescent="0.25">
      <c r="B1709" s="53">
        <v>45120</v>
      </c>
      <c r="C1709" s="50" t="s">
        <v>0</v>
      </c>
      <c r="D1709" s="106">
        <v>212369.6</v>
      </c>
      <c r="E1709" s="106">
        <v>223546.9</v>
      </c>
      <c r="F1709" s="106">
        <v>234724.3</v>
      </c>
      <c r="G1709" s="102">
        <v>213055.6</v>
      </c>
    </row>
    <row r="1710" spans="2:7" x14ac:dyDescent="0.25">
      <c r="B1710" s="53">
        <v>45127</v>
      </c>
      <c r="C1710" s="50" t="s">
        <v>0</v>
      </c>
      <c r="D1710" s="106">
        <v>222708.2</v>
      </c>
      <c r="E1710" s="106">
        <v>234429.7</v>
      </c>
      <c r="F1710" s="106">
        <v>246151.2</v>
      </c>
      <c r="G1710" s="102">
        <v>223119.1</v>
      </c>
    </row>
    <row r="1711" spans="2:7" x14ac:dyDescent="0.25">
      <c r="B1711" s="53">
        <v>45134</v>
      </c>
      <c r="C1711" s="50" t="s">
        <v>0</v>
      </c>
      <c r="D1711" s="106">
        <v>225534.4</v>
      </c>
      <c r="E1711" s="106">
        <v>237404.6</v>
      </c>
      <c r="F1711" s="106">
        <v>249274.8</v>
      </c>
      <c r="G1711" s="102">
        <v>235808.4</v>
      </c>
    </row>
    <row r="1712" spans="2:7" x14ac:dyDescent="0.25">
      <c r="B1712" s="53">
        <v>45141</v>
      </c>
      <c r="C1712" s="50" t="s">
        <v>0</v>
      </c>
      <c r="D1712" s="106">
        <v>221966.7</v>
      </c>
      <c r="E1712" s="106">
        <v>233649.2</v>
      </c>
      <c r="F1712" s="106">
        <v>245331.6</v>
      </c>
      <c r="G1712" s="102">
        <v>243485.5</v>
      </c>
    </row>
    <row r="1713" spans="2:7" x14ac:dyDescent="0.25">
      <c r="B1713" s="53">
        <v>45148</v>
      </c>
      <c r="C1713" s="50" t="s">
        <v>0</v>
      </c>
      <c r="D1713" s="106">
        <v>231793</v>
      </c>
      <c r="E1713" s="106">
        <v>243992.7</v>
      </c>
      <c r="F1713" s="106">
        <v>256192.3</v>
      </c>
      <c r="G1713" s="102">
        <v>255943.9</v>
      </c>
    </row>
    <row r="1714" spans="2:7" x14ac:dyDescent="0.25">
      <c r="B1714" s="53">
        <v>45155</v>
      </c>
      <c r="C1714" s="50" t="s">
        <v>0</v>
      </c>
      <c r="D1714" s="106">
        <v>241842.8</v>
      </c>
      <c r="E1714" s="106">
        <v>254571.4</v>
      </c>
      <c r="F1714" s="106">
        <v>267299.90000000002</v>
      </c>
      <c r="G1714" s="102">
        <v>270406</v>
      </c>
    </row>
    <row r="1715" spans="2:7" x14ac:dyDescent="0.25">
      <c r="B1715" s="53">
        <v>45162</v>
      </c>
      <c r="C1715" s="50" t="s">
        <v>0</v>
      </c>
      <c r="D1715" s="106">
        <v>257191.4</v>
      </c>
      <c r="E1715" s="106">
        <v>270727.8</v>
      </c>
      <c r="F1715" s="106">
        <v>284264.2</v>
      </c>
      <c r="G1715" s="102">
        <v>274160.2</v>
      </c>
    </row>
    <row r="1716" spans="2:7" x14ac:dyDescent="0.25">
      <c r="B1716" s="53">
        <v>45169</v>
      </c>
      <c r="C1716" s="50" t="s">
        <v>0</v>
      </c>
      <c r="D1716" s="106">
        <v>258168.8</v>
      </c>
      <c r="E1716" s="106">
        <v>271756.59999999998</v>
      </c>
      <c r="F1716" s="106">
        <v>285344.40000000002</v>
      </c>
      <c r="G1716" s="102">
        <v>271790.2</v>
      </c>
    </row>
    <row r="1717" spans="2:7" x14ac:dyDescent="0.25">
      <c r="B1717" s="53">
        <v>45176</v>
      </c>
      <c r="C1717" s="50" t="s">
        <v>0</v>
      </c>
      <c r="D1717" s="106">
        <v>260839.1</v>
      </c>
      <c r="E1717" s="106">
        <v>274567.40000000002</v>
      </c>
      <c r="F1717" s="106">
        <v>288295.8</v>
      </c>
      <c r="G1717" s="102">
        <v>276474.09999999998</v>
      </c>
    </row>
    <row r="1718" spans="2:7" x14ac:dyDescent="0.25">
      <c r="B1718" s="53">
        <v>45183</v>
      </c>
      <c r="C1718" s="50" t="s">
        <v>0</v>
      </c>
      <c r="D1718" s="106">
        <v>277929.90000000002</v>
      </c>
      <c r="E1718" s="106">
        <v>292557.8</v>
      </c>
      <c r="F1718" s="106">
        <v>307185.7</v>
      </c>
      <c r="G1718" s="102">
        <v>290682.59999999998</v>
      </c>
    </row>
    <row r="1719" spans="2:7" x14ac:dyDescent="0.25">
      <c r="B1719" s="53">
        <v>45190</v>
      </c>
      <c r="C1719" s="50" t="s">
        <v>0</v>
      </c>
      <c r="D1719" s="106">
        <v>296585.09999999998</v>
      </c>
      <c r="E1719" s="106">
        <v>312194.8</v>
      </c>
      <c r="F1719" s="106">
        <v>327804.59999999998</v>
      </c>
      <c r="G1719" s="102">
        <v>307209.7</v>
      </c>
    </row>
    <row r="1720" spans="2:7" x14ac:dyDescent="0.25">
      <c r="B1720" s="53">
        <v>45197</v>
      </c>
      <c r="C1720" s="50" t="s">
        <v>0</v>
      </c>
      <c r="D1720" s="106">
        <v>299903.59999999998</v>
      </c>
      <c r="E1720" s="106">
        <v>315688</v>
      </c>
      <c r="F1720" s="106">
        <v>331472.40000000002</v>
      </c>
      <c r="G1720" s="102">
        <v>310917.90000000002</v>
      </c>
    </row>
    <row r="1721" spans="2:7" x14ac:dyDescent="0.25">
      <c r="B1721" s="53">
        <v>45204</v>
      </c>
      <c r="C1721" s="50" t="s">
        <v>0</v>
      </c>
      <c r="D1721" s="106">
        <v>287129.8</v>
      </c>
      <c r="E1721" s="106">
        <v>302241.90000000002</v>
      </c>
      <c r="F1721" s="106">
        <v>317353.90000000002</v>
      </c>
      <c r="G1721" s="102">
        <v>307222.7</v>
      </c>
    </row>
    <row r="1722" spans="2:7" x14ac:dyDescent="0.25">
      <c r="B1722" s="53">
        <v>45211</v>
      </c>
      <c r="C1722" s="50" t="s">
        <v>0</v>
      </c>
      <c r="D1722" s="106">
        <v>282549</v>
      </c>
      <c r="E1722" s="106">
        <v>297420</v>
      </c>
      <c r="F1722" s="106">
        <v>312291</v>
      </c>
      <c r="G1722" s="102">
        <v>303458.5</v>
      </c>
    </row>
    <row r="1723" spans="2:7" x14ac:dyDescent="0.25">
      <c r="B1723" s="53">
        <v>45218</v>
      </c>
      <c r="C1723" s="50" t="s">
        <v>0</v>
      </c>
      <c r="D1723" s="106">
        <v>285660.59999999998</v>
      </c>
      <c r="E1723" s="106">
        <v>300695.40000000002</v>
      </c>
      <c r="F1723" s="106">
        <v>315730.2</v>
      </c>
      <c r="G1723" s="102">
        <v>302388.09999999998</v>
      </c>
    </row>
    <row r="1724" spans="2:7" x14ac:dyDescent="0.25">
      <c r="B1724" s="53">
        <v>45225</v>
      </c>
      <c r="C1724" s="50" t="s">
        <v>0</v>
      </c>
      <c r="D1724" s="106">
        <v>292650.2</v>
      </c>
      <c r="E1724" s="106">
        <v>308052.8</v>
      </c>
      <c r="F1724" s="106">
        <v>323455.5</v>
      </c>
      <c r="G1724" s="102">
        <v>311732.59999999998</v>
      </c>
    </row>
    <row r="1725" spans="2:7" x14ac:dyDescent="0.25">
      <c r="B1725" s="53">
        <v>45232</v>
      </c>
      <c r="C1725" s="50" t="s">
        <v>0</v>
      </c>
      <c r="D1725" s="106">
        <v>289101.09999999998</v>
      </c>
      <c r="E1725" s="106">
        <v>304317</v>
      </c>
      <c r="F1725" s="106">
        <v>319532.79999999999</v>
      </c>
      <c r="G1725" s="102">
        <v>320616.59999999998</v>
      </c>
    </row>
    <row r="1726" spans="2:7" x14ac:dyDescent="0.25">
      <c r="B1726" s="53">
        <v>45239</v>
      </c>
      <c r="C1726" s="50" t="s">
        <v>0</v>
      </c>
      <c r="D1726" s="106">
        <v>278846.59999999998</v>
      </c>
      <c r="E1726" s="106">
        <v>293522.7</v>
      </c>
      <c r="F1726" s="106">
        <v>308198.90000000002</v>
      </c>
      <c r="G1726" s="102">
        <v>307739.09999999998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721"/>
  <sheetViews>
    <sheetView showGridLines="0" zoomScale="75" workbookViewId="0">
      <pane ySplit="1995" topLeftCell="A1711" activePane="bottomLeft"/>
      <selection activeCell="J1642" sqref="J1642"/>
      <selection pane="bottomLeft" activeCell="G1721" sqref="G1721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  <row r="1700" spans="2:7" x14ac:dyDescent="0.25">
      <c r="B1700" s="53">
        <v>45092</v>
      </c>
      <c r="C1700" s="50" t="s">
        <v>1</v>
      </c>
      <c r="D1700" s="105">
        <v>706.6</v>
      </c>
      <c r="E1700" s="105">
        <v>807.5</v>
      </c>
      <c r="F1700" s="105">
        <v>908.4</v>
      </c>
      <c r="G1700" s="52">
        <v>755.05</v>
      </c>
    </row>
    <row r="1701" spans="2:7" x14ac:dyDescent="0.25">
      <c r="B1701" s="53">
        <v>45099</v>
      </c>
      <c r="C1701" s="50" t="s">
        <v>1</v>
      </c>
      <c r="D1701" s="105">
        <v>700.1</v>
      </c>
      <c r="E1701" s="105">
        <v>800.1</v>
      </c>
      <c r="F1701" s="105">
        <v>900.1</v>
      </c>
      <c r="G1701" s="52">
        <v>745.41</v>
      </c>
    </row>
    <row r="1702" spans="2:7" x14ac:dyDescent="0.25">
      <c r="B1702" s="53">
        <v>45106</v>
      </c>
      <c r="C1702" s="50" t="s">
        <v>1</v>
      </c>
      <c r="D1702" s="105">
        <v>691.9</v>
      </c>
      <c r="E1702" s="105">
        <v>790.7</v>
      </c>
      <c r="F1702" s="105">
        <v>889.5</v>
      </c>
      <c r="G1702" s="52">
        <v>756.21</v>
      </c>
    </row>
    <row r="1703" spans="2:7" x14ac:dyDescent="0.25">
      <c r="B1703" s="53">
        <v>45113</v>
      </c>
      <c r="C1703" s="50" t="s">
        <v>1</v>
      </c>
      <c r="D1703" s="105">
        <v>684.8</v>
      </c>
      <c r="E1703" s="105">
        <v>782.6</v>
      </c>
      <c r="F1703" s="105">
        <v>880.4</v>
      </c>
      <c r="G1703" s="52">
        <v>746.19</v>
      </c>
    </row>
    <row r="1704" spans="2:7" x14ac:dyDescent="0.25">
      <c r="B1704" s="53">
        <v>45120</v>
      </c>
      <c r="C1704" s="50" t="s">
        <v>1</v>
      </c>
      <c r="D1704" s="105">
        <v>679.5</v>
      </c>
      <c r="E1704" s="105">
        <v>776.6</v>
      </c>
      <c r="F1704" s="105">
        <v>873.7</v>
      </c>
      <c r="G1704" s="52">
        <v>770.09</v>
      </c>
    </row>
    <row r="1705" spans="2:7" x14ac:dyDescent="0.25">
      <c r="B1705" s="53">
        <v>45127</v>
      </c>
      <c r="C1705" s="50" t="s">
        <v>1</v>
      </c>
      <c r="D1705" s="105">
        <v>674.4</v>
      </c>
      <c r="E1705" s="105">
        <v>770.7</v>
      </c>
      <c r="F1705" s="105">
        <v>867</v>
      </c>
      <c r="G1705" s="52">
        <v>796.53</v>
      </c>
    </row>
    <row r="1706" spans="2:7" x14ac:dyDescent="0.25">
      <c r="B1706" s="53">
        <v>45134</v>
      </c>
      <c r="C1706" s="50" t="s">
        <v>1</v>
      </c>
      <c r="D1706" s="105">
        <v>670.3</v>
      </c>
      <c r="E1706" s="105">
        <v>766.1</v>
      </c>
      <c r="F1706" s="105">
        <v>861.9</v>
      </c>
      <c r="G1706" s="52">
        <v>821.79</v>
      </c>
    </row>
    <row r="1707" spans="2:7" x14ac:dyDescent="0.25">
      <c r="B1707" s="53">
        <v>45141</v>
      </c>
      <c r="C1707" s="50" t="s">
        <v>1</v>
      </c>
      <c r="D1707" s="105">
        <v>670.5</v>
      </c>
      <c r="E1707" s="105">
        <v>766.3</v>
      </c>
      <c r="F1707" s="105">
        <v>862.1</v>
      </c>
      <c r="G1707" s="52">
        <v>892.75</v>
      </c>
    </row>
    <row r="1708" spans="2:7" x14ac:dyDescent="0.25">
      <c r="B1708" s="53">
        <v>45148</v>
      </c>
      <c r="C1708" s="50" t="s">
        <v>1</v>
      </c>
      <c r="D1708" s="105">
        <v>680.8</v>
      </c>
      <c r="E1708" s="105">
        <v>778</v>
      </c>
      <c r="F1708" s="105">
        <v>875.3</v>
      </c>
      <c r="G1708" s="52">
        <v>953.76</v>
      </c>
    </row>
    <row r="1709" spans="2:7" x14ac:dyDescent="0.25">
      <c r="B1709" s="53">
        <v>45155</v>
      </c>
      <c r="C1709" s="50" t="s">
        <v>1</v>
      </c>
      <c r="D1709" s="105">
        <v>694</v>
      </c>
      <c r="E1709" s="105">
        <v>793.1</v>
      </c>
      <c r="F1709" s="105">
        <v>892.2</v>
      </c>
      <c r="G1709" s="52">
        <v>981.35</v>
      </c>
    </row>
    <row r="1710" spans="2:7" x14ac:dyDescent="0.25">
      <c r="B1710" s="53">
        <v>45162</v>
      </c>
      <c r="C1710" s="50" t="s">
        <v>1</v>
      </c>
      <c r="D1710" s="105">
        <v>700.5</v>
      </c>
      <c r="E1710" s="105">
        <v>800.6</v>
      </c>
      <c r="F1710" s="105">
        <v>900.7</v>
      </c>
      <c r="G1710" s="52">
        <v>987.44</v>
      </c>
    </row>
    <row r="1711" spans="2:7" x14ac:dyDescent="0.25">
      <c r="B1711" s="53">
        <v>45169</v>
      </c>
      <c r="C1711" s="50" t="s">
        <v>1</v>
      </c>
      <c r="D1711" s="105">
        <v>712.2</v>
      </c>
      <c r="E1711" s="105">
        <v>813.9</v>
      </c>
      <c r="F1711" s="105">
        <v>915.6</v>
      </c>
      <c r="G1711" s="52">
        <v>1010.72</v>
      </c>
    </row>
    <row r="1712" spans="2:7" x14ac:dyDescent="0.25">
      <c r="B1712" s="53">
        <v>45176</v>
      </c>
      <c r="C1712" s="50" t="s">
        <v>1</v>
      </c>
      <c r="D1712" s="105">
        <v>710.2</v>
      </c>
      <c r="E1712" s="105">
        <v>811.6</v>
      </c>
      <c r="F1712" s="105">
        <v>913.1</v>
      </c>
      <c r="G1712" s="52">
        <v>991.85</v>
      </c>
    </row>
    <row r="1713" spans="2:7" x14ac:dyDescent="0.25">
      <c r="B1713" s="53">
        <v>45183</v>
      </c>
      <c r="C1713" s="50" t="s">
        <v>1</v>
      </c>
      <c r="D1713" s="105">
        <v>710.2</v>
      </c>
      <c r="E1713" s="105">
        <v>811.6</v>
      </c>
      <c r="F1713" s="105">
        <v>913.1</v>
      </c>
      <c r="G1713" s="52">
        <v>992.49</v>
      </c>
    </row>
    <row r="1714" spans="2:7" x14ac:dyDescent="0.25">
      <c r="B1714" s="53">
        <v>45190</v>
      </c>
      <c r="C1714" s="50" t="s">
        <v>1</v>
      </c>
      <c r="D1714" s="105">
        <v>733.9</v>
      </c>
      <c r="E1714" s="105">
        <v>838.7</v>
      </c>
      <c r="F1714" s="105">
        <v>943.5</v>
      </c>
      <c r="G1714" s="52">
        <v>1037.77</v>
      </c>
    </row>
    <row r="1715" spans="2:7" x14ac:dyDescent="0.25">
      <c r="B1715" s="53">
        <v>45197</v>
      </c>
      <c r="C1715" s="50" t="s">
        <v>1</v>
      </c>
      <c r="D1715" s="105">
        <v>727.6</v>
      </c>
      <c r="E1715" s="105">
        <v>831.5</v>
      </c>
      <c r="F1715" s="105">
        <v>935.4</v>
      </c>
      <c r="G1715" s="52">
        <v>1009.45</v>
      </c>
    </row>
    <row r="1716" spans="2:7" x14ac:dyDescent="0.25">
      <c r="B1716" s="53">
        <v>45204</v>
      </c>
      <c r="C1716" s="50" t="s">
        <v>1</v>
      </c>
      <c r="D1716" s="105">
        <v>734.1</v>
      </c>
      <c r="E1716" s="105">
        <v>839</v>
      </c>
      <c r="F1716" s="105">
        <v>943.9</v>
      </c>
      <c r="G1716" s="52">
        <v>1007.22</v>
      </c>
    </row>
    <row r="1717" spans="2:7" x14ac:dyDescent="0.25">
      <c r="B1717" s="53">
        <v>45211</v>
      </c>
      <c r="C1717" s="50" t="s">
        <v>1</v>
      </c>
      <c r="D1717" s="105">
        <v>717.7</v>
      </c>
      <c r="E1717" s="105">
        <v>820.2</v>
      </c>
      <c r="F1717" s="105">
        <v>922.7</v>
      </c>
      <c r="G1717" s="52">
        <v>934.78</v>
      </c>
    </row>
    <row r="1718" spans="2:7" x14ac:dyDescent="0.25">
      <c r="B1718" s="53">
        <v>45218</v>
      </c>
      <c r="C1718" s="50" t="s">
        <v>1</v>
      </c>
      <c r="D1718" s="105">
        <v>727.6</v>
      </c>
      <c r="E1718" s="105">
        <v>831.5</v>
      </c>
      <c r="F1718" s="105">
        <v>935.4</v>
      </c>
      <c r="G1718" s="52">
        <v>942.58</v>
      </c>
    </row>
    <row r="1719" spans="2:7" x14ac:dyDescent="0.25">
      <c r="B1719" s="53">
        <v>45225</v>
      </c>
      <c r="C1719" s="50" t="s">
        <v>1</v>
      </c>
      <c r="D1719" s="105">
        <v>735.9</v>
      </c>
      <c r="E1719" s="105">
        <v>841</v>
      </c>
      <c r="F1719" s="105">
        <v>946.1</v>
      </c>
      <c r="G1719" s="52">
        <v>944.38</v>
      </c>
    </row>
    <row r="1720" spans="2:7" x14ac:dyDescent="0.25">
      <c r="B1720" s="53">
        <v>45232</v>
      </c>
      <c r="C1720" s="50" t="s">
        <v>1</v>
      </c>
      <c r="D1720" s="105">
        <v>736.9</v>
      </c>
      <c r="E1720" s="105">
        <v>842.2</v>
      </c>
      <c r="F1720" s="105">
        <v>947.5</v>
      </c>
      <c r="G1720" s="52">
        <v>926.85</v>
      </c>
    </row>
    <row r="1721" spans="2:7" x14ac:dyDescent="0.25">
      <c r="B1721" s="53">
        <v>45239</v>
      </c>
      <c r="C1721" s="50" t="s">
        <v>1</v>
      </c>
      <c r="D1721" s="105">
        <v>755.8</v>
      </c>
      <c r="E1721" s="105">
        <v>863.8</v>
      </c>
      <c r="F1721" s="105">
        <v>971.8</v>
      </c>
      <c r="G1721" s="52">
        <v>951.11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García González</cp:lastModifiedBy>
  <cp:lastPrinted>2014-10-22T20:50:37Z</cp:lastPrinted>
  <dcterms:created xsi:type="dcterms:W3CDTF">1998-09-16T16:49:52Z</dcterms:created>
  <dcterms:modified xsi:type="dcterms:W3CDTF">2023-11-14T15:53:15Z</dcterms:modified>
</cp:coreProperties>
</file>