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24226"/>
  <xr:revisionPtr revIDLastSave="0" documentId="8_{C9DD8E8E-33F2-47C7-8EBE-E2389EAA7AE4}" xr6:coauthVersionLast="47" xr6:coauthVersionMax="47" xr10:uidLastSave="{00000000-0000-0000-0000-000000000000}"/>
  <bookViews>
    <workbookView xWindow="-120" yWindow="-120" windowWidth="29040" windowHeight="15840" firstSheet="14" activeTab="21" xr2:uid="{00000000-000D-0000-FFFF-FFFF00000000}"/>
  </bookViews>
  <sheets>
    <sheet name="Tabla 3.1" sheetId="1" r:id="rId1"/>
    <sheet name="Tabla 3.2" sheetId="6" r:id="rId2"/>
    <sheet name="Tabla 3.3" sheetId="3" r:id="rId3"/>
    <sheet name="Tabla 3.4" sheetId="4" r:id="rId4"/>
    <sheet name="Tabla 3.5" sheetId="20" r:id="rId5"/>
    <sheet name="Tabla 3.6" sheetId="5" r:id="rId6"/>
    <sheet name="Tabla 3.7" sheetId="21" r:id="rId7"/>
    <sheet name="Tabla 3.8A" sheetId="41" r:id="rId8"/>
    <sheet name="Tabla 3.8B" sheetId="32" r:id="rId9"/>
    <sheet name="Tabla 3.9" sheetId="23" r:id="rId10"/>
    <sheet name="Tabla 3.10" sheetId="33" r:id="rId11"/>
    <sheet name="Tabla 3.11" sheetId="13" r:id="rId12"/>
    <sheet name="Tabla 3.12" sheetId="25" r:id="rId13"/>
    <sheet name="Tabla 3.13" sheetId="27" r:id="rId14"/>
    <sheet name="Tabla 3.14" sheetId="40" r:id="rId15"/>
    <sheet name="Tabla 3.15" sheetId="28" r:id="rId16"/>
    <sheet name="Tabla 3.16" sheetId="31" r:id="rId17"/>
    <sheet name="Tabla 3.17A" sheetId="29" r:id="rId18"/>
    <sheet name="Tabla 3.17B" sheetId="30" r:id="rId19"/>
    <sheet name="Tabla 4.2A" sheetId="34" r:id="rId20"/>
    <sheet name="Tabla 4.2B" sheetId="35" r:id="rId21"/>
    <sheet name="Tabla 5.1" sheetId="36" r:id="rId22"/>
    <sheet name="Tabla 5.2" sheetId="37" r:id="rId23"/>
    <sheet name="Tabla 6.3" sheetId="39" r:id="rId24"/>
    <sheet name="Tabla 6.4" sheetId="38" r:id="rId2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" i="4" l="1"/>
  <c r="E3" i="4" s="1"/>
  <c r="F3" i="4" s="1"/>
  <c r="G3" i="4" s="1"/>
  <c r="H3" i="4" s="1"/>
  <c r="I3" i="4" s="1"/>
  <c r="J3" i="4" s="1"/>
  <c r="K3" i="4" s="1"/>
  <c r="L3" i="4" s="1"/>
  <c r="M3" i="4" s="1"/>
  <c r="N3" i="4" s="1"/>
  <c r="O3" i="4" s="1"/>
  <c r="P3" i="4" s="1"/>
  <c r="Q3" i="4" s="1"/>
  <c r="R3" i="4" s="1"/>
  <c r="S3" i="4" s="1"/>
  <c r="T3" i="4" s="1"/>
  <c r="U3" i="4" s="1"/>
  <c r="V3" i="4" s="1"/>
  <c r="W3" i="4" s="1"/>
  <c r="D3" i="41"/>
  <c r="E3" i="41" s="1"/>
  <c r="F3" i="41" s="1"/>
  <c r="G3" i="41" s="1"/>
  <c r="H3" i="41" s="1"/>
  <c r="I3" i="41" s="1"/>
  <c r="J3" i="41" s="1"/>
  <c r="K3" i="41" s="1"/>
  <c r="L3" i="41" s="1"/>
  <c r="M3" i="41" s="1"/>
  <c r="N3" i="41" s="1"/>
  <c r="O3" i="41" s="1"/>
  <c r="P3" i="41" s="1"/>
  <c r="Q3" i="41" s="1"/>
  <c r="R3" i="41" s="1"/>
  <c r="S3" i="41" s="1"/>
  <c r="T3" i="41" s="1"/>
  <c r="U3" i="41" s="1"/>
  <c r="V3" i="41" s="1"/>
  <c r="W3" i="41" s="1"/>
  <c r="D3" i="40"/>
  <c r="E3" i="40" s="1"/>
  <c r="F3" i="40" s="1"/>
  <c r="G3" i="40" s="1"/>
  <c r="H3" i="40" s="1"/>
  <c r="I3" i="40" s="1"/>
  <c r="J3" i="40" s="1"/>
  <c r="K3" i="40" s="1"/>
  <c r="L3" i="40" s="1"/>
  <c r="M3" i="40" s="1"/>
  <c r="N3" i="40" s="1"/>
  <c r="O3" i="40" s="1"/>
  <c r="P3" i="40" s="1"/>
  <c r="Q3" i="40" s="1"/>
  <c r="R3" i="40" s="1"/>
  <c r="S3" i="40" s="1"/>
  <c r="T3" i="40" s="1"/>
  <c r="U3" i="40" s="1"/>
  <c r="V3" i="40" s="1"/>
  <c r="W3" i="40" s="1"/>
  <c r="B5" i="38" l="1"/>
  <c r="B6" i="38" s="1"/>
  <c r="B7" i="38" s="1"/>
  <c r="B8" i="38" s="1"/>
  <c r="B9" i="38" s="1"/>
  <c r="B10" i="38" s="1"/>
  <c r="B11" i="38" s="1"/>
  <c r="B12" i="38" s="1"/>
  <c r="B13" i="38" s="1"/>
  <c r="B14" i="38" s="1"/>
  <c r="B15" i="38" s="1"/>
  <c r="B5" i="39"/>
  <c r="B6" i="39" s="1"/>
  <c r="B7" i="39" s="1"/>
  <c r="B8" i="39" s="1"/>
  <c r="B9" i="39" s="1"/>
  <c r="B10" i="39" s="1"/>
  <c r="B11" i="39" s="1"/>
  <c r="B12" i="39" s="1"/>
  <c r="B13" i="39" s="1"/>
  <c r="B14" i="39" s="1"/>
  <c r="B15" i="39" s="1"/>
  <c r="D3" i="37"/>
  <c r="E3" i="37" s="1"/>
  <c r="F3" i="37" s="1"/>
  <c r="G3" i="37" s="1"/>
  <c r="H3" i="37" s="1"/>
  <c r="I3" i="37" s="1"/>
  <c r="J3" i="37" s="1"/>
  <c r="K3" i="37" s="1"/>
  <c r="L3" i="37" s="1"/>
  <c r="M3" i="37" s="1"/>
  <c r="N3" i="37" s="1"/>
  <c r="O3" i="37" s="1"/>
  <c r="P3" i="37" s="1"/>
  <c r="Q3" i="37" s="1"/>
  <c r="D3" i="36"/>
  <c r="E3" i="36" s="1"/>
  <c r="F3" i="36" s="1"/>
  <c r="G3" i="36" s="1"/>
  <c r="D3" i="35"/>
  <c r="E3" i="35" s="1"/>
  <c r="F3" i="35" s="1"/>
  <c r="G3" i="35" s="1"/>
  <c r="H3" i="35" s="1"/>
  <c r="I3" i="35" s="1"/>
  <c r="J3" i="35" s="1"/>
  <c r="K3" i="35" s="1"/>
  <c r="L3" i="35" s="1"/>
  <c r="M3" i="35" s="1"/>
  <c r="N3" i="35" s="1"/>
  <c r="O3" i="35" s="1"/>
  <c r="P3" i="35" s="1"/>
  <c r="Q3" i="35" s="1"/>
  <c r="R3" i="35" s="1"/>
  <c r="S3" i="35" s="1"/>
  <c r="T3" i="35" s="1"/>
  <c r="U3" i="35" s="1"/>
  <c r="V3" i="35" s="1"/>
  <c r="W3" i="35" s="1"/>
  <c r="D3" i="34"/>
  <c r="E3" i="34" s="1"/>
  <c r="F3" i="34" s="1"/>
  <c r="G3" i="34" s="1"/>
  <c r="H3" i="34" s="1"/>
  <c r="I3" i="34" s="1"/>
  <c r="J3" i="34" s="1"/>
  <c r="K3" i="34" s="1"/>
  <c r="L3" i="34" s="1"/>
  <c r="M3" i="34" s="1"/>
  <c r="N3" i="34" s="1"/>
  <c r="O3" i="34" s="1"/>
  <c r="P3" i="34" s="1"/>
  <c r="Q3" i="34" s="1"/>
  <c r="R3" i="34" s="1"/>
  <c r="S3" i="34" s="1"/>
  <c r="T3" i="34" s="1"/>
  <c r="U3" i="34" s="1"/>
  <c r="V3" i="34" s="1"/>
  <c r="W3" i="34" s="1"/>
  <c r="B6" i="33" l="1"/>
  <c r="B7" i="33" s="1"/>
  <c r="B8" i="33" s="1"/>
  <c r="B9" i="33" s="1"/>
  <c r="B10" i="33" s="1"/>
  <c r="B11" i="33" s="1"/>
  <c r="B12" i="33" s="1"/>
  <c r="B13" i="33" s="1"/>
  <c r="B14" i="33" s="1"/>
  <c r="B15" i="33" s="1"/>
  <c r="B16" i="33" s="1"/>
  <c r="B17" i="33" s="1"/>
  <c r="B18" i="33" s="1"/>
  <c r="B19" i="33" s="1"/>
  <c r="B20" i="33" s="1"/>
  <c r="B21" i="33" s="1"/>
  <c r="B22" i="33" s="1"/>
  <c r="B23" i="33" s="1"/>
  <c r="B24" i="33" s="1"/>
  <c r="B25" i="33" s="1"/>
  <c r="D3" i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D3" i="3"/>
  <c r="E3" i="3" s="1"/>
  <c r="F3" i="3" s="1"/>
  <c r="G3" i="3" s="1"/>
  <c r="H3" i="3" s="1"/>
  <c r="I3" i="3" s="1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D3" i="20"/>
  <c r="E3" i="20" s="1"/>
  <c r="F3" i="20" s="1"/>
  <c r="G3" i="20" s="1"/>
  <c r="H3" i="20" s="1"/>
  <c r="I3" i="20" s="1"/>
  <c r="J3" i="20" s="1"/>
  <c r="K3" i="20" s="1"/>
  <c r="L3" i="20" s="1"/>
  <c r="M3" i="20" s="1"/>
  <c r="N3" i="20" s="1"/>
  <c r="O3" i="20" s="1"/>
  <c r="P3" i="20" s="1"/>
  <c r="Q3" i="20" s="1"/>
  <c r="R3" i="20" s="1"/>
  <c r="S3" i="20" s="1"/>
  <c r="T3" i="20" s="1"/>
  <c r="U3" i="20" s="1"/>
  <c r="V3" i="20" s="1"/>
  <c r="W3" i="20" s="1"/>
  <c r="D3" i="5"/>
  <c r="E3" i="5" s="1"/>
  <c r="F3" i="5" s="1"/>
  <c r="G3" i="5" s="1"/>
  <c r="H3" i="5" s="1"/>
  <c r="I3" i="5" s="1"/>
  <c r="J3" i="5" s="1"/>
  <c r="K3" i="5" s="1"/>
  <c r="L3" i="5" s="1"/>
  <c r="M3" i="5" s="1"/>
  <c r="N3" i="5" s="1"/>
  <c r="O3" i="5" s="1"/>
  <c r="P3" i="5" s="1"/>
  <c r="Q3" i="5" s="1"/>
  <c r="R3" i="5" s="1"/>
  <c r="S3" i="5" s="1"/>
  <c r="T3" i="5" s="1"/>
  <c r="U3" i="5" s="1"/>
  <c r="V3" i="5" s="1"/>
  <c r="W3" i="5" s="1"/>
  <c r="D3" i="21"/>
  <c r="E3" i="21" s="1"/>
  <c r="F3" i="21" s="1"/>
  <c r="G3" i="21" s="1"/>
  <c r="H3" i="21" s="1"/>
  <c r="I3" i="21" s="1"/>
  <c r="J3" i="21" s="1"/>
  <c r="K3" i="21" s="1"/>
  <c r="L3" i="21" s="1"/>
  <c r="M3" i="21" s="1"/>
  <c r="N3" i="21" s="1"/>
  <c r="O3" i="21" s="1"/>
  <c r="P3" i="21" s="1"/>
  <c r="Q3" i="21" s="1"/>
  <c r="R3" i="21" s="1"/>
  <c r="S3" i="21" s="1"/>
  <c r="T3" i="21" s="1"/>
  <c r="U3" i="21" s="1"/>
  <c r="V3" i="21" s="1"/>
  <c r="W3" i="21" s="1"/>
  <c r="D3" i="32"/>
  <c r="E3" i="32" s="1"/>
  <c r="F3" i="32" s="1"/>
  <c r="G3" i="32" s="1"/>
  <c r="H3" i="32" s="1"/>
  <c r="I3" i="32" s="1"/>
  <c r="J3" i="32" s="1"/>
  <c r="K3" i="32" s="1"/>
  <c r="L3" i="32" s="1"/>
  <c r="M3" i="32" s="1"/>
  <c r="N3" i="32" s="1"/>
  <c r="O3" i="32" s="1"/>
  <c r="P3" i="32" s="1"/>
  <c r="Q3" i="32" s="1"/>
  <c r="R3" i="32" s="1"/>
  <c r="S3" i="32" s="1"/>
  <c r="T3" i="32" s="1"/>
  <c r="U3" i="32" s="1"/>
  <c r="V3" i="32" s="1"/>
  <c r="W3" i="32" s="1"/>
  <c r="D2" i="25"/>
  <c r="E2" i="25" s="1"/>
  <c r="F2" i="25" s="1"/>
  <c r="G2" i="25" s="1"/>
  <c r="H2" i="25" s="1"/>
  <c r="I2" i="25" s="1"/>
  <c r="J2" i="25" s="1"/>
  <c r="K2" i="25" s="1"/>
  <c r="L2" i="25" s="1"/>
  <c r="M2" i="25" s="1"/>
  <c r="N2" i="25" s="1"/>
  <c r="O2" i="25" s="1"/>
  <c r="P2" i="25" s="1"/>
  <c r="Q2" i="25" s="1"/>
  <c r="R2" i="25" s="1"/>
  <c r="S2" i="25" s="1"/>
  <c r="T2" i="25" s="1"/>
  <c r="U2" i="25" s="1"/>
  <c r="V2" i="25" s="1"/>
  <c r="W2" i="25" s="1"/>
  <c r="D3" i="27"/>
  <c r="E3" i="27" s="1"/>
  <c r="F3" i="27" s="1"/>
  <c r="G3" i="27" s="1"/>
  <c r="H3" i="27" s="1"/>
  <c r="I3" i="27" s="1"/>
  <c r="J3" i="27" s="1"/>
  <c r="K3" i="27" s="1"/>
  <c r="L3" i="27" s="1"/>
  <c r="M3" i="27" s="1"/>
  <c r="N3" i="27" s="1"/>
  <c r="O3" i="27" s="1"/>
  <c r="P3" i="27" s="1"/>
  <c r="Q3" i="27" s="1"/>
  <c r="R3" i="27" s="1"/>
  <c r="S3" i="27" s="1"/>
  <c r="T3" i="27" s="1"/>
  <c r="U3" i="27" s="1"/>
  <c r="V3" i="27" s="1"/>
  <c r="W3" i="27" s="1"/>
  <c r="D3" i="28"/>
  <c r="E3" i="28" s="1"/>
  <c r="F3" i="28" s="1"/>
  <c r="G3" i="28" s="1"/>
  <c r="H3" i="28" s="1"/>
  <c r="I3" i="28" s="1"/>
  <c r="J3" i="28" s="1"/>
  <c r="K3" i="28" s="1"/>
  <c r="L3" i="28" s="1"/>
  <c r="M3" i="28" s="1"/>
  <c r="N3" i="28" s="1"/>
  <c r="O3" i="28" s="1"/>
  <c r="P3" i="28" s="1"/>
  <c r="Q3" i="28" s="1"/>
  <c r="R3" i="28" s="1"/>
  <c r="S3" i="28" s="1"/>
  <c r="T3" i="28" s="1"/>
  <c r="U3" i="28" s="1"/>
  <c r="V3" i="28" s="1"/>
  <c r="W3" i="28" s="1"/>
  <c r="D3" i="31"/>
  <c r="E3" i="31" s="1"/>
  <c r="F3" i="31" s="1"/>
  <c r="G3" i="31" s="1"/>
  <c r="H3" i="31" s="1"/>
  <c r="I3" i="31" s="1"/>
  <c r="J3" i="31" s="1"/>
  <c r="K3" i="31" s="1"/>
  <c r="L3" i="31" s="1"/>
  <c r="M3" i="31" s="1"/>
  <c r="N3" i="31" s="1"/>
  <c r="O3" i="31" s="1"/>
  <c r="P3" i="31" s="1"/>
  <c r="Q3" i="31" s="1"/>
  <c r="R3" i="31" s="1"/>
  <c r="S3" i="31" s="1"/>
  <c r="T3" i="31" s="1"/>
  <c r="U3" i="31" s="1"/>
  <c r="V3" i="31" s="1"/>
  <c r="W3" i="31" s="1"/>
  <c r="D3" i="29"/>
  <c r="E3" i="29" s="1"/>
  <c r="F3" i="29" s="1"/>
  <c r="G3" i="29" s="1"/>
  <c r="H3" i="29" s="1"/>
  <c r="I3" i="29" s="1"/>
  <c r="J3" i="29" s="1"/>
  <c r="K3" i="29" s="1"/>
  <c r="L3" i="29" s="1"/>
  <c r="M3" i="29" s="1"/>
  <c r="N3" i="29" s="1"/>
  <c r="O3" i="29" s="1"/>
  <c r="P3" i="29" s="1"/>
  <c r="Q3" i="29" s="1"/>
  <c r="R3" i="29" s="1"/>
  <c r="S3" i="29" s="1"/>
  <c r="T3" i="29" s="1"/>
  <c r="U3" i="29" s="1"/>
  <c r="V3" i="29" s="1"/>
  <c r="W3" i="29" s="1"/>
  <c r="D3" i="30"/>
  <c r="E3" i="30" s="1"/>
  <c r="F3" i="30" s="1"/>
  <c r="G3" i="30" s="1"/>
  <c r="H3" i="30" s="1"/>
  <c r="I3" i="30" s="1"/>
  <c r="J3" i="30" s="1"/>
  <c r="K3" i="30" s="1"/>
  <c r="L3" i="30" s="1"/>
  <c r="M3" i="30" s="1"/>
  <c r="N3" i="30" s="1"/>
  <c r="O3" i="30" s="1"/>
  <c r="P3" i="30" s="1"/>
  <c r="Q3" i="30" s="1"/>
  <c r="R3" i="30" s="1"/>
  <c r="S3" i="30" s="1"/>
  <c r="T3" i="30" s="1"/>
  <c r="U3" i="30" s="1"/>
  <c r="V3" i="30" s="1"/>
  <c r="W3" i="30" s="1"/>
  <c r="D3" i="23"/>
  <c r="E3" i="23" s="1"/>
  <c r="F3" i="23" s="1"/>
  <c r="G3" i="23" s="1"/>
  <c r="H3" i="23" s="1"/>
  <c r="I3" i="23" s="1"/>
  <c r="J3" i="23" s="1"/>
  <c r="K3" i="23" s="1"/>
  <c r="L3" i="23" s="1"/>
  <c r="M3" i="23" s="1"/>
  <c r="N3" i="23" s="1"/>
</calcChain>
</file>

<file path=xl/sharedStrings.xml><?xml version="1.0" encoding="utf-8"?>
<sst xmlns="http://schemas.openxmlformats.org/spreadsheetml/2006/main" count="600" uniqueCount="82">
  <si>
    <t>Empresa Dx</t>
  </si>
  <si>
    <t>CHILQUINTA</t>
  </si>
  <si>
    <t>EMELCA</t>
  </si>
  <si>
    <t>LITORAL</t>
  </si>
  <si>
    <t>ENEL Dx</t>
  </si>
  <si>
    <t>TIL-TIL</t>
  </si>
  <si>
    <t>EEPA</t>
  </si>
  <si>
    <t>CGE Dx</t>
  </si>
  <si>
    <t>COOPERSOL</t>
  </si>
  <si>
    <t>COOPELAN</t>
  </si>
  <si>
    <t>FRONTEL</t>
  </si>
  <si>
    <t>SAESA</t>
  </si>
  <si>
    <t>CODINER</t>
  </si>
  <si>
    <t>EDECSA</t>
  </si>
  <si>
    <t>CEC</t>
  </si>
  <si>
    <t>LUZLINARES</t>
  </si>
  <si>
    <t>LUZPARRAL</t>
  </si>
  <si>
    <t>COPELEC</t>
  </si>
  <si>
    <t>COELCHA</t>
  </si>
  <si>
    <t>SOCOEPA</t>
  </si>
  <si>
    <t>COOPREL</t>
  </si>
  <si>
    <t>LUZ OSORNO</t>
  </si>
  <si>
    <t>CRELL</t>
  </si>
  <si>
    <t>MATAQUITO</t>
  </si>
  <si>
    <t>DESA</t>
  </si>
  <si>
    <t>TOTAL</t>
  </si>
  <si>
    <t>Tabla 3.1.- Proyección de demanda de clientes regulados informada por empresas distribuidoras  considerando traspasos de clientes, electromovilidad y  generación distribuida, a nivel de subestación primaria. [GWh]</t>
  </si>
  <si>
    <r>
      <t>Sistema</t>
    </r>
    <r>
      <rPr>
        <b/>
        <sz val="10"/>
        <color rgb="FF000000"/>
        <rFont val="Calibri"/>
        <family val="2"/>
        <scheme val="minor"/>
      </rPr>
      <t xml:space="preserve"> Zonal</t>
    </r>
  </si>
  <si>
    <t>Factor</t>
  </si>
  <si>
    <t>Sistema A</t>
  </si>
  <si>
    <t>Sistema B</t>
  </si>
  <si>
    <t>Sistema C</t>
  </si>
  <si>
    <t>Sistema D</t>
  </si>
  <si>
    <t>Sistema E</t>
  </si>
  <si>
    <t>Sistema F</t>
  </si>
  <si>
    <t>Tabla 3.2.- Factores de esperados de pérdidas de energía de cada sistema de transmisión zonal.</t>
  </si>
  <si>
    <t>Tabla 3.3.- Proyección de demanda de clientes regulados informada por empresas distribuidoras considerando traspasos de clientes, electromovilidad y generación distribuida, a nivel Nacional. [GWh]</t>
  </si>
  <si>
    <t>CGE</t>
  </si>
  <si>
    <t>Tabla 3.4.- Proyección de demanda a traspasarse de clientes libres a regulados informada por empresas distribuidoras, a nivel nacional. [GWh]</t>
  </si>
  <si>
    <t>Tabla 3.5.- .- Proyección de demanda a traspasarse de clientes regulados a libre informada por empresas distribuidoras, a nivel Nacional. [GWh]</t>
  </si>
  <si>
    <t>Tabla 3.6.- Proyección de generación distribuida informado por empresas distribuidoras, a nivel Nacional. [GWh]</t>
  </si>
  <si>
    <t>Tabla 3.7.- Proyección de consumo por Electromovilidad informado por empresas distribuidoras, a nivel Nacional. [GWh]</t>
  </si>
  <si>
    <t>Tabla 3.8A.-Proyección de demanda de clientes regulados informada por empresas distribuidoras considerando traspasos de clientes y generación residencial, a nivel Nacional. [GWh]</t>
  </si>
  <si>
    <t>Tabla 3.8B.-Tasas de crecimiento de demanda proyectada por empresas distribuidoras considerando traspaso de clientes y generación residencial, a nivel Nacional. [%]</t>
  </si>
  <si>
    <t>EMELARI</t>
  </si>
  <si>
    <t>ELIQSA</t>
  </si>
  <si>
    <t>ELECDA SING</t>
  </si>
  <si>
    <t>ELECDA SIC</t>
  </si>
  <si>
    <t>EMELAT</t>
  </si>
  <si>
    <t>CONAFE</t>
  </si>
  <si>
    <t>EEC</t>
  </si>
  <si>
    <t>LUZ ANDES</t>
  </si>
  <si>
    <t>SEN SING</t>
  </si>
  <si>
    <t>SEN SIC</t>
  </si>
  <si>
    <t>Año</t>
  </si>
  <si>
    <t>Tasa Crecimiento PIB</t>
  </si>
  <si>
    <t>Tabla 3.11- Tasas de crecimiento de proyección de demanda por empresa distribuidora, período 2022-2042 [%].</t>
  </si>
  <si>
    <t>Tabla 3.12- Proyección de ahorros por efectos de medidas de eficiencia energética, a nivel Nacional. [GWh]</t>
  </si>
  <si>
    <t>Tabla 3.13.- Proyección de demanda a traspasarse de clientes regulados a libres, a nivel Nacional. [GWh]</t>
  </si>
  <si>
    <t>Tabla 3.14.- Proyección de demanda a traspasarse de clientes regulados a libres, a nivel Nacional. [GWh]</t>
  </si>
  <si>
    <t>Tabla 3.15.- Proyección de generación residencial, a nivel Nacional. [GWh]</t>
  </si>
  <si>
    <t>Tabla 3.16.- Proyección de consumo por Electromovilidad, a nivel Nacional. [GWh]</t>
  </si>
  <si>
    <t>Tabla 3.17A.- Proyección de demanda de clientes regulados considerando eficiencia energética, traspasos de clientes, generación residencial y electromovilidad, a nivel Nacional. [GWh]</t>
  </si>
  <si>
    <t>Tabla 3.17B.- Tasas de crecimiento de demanda proyectada de clientes regulados considerando eficiencia energética, traspasos de clientes, generación residencial y electromovilidad, a nivel Nacional. [%]</t>
  </si>
  <si>
    <t>ENEL DISTRIBUCIÓN</t>
  </si>
  <si>
    <t>Tabla 4.2.A- Nivel de contratación en componente base de empresas distribuidoras [GWh]</t>
  </si>
  <si>
    <t>Tabla 4.2.B- Nivel de contratación total (componentes base y variable) de empresas distribuidoras [GWh]</t>
  </si>
  <si>
    <t>Total Excedentes</t>
  </si>
  <si>
    <t>Total Déficit</t>
  </si>
  <si>
    <t>Tabla 5.1- Necesidades de suministro de corto plazo de empresas distribuidoras [GWh]</t>
  </si>
  <si>
    <t>Tabla 5.2- Necesidades de suministro de largo plazo de empresas distribuidoras [GWh]</t>
  </si>
  <si>
    <t>Clientes Regulados [GWh]</t>
  </si>
  <si>
    <t>Clientes Libres Distribuidora [GWh]</t>
  </si>
  <si>
    <t>Clientes Libres [GWh]</t>
  </si>
  <si>
    <t>Total Energía contratada [GWh]</t>
  </si>
  <si>
    <t>Energía Disponible Estimada anual [GWh]</t>
  </si>
  <si>
    <t>% Contratación Referencial</t>
  </si>
  <si>
    <t>Margen [GWh]</t>
  </si>
  <si>
    <t>-</t>
  </si>
  <si>
    <t>Tabla 6.3- Energía contratada anual [GWh]</t>
  </si>
  <si>
    <t>Tabla 6.4- Margen de energía disponible [GWh]</t>
  </si>
  <si>
    <t>Tabla 3.8.- Demanda histórica 2006-2022 de clientes regulados por empresa distribuidora del SEN a nivel de subestación primaria. [GWh]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</si>
</sst>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64" formatCode="_-* #,##0.00_-;\-* #,##0.00_-;_-* &quot;-&quot;??_-;_-@_-"/>
    <numFmt numFmtId="165" formatCode="0.0%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168" formatCode="_-* #,##0_-;\-* #,##0_-;_-* &quot;-&quot;??_-;_-@_-"/>
    <numFmt numFmtId="169" formatCode="#,##0.000"/>
    <numFmt numFmtId="170" formatCode="0.00000"/>
    <numFmt numFmtId="171" formatCode="_-[$€-2]* #,##0.00_-;\-[$€-2]* #,##0.00_-;_-[$€-2]* &quot;-&quot;??_-"/>
    <numFmt numFmtId="172" formatCode="#,##0_ ;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</font>
    <font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171" fontId="1" fillId="0" borderId="0"/>
    <xf numFmtId="171" fontId="1" fillId="0" borderId="0"/>
  </cellStyleXfs>
  <cellXfs count="152">
    <xf numFmtId="0" fontId="0" fillId="0" borderId="0" xfId="0"/>
    <xf numFmtId="0" fontId="6" fillId="2" borderId="0" xfId="0" applyFont="1" applyFill="1"/>
    <xf numFmtId="0" fontId="6" fillId="2" borderId="3" xfId="0" applyFont="1" applyFill="1" applyBorder="1"/>
    <xf numFmtId="0" fontId="7" fillId="2" borderId="3" xfId="0" applyFont="1" applyFill="1" applyBorder="1"/>
    <xf numFmtId="0" fontId="6" fillId="2" borderId="1" xfId="0" applyFont="1" applyFill="1" applyBorder="1"/>
    <xf numFmtId="168" fontId="6" fillId="2" borderId="0" xfId="3" applyNumberFormat="1" applyFont="1" applyFill="1" applyBorder="1"/>
    <xf numFmtId="0" fontId="4" fillId="2" borderId="0" xfId="0" applyFont="1" applyFill="1" applyAlignment="1">
      <alignment horizontal="left" vertical="center"/>
    </xf>
    <xf numFmtId="169" fontId="6" fillId="2" borderId="0" xfId="0" applyNumberFormat="1" applyFont="1" applyFill="1"/>
    <xf numFmtId="172" fontId="6" fillId="2" borderId="10" xfId="3" applyNumberFormat="1" applyFont="1" applyFill="1" applyBorder="1" applyAlignment="1">
      <alignment horizontal="center" vertical="center"/>
    </xf>
    <xf numFmtId="172" fontId="6" fillId="2" borderId="11" xfId="3" applyNumberFormat="1" applyFont="1" applyFill="1" applyBorder="1" applyAlignment="1">
      <alignment horizontal="center" vertical="center"/>
    </xf>
    <xf numFmtId="172" fontId="6" fillId="2" borderId="12" xfId="3" applyNumberFormat="1" applyFont="1" applyFill="1" applyBorder="1" applyAlignment="1">
      <alignment horizontal="center" vertical="center"/>
    </xf>
    <xf numFmtId="172" fontId="6" fillId="2" borderId="19" xfId="3" applyNumberFormat="1" applyFont="1" applyFill="1" applyBorder="1" applyAlignment="1">
      <alignment horizontal="center" vertical="center"/>
    </xf>
    <xf numFmtId="172" fontId="4" fillId="2" borderId="8" xfId="3" applyNumberFormat="1" applyFont="1" applyFill="1" applyBorder="1" applyAlignment="1">
      <alignment horizontal="center" vertical="center"/>
    </xf>
    <xf numFmtId="172" fontId="4" fillId="2" borderId="9" xfId="3" applyNumberFormat="1" applyFont="1" applyFill="1" applyBorder="1" applyAlignment="1">
      <alignment horizontal="center" vertical="center"/>
    </xf>
    <xf numFmtId="172" fontId="4" fillId="2" borderId="20" xfId="3" applyNumberFormat="1" applyFont="1" applyFill="1" applyBorder="1" applyAlignment="1">
      <alignment horizontal="center" vertical="center"/>
    </xf>
    <xf numFmtId="172" fontId="4" fillId="2" borderId="18" xfId="3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168" fontId="4" fillId="2" borderId="0" xfId="3" applyNumberFormat="1" applyFont="1" applyFill="1" applyBorder="1"/>
    <xf numFmtId="3" fontId="6" fillId="2" borderId="10" xfId="3" applyNumberFormat="1" applyFont="1" applyFill="1" applyBorder="1" applyAlignment="1">
      <alignment horizontal="center"/>
    </xf>
    <xf numFmtId="3" fontId="6" fillId="2" borderId="11" xfId="3" applyNumberFormat="1" applyFont="1" applyFill="1" applyBorder="1" applyAlignment="1">
      <alignment horizontal="center"/>
    </xf>
    <xf numFmtId="3" fontId="4" fillId="2" borderId="8" xfId="3" applyNumberFormat="1" applyFont="1" applyFill="1" applyBorder="1" applyAlignment="1">
      <alignment horizontal="center"/>
    </xf>
    <xf numFmtId="3" fontId="6" fillId="2" borderId="10" xfId="3" applyNumberFormat="1" applyFont="1" applyFill="1" applyBorder="1" applyAlignment="1">
      <alignment horizontal="center" vertical="center"/>
    </xf>
    <xf numFmtId="3" fontId="6" fillId="2" borderId="11" xfId="3" applyNumberFormat="1" applyFont="1" applyFill="1" applyBorder="1" applyAlignment="1">
      <alignment horizontal="center" vertical="center"/>
    </xf>
    <xf numFmtId="3" fontId="6" fillId="2" borderId="12" xfId="3" applyNumberFormat="1" applyFont="1" applyFill="1" applyBorder="1" applyAlignment="1">
      <alignment horizontal="center" vertical="center"/>
    </xf>
    <xf numFmtId="3" fontId="6" fillId="2" borderId="19" xfId="3" applyNumberFormat="1" applyFont="1" applyFill="1" applyBorder="1" applyAlignment="1">
      <alignment horizontal="center" vertical="center"/>
    </xf>
    <xf numFmtId="3" fontId="4" fillId="2" borderId="8" xfId="3" applyNumberFormat="1" applyFont="1" applyFill="1" applyBorder="1" applyAlignment="1">
      <alignment horizontal="center" vertical="center"/>
    </xf>
    <xf numFmtId="3" fontId="4" fillId="2" borderId="9" xfId="3" applyNumberFormat="1" applyFont="1" applyFill="1" applyBorder="1" applyAlignment="1">
      <alignment horizontal="center" vertical="center"/>
    </xf>
    <xf numFmtId="3" fontId="4" fillId="2" borderId="20" xfId="3" applyNumberFormat="1" applyFont="1" applyFill="1" applyBorder="1" applyAlignment="1">
      <alignment horizontal="center" vertical="center"/>
    </xf>
    <xf numFmtId="3" fontId="4" fillId="2" borderId="18" xfId="3" applyNumberFormat="1" applyFont="1" applyFill="1" applyBorder="1" applyAlignment="1">
      <alignment horizontal="center" vertical="center"/>
    </xf>
    <xf numFmtId="1" fontId="6" fillId="2" borderId="11" xfId="3" applyNumberFormat="1" applyFont="1" applyFill="1" applyBorder="1" applyAlignment="1">
      <alignment horizontal="center"/>
    </xf>
    <xf numFmtId="3" fontId="4" fillId="2" borderId="26" xfId="4" applyNumberFormat="1" applyFont="1" applyFill="1" applyBorder="1" applyAlignment="1">
      <alignment horizontal="center" vertical="center"/>
    </xf>
    <xf numFmtId="3" fontId="4" fillId="2" borderId="28" xfId="4" applyNumberFormat="1" applyFont="1" applyFill="1" applyBorder="1" applyAlignment="1">
      <alignment horizontal="center" vertical="center"/>
    </xf>
    <xf numFmtId="3" fontId="4" fillId="2" borderId="31" xfId="4" applyNumberFormat="1" applyFont="1" applyFill="1" applyBorder="1" applyAlignment="1">
      <alignment horizontal="center" vertical="center"/>
    </xf>
    <xf numFmtId="3" fontId="4" fillId="2" borderId="17" xfId="4" applyNumberFormat="1" applyFont="1" applyFill="1" applyBorder="1" applyAlignment="1">
      <alignment horizontal="center" vertical="center"/>
    </xf>
    <xf numFmtId="3" fontId="4" fillId="2" borderId="30" xfId="4" applyNumberFormat="1" applyFont="1" applyFill="1" applyBorder="1" applyAlignment="1">
      <alignment horizontal="center" vertical="center"/>
    </xf>
    <xf numFmtId="3" fontId="4" fillId="2" borderId="32" xfId="4" applyNumberFormat="1" applyFont="1" applyFill="1" applyBorder="1" applyAlignment="1">
      <alignment horizontal="center" vertical="center"/>
    </xf>
    <xf numFmtId="0" fontId="4" fillId="2" borderId="0" xfId="0" applyFont="1" applyFill="1"/>
    <xf numFmtId="3" fontId="4" fillId="2" borderId="0" xfId="4" applyNumberFormat="1" applyFont="1" applyFill="1" applyBorder="1"/>
    <xf numFmtId="3" fontId="4" fillId="2" borderId="0" xfId="4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/>
    <xf numFmtId="3" fontId="6" fillId="2" borderId="24" xfId="0" applyNumberFormat="1" applyFont="1" applyFill="1" applyBorder="1"/>
    <xf numFmtId="1" fontId="6" fillId="2" borderId="19" xfId="3" applyNumberFormat="1" applyFont="1" applyFill="1" applyBorder="1" applyAlignment="1">
      <alignment horizontal="center"/>
    </xf>
    <xf numFmtId="3" fontId="6" fillId="2" borderId="0" xfId="0" applyNumberFormat="1" applyFont="1" applyFill="1"/>
    <xf numFmtId="3" fontId="6" fillId="2" borderId="12" xfId="4" applyNumberFormat="1" applyFont="1" applyFill="1" applyBorder="1" applyAlignment="1">
      <alignment horizontal="center" vertical="center"/>
    </xf>
    <xf numFmtId="3" fontId="6" fillId="2" borderId="11" xfId="4" applyNumberFormat="1" applyFont="1" applyFill="1" applyBorder="1" applyAlignment="1">
      <alignment horizontal="center" vertical="center"/>
    </xf>
    <xf numFmtId="3" fontId="6" fillId="2" borderId="19" xfId="4" applyNumberFormat="1" applyFont="1" applyFill="1" applyBorder="1" applyAlignment="1">
      <alignment horizontal="center" vertical="center"/>
    </xf>
    <xf numFmtId="3" fontId="4" fillId="2" borderId="27" xfId="4" applyNumberFormat="1" applyFont="1" applyFill="1" applyBorder="1" applyAlignment="1">
      <alignment horizontal="center" vertical="center"/>
    </xf>
    <xf numFmtId="3" fontId="4" fillId="2" borderId="29" xfId="4" applyNumberFormat="1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center"/>
    </xf>
    <xf numFmtId="3" fontId="6" fillId="2" borderId="0" xfId="4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/>
    <xf numFmtId="3" fontId="7" fillId="2" borderId="10" xfId="0" applyNumberFormat="1" applyFont="1" applyFill="1" applyBorder="1"/>
    <xf numFmtId="3" fontId="6" fillId="2" borderId="16" xfId="0" applyNumberFormat="1" applyFont="1" applyFill="1" applyBorder="1"/>
    <xf numFmtId="0" fontId="0" fillId="2" borderId="0" xfId="0" applyFill="1"/>
    <xf numFmtId="0" fontId="8" fillId="2" borderId="7" xfId="0" applyFont="1" applyFill="1" applyBorder="1" applyAlignment="1">
      <alignment horizontal="center" vertical="center"/>
    </xf>
    <xf numFmtId="3" fontId="13" fillId="2" borderId="33" xfId="0" applyNumberFormat="1" applyFont="1" applyFill="1" applyBorder="1" applyAlignment="1">
      <alignment horizontal="center" vertical="center"/>
    </xf>
    <xf numFmtId="3" fontId="13" fillId="2" borderId="22" xfId="0" applyNumberFormat="1" applyFont="1" applyFill="1" applyBorder="1" applyAlignment="1">
      <alignment horizontal="center" vertical="center"/>
    </xf>
    <xf numFmtId="3" fontId="14" fillId="2" borderId="2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3" fontId="13" fillId="2" borderId="0" xfId="0" applyNumberFormat="1" applyFont="1" applyFill="1" applyAlignment="1">
      <alignment horizontal="center" vertical="center"/>
    </xf>
    <xf numFmtId="3" fontId="13" fillId="2" borderId="4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3" fontId="13" fillId="2" borderId="34" xfId="0" applyNumberFormat="1" applyFont="1" applyFill="1" applyBorder="1" applyAlignment="1">
      <alignment horizontal="center" vertical="center"/>
    </xf>
    <xf numFmtId="0" fontId="14" fillId="2" borderId="34" xfId="0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center" vertical="center"/>
    </xf>
    <xf numFmtId="9" fontId="14" fillId="2" borderId="22" xfId="0" applyNumberFormat="1" applyFont="1" applyFill="1" applyBorder="1" applyAlignment="1">
      <alignment horizontal="center" vertical="center"/>
    </xf>
    <xf numFmtId="9" fontId="14" fillId="2" borderId="4" xfId="0" applyNumberFormat="1" applyFont="1" applyFill="1" applyBorder="1" applyAlignment="1">
      <alignment horizontal="center" vertical="center"/>
    </xf>
    <xf numFmtId="9" fontId="14" fillId="2" borderId="6" xfId="0" applyNumberFormat="1" applyFont="1" applyFill="1" applyBorder="1" applyAlignment="1">
      <alignment horizontal="center" vertical="center"/>
    </xf>
    <xf numFmtId="0" fontId="6" fillId="2" borderId="5" xfId="0" applyFont="1" applyFill="1" applyBorder="1"/>
    <xf numFmtId="0" fontId="2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3" fontId="4" fillId="2" borderId="0" xfId="3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70" fontId="10" fillId="2" borderId="22" xfId="0" applyNumberFormat="1" applyFont="1" applyFill="1" applyBorder="1" applyAlignment="1">
      <alignment horizontal="center" vertical="center"/>
    </xf>
    <xf numFmtId="170" fontId="10" fillId="2" borderId="4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170" fontId="10" fillId="2" borderId="6" xfId="0" applyNumberFormat="1" applyFont="1" applyFill="1" applyBorder="1" applyAlignment="1">
      <alignment horizontal="center" vertical="center"/>
    </xf>
    <xf numFmtId="3" fontId="4" fillId="2" borderId="0" xfId="3" applyNumberFormat="1" applyFont="1" applyFill="1" applyBorder="1" applyAlignment="1">
      <alignment horizontal="center"/>
    </xf>
    <xf numFmtId="0" fontId="6" fillId="2" borderId="7" xfId="0" applyFont="1" applyFill="1" applyBorder="1"/>
    <xf numFmtId="165" fontId="6" fillId="2" borderId="10" xfId="2" applyNumberFormat="1" applyFont="1" applyFill="1" applyBorder="1" applyAlignment="1">
      <alignment horizontal="center" vertical="center"/>
    </xf>
    <xf numFmtId="165" fontId="6" fillId="2" borderId="11" xfId="2" applyNumberFormat="1" applyFont="1" applyFill="1" applyBorder="1" applyAlignment="1">
      <alignment horizontal="center" vertical="center"/>
    </xf>
    <xf numFmtId="165" fontId="4" fillId="2" borderId="8" xfId="2" applyNumberFormat="1" applyFont="1" applyFill="1" applyBorder="1" applyAlignment="1">
      <alignment horizontal="center" vertical="center"/>
    </xf>
    <xf numFmtId="0" fontId="12" fillId="2" borderId="0" xfId="0" applyFont="1" applyFill="1"/>
    <xf numFmtId="3" fontId="6" fillId="2" borderId="11" xfId="1" applyNumberFormat="1" applyFont="1" applyFill="1" applyBorder="1" applyAlignment="1">
      <alignment horizontal="center" vertical="center"/>
    </xf>
    <xf numFmtId="3" fontId="6" fillId="2" borderId="23" xfId="3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3" fontId="4" fillId="2" borderId="13" xfId="3" applyNumberFormat="1" applyFont="1" applyFill="1" applyBorder="1" applyAlignment="1">
      <alignment horizontal="center" vertical="center"/>
    </xf>
    <xf numFmtId="0" fontId="4" fillId="2" borderId="7" xfId="0" applyFont="1" applyFill="1" applyBorder="1"/>
    <xf numFmtId="3" fontId="6" fillId="2" borderId="14" xfId="0" applyNumberFormat="1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/>
    </xf>
    <xf numFmtId="3" fontId="6" fillId="2" borderId="15" xfId="2" applyNumberFormat="1" applyFont="1" applyFill="1" applyBorder="1" applyAlignment="1">
      <alignment horizontal="center" vertical="center"/>
    </xf>
    <xf numFmtId="0" fontId="4" fillId="2" borderId="5" xfId="0" applyFont="1" applyFill="1" applyBorder="1"/>
    <xf numFmtId="3" fontId="6" fillId="2" borderId="16" xfId="0" applyNumberFormat="1" applyFont="1" applyFill="1" applyBorder="1" applyAlignment="1">
      <alignment horizontal="center" vertical="center"/>
    </xf>
    <xf numFmtId="3" fontId="6" fillId="2" borderId="17" xfId="0" applyNumberFormat="1" applyFont="1" applyFill="1" applyBorder="1" applyAlignment="1">
      <alignment horizontal="center" vertical="center"/>
    </xf>
    <xf numFmtId="3" fontId="6" fillId="2" borderId="17" xfId="2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 wrapText="1"/>
    </xf>
    <xf numFmtId="0" fontId="6" fillId="2" borderId="3" xfId="0" applyFont="1" applyFill="1" applyBorder="1" applyAlignment="1">
      <alignment horizontal="center" vertical="center"/>
    </xf>
    <xf numFmtId="10" fontId="6" fillId="2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0" fontId="6" fillId="2" borderId="6" xfId="0" applyNumberFormat="1" applyFont="1" applyFill="1" applyBorder="1" applyAlignment="1">
      <alignment horizontal="center" vertical="center"/>
    </xf>
    <xf numFmtId="165" fontId="6" fillId="2" borderId="7" xfId="2" applyNumberFormat="1" applyFont="1" applyFill="1" applyBorder="1" applyAlignment="1">
      <alignment horizontal="center"/>
    </xf>
    <xf numFmtId="165" fontId="6" fillId="2" borderId="3" xfId="2" applyNumberFormat="1" applyFont="1" applyFill="1" applyBorder="1" applyAlignment="1">
      <alignment horizontal="center"/>
    </xf>
    <xf numFmtId="165" fontId="6" fillId="2" borderId="5" xfId="2" applyNumberFormat="1" applyFont="1" applyFill="1" applyBorder="1" applyAlignment="1">
      <alignment horizontal="center"/>
    </xf>
    <xf numFmtId="3" fontId="6" fillId="2" borderId="10" xfId="1" applyNumberFormat="1" applyFont="1" applyFill="1" applyBorder="1" applyAlignment="1">
      <alignment horizontal="center"/>
    </xf>
    <xf numFmtId="3" fontId="6" fillId="2" borderId="11" xfId="1" applyNumberFormat="1" applyFont="1" applyFill="1" applyBorder="1" applyAlignment="1">
      <alignment horizontal="center"/>
    </xf>
    <xf numFmtId="0" fontId="7" fillId="2" borderId="5" xfId="0" applyFont="1" applyFill="1" applyBorder="1"/>
    <xf numFmtId="3" fontId="6" fillId="2" borderId="16" xfId="1" applyNumberFormat="1" applyFont="1" applyFill="1" applyBorder="1" applyAlignment="1">
      <alignment horizontal="center"/>
    </xf>
    <xf numFmtId="3" fontId="6" fillId="2" borderId="17" xfId="1" applyNumberFormat="1" applyFont="1" applyFill="1" applyBorder="1" applyAlignment="1">
      <alignment horizontal="center"/>
    </xf>
    <xf numFmtId="172" fontId="6" fillId="2" borderId="10" xfId="1" applyNumberFormat="1" applyFont="1" applyFill="1" applyBorder="1" applyAlignment="1">
      <alignment horizontal="center" vertical="center"/>
    </xf>
    <xf numFmtId="172" fontId="6" fillId="2" borderId="11" xfId="1" applyNumberFormat="1" applyFont="1" applyFill="1" applyBorder="1" applyAlignment="1">
      <alignment horizontal="center" vertical="center"/>
    </xf>
    <xf numFmtId="172" fontId="6" fillId="2" borderId="16" xfId="1" applyNumberFormat="1" applyFont="1" applyFill="1" applyBorder="1" applyAlignment="1">
      <alignment horizontal="center" vertical="center"/>
    </xf>
    <xf numFmtId="172" fontId="6" fillId="2" borderId="17" xfId="1" applyNumberFormat="1" applyFont="1" applyFill="1" applyBorder="1" applyAlignment="1">
      <alignment horizontal="center" vertical="center"/>
    </xf>
    <xf numFmtId="172" fontId="4" fillId="2" borderId="16" xfId="1" applyNumberFormat="1" applyFont="1" applyFill="1" applyBorder="1" applyAlignment="1">
      <alignment horizontal="center" vertical="center"/>
    </xf>
    <xf numFmtId="172" fontId="4" fillId="2" borderId="17" xfId="1" applyNumberFormat="1" applyFont="1" applyFill="1" applyBorder="1" applyAlignment="1">
      <alignment horizontal="center" vertical="center"/>
    </xf>
    <xf numFmtId="165" fontId="6" fillId="2" borderId="16" xfId="2" applyNumberFormat="1" applyFont="1" applyFill="1" applyBorder="1" applyAlignment="1">
      <alignment horizontal="center" vertical="center"/>
    </xf>
    <xf numFmtId="165" fontId="6" fillId="2" borderId="17" xfId="2" applyNumberFormat="1" applyFont="1" applyFill="1" applyBorder="1" applyAlignment="1">
      <alignment horizontal="center" vertical="center"/>
    </xf>
    <xf numFmtId="165" fontId="4" fillId="2" borderId="16" xfId="2" applyNumberFormat="1" applyFont="1" applyFill="1" applyBorder="1" applyAlignment="1">
      <alignment horizontal="center" vertical="center"/>
    </xf>
    <xf numFmtId="165" fontId="4" fillId="2" borderId="17" xfId="2" applyNumberFormat="1" applyFont="1" applyFill="1" applyBorder="1" applyAlignment="1">
      <alignment horizontal="center" vertical="center"/>
    </xf>
    <xf numFmtId="165" fontId="4" fillId="2" borderId="0" xfId="2" applyNumberFormat="1" applyFont="1" applyFill="1" applyBorder="1" applyAlignment="1">
      <alignment horizontal="center" vertical="center"/>
    </xf>
    <xf numFmtId="166" fontId="5" fillId="3" borderId="1" xfId="0" applyNumberFormat="1" applyFont="1" applyFill="1" applyBorder="1" applyAlignment="1">
      <alignment horizontal="left" vertical="center" wrapText="1"/>
    </xf>
    <xf numFmtId="3" fontId="5" fillId="3" borderId="8" xfId="3" applyNumberFormat="1" applyFont="1" applyFill="1" applyBorder="1" applyAlignment="1">
      <alignment horizontal="center" vertical="center" wrapText="1"/>
    </xf>
    <xf numFmtId="3" fontId="5" fillId="3" borderId="9" xfId="3" applyNumberFormat="1" applyFont="1" applyFill="1" applyBorder="1" applyAlignment="1">
      <alignment horizontal="center" vertical="center" wrapText="1"/>
    </xf>
    <xf numFmtId="3" fontId="5" fillId="3" borderId="20" xfId="3" applyNumberFormat="1" applyFont="1" applyFill="1" applyBorder="1" applyAlignment="1">
      <alignment horizontal="center" vertical="center" wrapText="1"/>
    </xf>
    <xf numFmtId="3" fontId="5" fillId="3" borderId="18" xfId="3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5" fillId="3" borderId="8" xfId="3" applyNumberFormat="1" applyFont="1" applyFill="1" applyBorder="1" applyAlignment="1">
      <alignment horizontal="center" vertical="center" wrapText="1"/>
    </xf>
    <xf numFmtId="1" fontId="5" fillId="3" borderId="9" xfId="3" applyNumberFormat="1" applyFont="1" applyFill="1" applyBorder="1" applyAlignment="1">
      <alignment horizontal="center" vertical="center" wrapText="1"/>
    </xf>
    <xf numFmtId="1" fontId="5" fillId="3" borderId="20" xfId="3" applyNumberFormat="1" applyFont="1" applyFill="1" applyBorder="1" applyAlignment="1">
      <alignment horizontal="center" vertical="center" wrapText="1"/>
    </xf>
    <xf numFmtId="1" fontId="5" fillId="3" borderId="18" xfId="3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166" fontId="5" fillId="3" borderId="1" xfId="0" applyNumberFormat="1" applyFont="1" applyFill="1" applyBorder="1" applyAlignment="1">
      <alignment horizontal="center" vertical="center" wrapText="1"/>
    </xf>
    <xf numFmtId="166" fontId="5" fillId="3" borderId="8" xfId="0" applyNumberFormat="1" applyFont="1" applyFill="1" applyBorder="1" applyAlignment="1">
      <alignment horizontal="left" vertical="center" wrapText="1"/>
    </xf>
    <xf numFmtId="0" fontId="6" fillId="2" borderId="10" xfId="0" applyFont="1" applyFill="1" applyBorder="1"/>
    <xf numFmtId="0" fontId="7" fillId="2" borderId="10" xfId="0" applyFont="1" applyFill="1" applyBorder="1"/>
    <xf numFmtId="0" fontId="6" fillId="2" borderId="16" xfId="0" applyFont="1" applyFill="1" applyBorder="1"/>
    <xf numFmtId="3" fontId="5" fillId="3" borderId="37" xfId="3" applyNumberFormat="1" applyFont="1" applyFill="1" applyBorder="1" applyAlignment="1">
      <alignment horizontal="center" vertical="center" wrapText="1"/>
    </xf>
    <xf numFmtId="0" fontId="9" fillId="3" borderId="35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</cellXfs>
  <cellStyles count="7">
    <cellStyle name="Millares" xfId="1" builtinId="3"/>
    <cellStyle name="Millares [0]" xfId="4" builtinId="6"/>
    <cellStyle name="Millares 2" xfId="3" xr:uid="{00000000-0005-0000-0000-000002000000}"/>
    <cellStyle name="Normal" xfId="0" builtinId="0"/>
    <cellStyle name="Normal 10 2 2 2 2" xfId="6" xr:uid="{513714A1-FA92-460B-836D-F211B05E573A}"/>
    <cellStyle name="Normal 33" xfId="5" xr:uid="{D3F99931-EFC1-45CD-8FB7-002757B44C9F}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30"/>
  <sheetViews>
    <sheetView zoomScale="85" zoomScaleNormal="85" workbookViewId="0">
      <selection activeCell="J33" sqref="J33"/>
    </sheetView>
  </sheetViews>
  <sheetFormatPr baseColWidth="10" defaultColWidth="9.140625" defaultRowHeight="12.75" x14ac:dyDescent="0.2"/>
  <cols>
    <col min="1" max="1" width="9.140625" style="1"/>
    <col min="2" max="2" width="24.28515625" style="1" customWidth="1"/>
    <col min="3" max="16384" width="9.140625" style="1"/>
  </cols>
  <sheetData>
    <row r="2" spans="2:23" ht="13.5" thickBot="1" x14ac:dyDescent="0.25"/>
    <row r="3" spans="2:23" ht="13.5" thickBot="1" x14ac:dyDescent="0.25">
      <c r="B3" s="126" t="s">
        <v>0</v>
      </c>
      <c r="C3" s="127">
        <v>2023</v>
      </c>
      <c r="D3" s="128">
        <f t="shared" ref="D3:W3" si="0">+C3+1</f>
        <v>2024</v>
      </c>
      <c r="E3" s="128">
        <f t="shared" si="0"/>
        <v>2025</v>
      </c>
      <c r="F3" s="128">
        <f t="shared" si="0"/>
        <v>2026</v>
      </c>
      <c r="G3" s="128">
        <f t="shared" si="0"/>
        <v>2027</v>
      </c>
      <c r="H3" s="128">
        <f t="shared" si="0"/>
        <v>2028</v>
      </c>
      <c r="I3" s="128">
        <f t="shared" si="0"/>
        <v>2029</v>
      </c>
      <c r="J3" s="128">
        <f t="shared" si="0"/>
        <v>2030</v>
      </c>
      <c r="K3" s="128">
        <f t="shared" si="0"/>
        <v>2031</v>
      </c>
      <c r="L3" s="128">
        <f t="shared" si="0"/>
        <v>2032</v>
      </c>
      <c r="M3" s="129">
        <f t="shared" si="0"/>
        <v>2033</v>
      </c>
      <c r="N3" s="129">
        <f t="shared" si="0"/>
        <v>2034</v>
      </c>
      <c r="O3" s="129">
        <f t="shared" si="0"/>
        <v>2035</v>
      </c>
      <c r="P3" s="129">
        <f t="shared" si="0"/>
        <v>2036</v>
      </c>
      <c r="Q3" s="129">
        <f t="shared" si="0"/>
        <v>2037</v>
      </c>
      <c r="R3" s="129">
        <f t="shared" si="0"/>
        <v>2038</v>
      </c>
      <c r="S3" s="129">
        <f t="shared" si="0"/>
        <v>2039</v>
      </c>
      <c r="T3" s="129">
        <f t="shared" si="0"/>
        <v>2040</v>
      </c>
      <c r="U3" s="129">
        <f t="shared" si="0"/>
        <v>2041</v>
      </c>
      <c r="V3" s="129">
        <f t="shared" si="0"/>
        <v>2042</v>
      </c>
      <c r="W3" s="130">
        <f t="shared" si="0"/>
        <v>2043</v>
      </c>
    </row>
    <row r="4" spans="2:23" x14ac:dyDescent="0.2">
      <c r="B4" s="2" t="s">
        <v>1</v>
      </c>
      <c r="C4" s="23">
        <v>2499.0493609677792</v>
      </c>
      <c r="D4" s="24">
        <v>2576.0894506803397</v>
      </c>
      <c r="E4" s="24">
        <v>2652.9197282362666</v>
      </c>
      <c r="F4" s="24">
        <v>2730.7053582603112</v>
      </c>
      <c r="G4" s="24">
        <v>2808.8396186632131</v>
      </c>
      <c r="H4" s="24">
        <v>2887.657074427641</v>
      </c>
      <c r="I4" s="24">
        <v>2966.9655305290739</v>
      </c>
      <c r="J4" s="24">
        <v>3046.8149414743316</v>
      </c>
      <c r="K4" s="24">
        <v>3127.209380639742</v>
      </c>
      <c r="L4" s="24">
        <v>3208.1634127993107</v>
      </c>
      <c r="M4" s="24">
        <v>3289.6904973613264</v>
      </c>
      <c r="N4" s="24">
        <v>3371.8031076869697</v>
      </c>
      <c r="O4" s="24">
        <v>3454.5158331269126</v>
      </c>
      <c r="P4" s="24">
        <v>3537.8368365982296</v>
      </c>
      <c r="Q4" s="24">
        <v>3621.8150358521752</v>
      </c>
      <c r="R4" s="24">
        <v>3706.1650463687424</v>
      </c>
      <c r="S4" s="24">
        <v>3790.543130248408</v>
      </c>
      <c r="T4" s="24">
        <v>3874.920214128073</v>
      </c>
      <c r="U4" s="24">
        <v>3959.2982980077386</v>
      </c>
      <c r="V4" s="24">
        <v>4043.677381887404</v>
      </c>
      <c r="W4" s="24">
        <v>4128.0534657670687</v>
      </c>
    </row>
    <row r="5" spans="2:23" x14ac:dyDescent="0.2">
      <c r="B5" s="3" t="s">
        <v>2</v>
      </c>
      <c r="C5" s="23">
        <v>17.007999999999999</v>
      </c>
      <c r="D5" s="24">
        <v>17.553000000000001</v>
      </c>
      <c r="E5" s="24">
        <v>18.064</v>
      </c>
      <c r="F5" s="24">
        <v>18.565999999999999</v>
      </c>
      <c r="G5" s="24">
        <v>19.071999999999999</v>
      </c>
      <c r="H5" s="24">
        <v>19.565000000000001</v>
      </c>
      <c r="I5" s="24">
        <v>20.055</v>
      </c>
      <c r="J5" s="24">
        <v>20.55</v>
      </c>
      <c r="K5" s="24">
        <v>21.032</v>
      </c>
      <c r="L5" s="24">
        <v>21.532</v>
      </c>
      <c r="M5" s="24">
        <v>22.04</v>
      </c>
      <c r="N5" s="24">
        <v>22.530999999999999</v>
      </c>
      <c r="O5" s="24">
        <v>23.036999999999999</v>
      </c>
      <c r="P5" s="24">
        <v>23.55</v>
      </c>
      <c r="Q5" s="24">
        <v>24.062000000000001</v>
      </c>
      <c r="R5" s="24">
        <v>24.574000000000002</v>
      </c>
      <c r="S5" s="24">
        <v>25.085999999999999</v>
      </c>
      <c r="T5" s="24">
        <v>25.597000000000001</v>
      </c>
      <c r="U5" s="24">
        <v>26.11</v>
      </c>
      <c r="V5" s="24">
        <v>26.620999999999999</v>
      </c>
      <c r="W5" s="24">
        <v>27.132999999999999</v>
      </c>
    </row>
    <row r="6" spans="2:23" x14ac:dyDescent="0.2">
      <c r="B6" s="2" t="s">
        <v>3</v>
      </c>
      <c r="C6" s="23">
        <v>151.84800000000001</v>
      </c>
      <c r="D6" s="24">
        <v>156.22399999999999</v>
      </c>
      <c r="E6" s="24">
        <v>162.87899999999999</v>
      </c>
      <c r="F6" s="24">
        <v>169.66300000000001</v>
      </c>
      <c r="G6" s="24">
        <v>176.48</v>
      </c>
      <c r="H6" s="24">
        <v>183.35900000000001</v>
      </c>
      <c r="I6" s="24">
        <v>190.28399999999999</v>
      </c>
      <c r="J6" s="24">
        <v>197.25700000000001</v>
      </c>
      <c r="K6" s="24">
        <v>204.28100000000001</v>
      </c>
      <c r="L6" s="24">
        <v>211.358</v>
      </c>
      <c r="M6" s="24">
        <v>218.48699999999999</v>
      </c>
      <c r="N6" s="24">
        <v>225.67099999999999</v>
      </c>
      <c r="O6" s="24">
        <v>232.90899999999999</v>
      </c>
      <c r="P6" s="24">
        <v>240.20400000000001</v>
      </c>
      <c r="Q6" s="24">
        <v>247.559</v>
      </c>
      <c r="R6" s="24">
        <v>254.94900000000001</v>
      </c>
      <c r="S6" s="24">
        <v>262.34100000000001</v>
      </c>
      <c r="T6" s="24">
        <v>269.733</v>
      </c>
      <c r="U6" s="24">
        <v>277.12599999999998</v>
      </c>
      <c r="V6" s="24">
        <v>284.51900000000001</v>
      </c>
      <c r="W6" s="24">
        <v>291.911</v>
      </c>
    </row>
    <row r="7" spans="2:23" x14ac:dyDescent="0.2">
      <c r="B7" s="2" t="s">
        <v>4</v>
      </c>
      <c r="C7" s="23">
        <v>10212.444298152363</v>
      </c>
      <c r="D7" s="24">
        <v>10414.521487724382</v>
      </c>
      <c r="E7" s="24">
        <v>10637.879867401498</v>
      </c>
      <c r="F7" s="24">
        <v>10866.935113689535</v>
      </c>
      <c r="G7" s="24">
        <v>11097.775354392972</v>
      </c>
      <c r="H7" s="24">
        <v>11332.097905163391</v>
      </c>
      <c r="I7" s="24">
        <v>11568.91414787647</v>
      </c>
      <c r="J7" s="24">
        <v>11808.491183043981</v>
      </c>
      <c r="K7" s="24">
        <v>12050.843663005235</v>
      </c>
      <c r="L7" s="24">
        <v>12296.047057249591</v>
      </c>
      <c r="M7" s="24">
        <v>12544.165800502627</v>
      </c>
      <c r="N7" s="24">
        <v>12795.26346238529</v>
      </c>
      <c r="O7" s="24">
        <v>13049.422749411133</v>
      </c>
      <c r="P7" s="24">
        <v>13306.667180200004</v>
      </c>
      <c r="Q7" s="24">
        <v>13567.266485161757</v>
      </c>
      <c r="R7" s="24">
        <v>13829.754517225936</v>
      </c>
      <c r="S7" s="24">
        <v>14092.386070941362</v>
      </c>
      <c r="T7" s="24">
        <v>14355.017624656793</v>
      </c>
      <c r="U7" s="24">
        <v>14617.649178372219</v>
      </c>
      <c r="V7" s="24">
        <v>14880.280732087647</v>
      </c>
      <c r="W7" s="24">
        <v>15142.912285803073</v>
      </c>
    </row>
    <row r="8" spans="2:23" x14ac:dyDescent="0.2">
      <c r="B8" s="2" t="s">
        <v>5</v>
      </c>
      <c r="C8" s="23">
        <v>16.225999999999999</v>
      </c>
      <c r="D8" s="24">
        <v>16.353000000000002</v>
      </c>
      <c r="E8" s="24">
        <v>16.663</v>
      </c>
      <c r="F8" s="24">
        <v>17.021999999999998</v>
      </c>
      <c r="G8" s="24">
        <v>17.285</v>
      </c>
      <c r="H8" s="24">
        <v>17.530999999999999</v>
      </c>
      <c r="I8" s="24">
        <v>17.77</v>
      </c>
      <c r="J8" s="24">
        <v>18</v>
      </c>
      <c r="K8" s="24">
        <v>18.222999999999999</v>
      </c>
      <c r="L8" s="24">
        <v>18.439</v>
      </c>
      <c r="M8" s="24">
        <v>18.646000000000001</v>
      </c>
      <c r="N8" s="24">
        <v>18.844999999999999</v>
      </c>
      <c r="O8" s="24">
        <v>19.033999999999999</v>
      </c>
      <c r="P8" s="24">
        <v>19.216999999999999</v>
      </c>
      <c r="Q8" s="24">
        <v>19.388999999999999</v>
      </c>
      <c r="R8" s="24">
        <v>19.555</v>
      </c>
      <c r="S8" s="24">
        <v>19.722000000000001</v>
      </c>
      <c r="T8" s="24">
        <v>19.888000000000002</v>
      </c>
      <c r="U8" s="24">
        <v>20.055</v>
      </c>
      <c r="V8" s="24">
        <v>20.221</v>
      </c>
      <c r="W8" s="24">
        <v>20.387</v>
      </c>
    </row>
    <row r="9" spans="2:23" x14ac:dyDescent="0.2">
      <c r="B9" s="2" t="s">
        <v>6</v>
      </c>
      <c r="C9" s="23">
        <v>223.24839574720616</v>
      </c>
      <c r="D9" s="24">
        <v>230.1568151503935</v>
      </c>
      <c r="E9" s="24">
        <v>234.74578017223357</v>
      </c>
      <c r="F9" s="24">
        <v>238.31568896404167</v>
      </c>
      <c r="G9" s="24">
        <v>241.35891509658978</v>
      </c>
      <c r="H9" s="24">
        <v>244.19781402287697</v>
      </c>
      <c r="I9" s="24">
        <v>246.95351203769471</v>
      </c>
      <c r="J9" s="24">
        <v>249.70051730857847</v>
      </c>
      <c r="K9" s="24">
        <v>252.47483640068361</v>
      </c>
      <c r="L9" s="24">
        <v>255.29610843301759</v>
      </c>
      <c r="M9" s="24">
        <v>258.17419772486716</v>
      </c>
      <c r="N9" s="24">
        <v>261.1125996363092</v>
      </c>
      <c r="O9" s="24">
        <v>264.11965511382493</v>
      </c>
      <c r="P9" s="24">
        <v>267.19349700842957</v>
      </c>
      <c r="Q9" s="24">
        <v>270.34268651786812</v>
      </c>
      <c r="R9" s="24">
        <v>273.53346142100889</v>
      </c>
      <c r="S9" s="24">
        <v>276.72849698219784</v>
      </c>
      <c r="T9" s="24">
        <v>279.92152687173109</v>
      </c>
      <c r="U9" s="24">
        <v>283.1145539327577</v>
      </c>
      <c r="V9" s="24">
        <v>286.308579583182</v>
      </c>
      <c r="W9" s="24">
        <v>289.50160453012603</v>
      </c>
    </row>
    <row r="10" spans="2:23" x14ac:dyDescent="0.2">
      <c r="B10" s="2" t="s">
        <v>7</v>
      </c>
      <c r="C10" s="23">
        <v>13148.183214052757</v>
      </c>
      <c r="D10" s="24">
        <v>13518.43570546995</v>
      </c>
      <c r="E10" s="24">
        <v>13915.747372641526</v>
      </c>
      <c r="F10" s="24">
        <v>14316.617039657778</v>
      </c>
      <c r="G10" s="24">
        <v>14718.324358769745</v>
      </c>
      <c r="H10" s="24">
        <v>15122.720344074678</v>
      </c>
      <c r="I10" s="24">
        <v>15529.060635674507</v>
      </c>
      <c r="J10" s="24">
        <v>15937.5934159794</v>
      </c>
      <c r="K10" s="24">
        <v>16348.503467180664</v>
      </c>
      <c r="L10" s="24">
        <v>16761.802357730834</v>
      </c>
      <c r="M10" s="24">
        <v>17177.523095380442</v>
      </c>
      <c r="N10" s="24">
        <v>17595.680847311425</v>
      </c>
      <c r="O10" s="24">
        <v>18016.480774204862</v>
      </c>
      <c r="P10" s="24">
        <v>18440.827792643347</v>
      </c>
      <c r="Q10" s="24">
        <v>18869.322219042104</v>
      </c>
      <c r="R10" s="24">
        <v>19300.639331015187</v>
      </c>
      <c r="S10" s="24">
        <v>19733.142367984467</v>
      </c>
      <c r="T10" s="24">
        <v>20166.722749566241</v>
      </c>
      <c r="U10" s="24">
        <v>20601.400530024141</v>
      </c>
      <c r="V10" s="24">
        <v>21037.20175221395</v>
      </c>
      <c r="W10" s="24">
        <v>21474.150456896259</v>
      </c>
    </row>
    <row r="11" spans="2:23" x14ac:dyDescent="0.2">
      <c r="B11" s="2" t="s">
        <v>8</v>
      </c>
      <c r="C11" s="23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</row>
    <row r="12" spans="2:23" x14ac:dyDescent="0.2">
      <c r="B12" s="2" t="s">
        <v>9</v>
      </c>
      <c r="C12" s="23">
        <v>137.17603646100005</v>
      </c>
      <c r="D12" s="24">
        <v>145.45427305591699</v>
      </c>
      <c r="E12" s="24">
        <v>153.34693819195456</v>
      </c>
      <c r="F12" s="24">
        <v>161.25398957274837</v>
      </c>
      <c r="G12" s="24">
        <v>169.17538908796195</v>
      </c>
      <c r="H12" s="24">
        <v>177.16858206952483</v>
      </c>
      <c r="I12" s="24">
        <v>185.21813930732438</v>
      </c>
      <c r="J12" s="24">
        <v>193.33025083590906</v>
      </c>
      <c r="K12" s="24">
        <v>201.50393238030711</v>
      </c>
      <c r="L12" s="24">
        <v>209.74423109920406</v>
      </c>
      <c r="M12" s="24">
        <v>218.05218386518536</v>
      </c>
      <c r="N12" s="24">
        <v>226.42682804465312</v>
      </c>
      <c r="O12" s="24">
        <v>234.87221017598827</v>
      </c>
      <c r="P12" s="24">
        <v>243.3873424208092</v>
      </c>
      <c r="Q12" s="24">
        <v>251.98037806611538</v>
      </c>
      <c r="R12" s="24">
        <v>260.61648702232208</v>
      </c>
      <c r="S12" s="24">
        <v>269.25467694973986</v>
      </c>
      <c r="T12" s="24">
        <v>277.89386687712187</v>
      </c>
      <c r="U12" s="24">
        <v>286.53305680449398</v>
      </c>
      <c r="V12" s="24">
        <v>295.17324673186334</v>
      </c>
      <c r="W12" s="24">
        <v>303.81043665923198</v>
      </c>
    </row>
    <row r="13" spans="2:23" x14ac:dyDescent="0.2">
      <c r="B13" s="2" t="s">
        <v>10</v>
      </c>
      <c r="C13" s="23">
        <v>1215.40915</v>
      </c>
      <c r="D13" s="24">
        <v>1287.6139699999999</v>
      </c>
      <c r="E13" s="24">
        <v>1359.3971899999999</v>
      </c>
      <c r="F13" s="24">
        <v>1431.7257400000001</v>
      </c>
      <c r="G13" s="24">
        <v>1504.25172</v>
      </c>
      <c r="H13" s="24">
        <v>1577.1661600000002</v>
      </c>
      <c r="I13" s="24">
        <v>1650.3613799999998</v>
      </c>
      <c r="J13" s="24">
        <v>1723.8653399999998</v>
      </c>
      <c r="K13" s="24">
        <v>1797.6795400000001</v>
      </c>
      <c r="L13" s="24">
        <v>1871.8126200000002</v>
      </c>
      <c r="M13" s="24">
        <v>1946.2727500000001</v>
      </c>
      <c r="N13" s="24">
        <v>2021.066</v>
      </c>
      <c r="O13" s="24">
        <v>2096.2026299999998</v>
      </c>
      <c r="P13" s="24">
        <v>2171.6849999999999</v>
      </c>
      <c r="Q13" s="24">
        <v>2247.5423900000001</v>
      </c>
      <c r="R13" s="24">
        <v>2323.6107700000002</v>
      </c>
      <c r="S13" s="24">
        <v>2399.6965800000003</v>
      </c>
      <c r="T13" s="24">
        <v>2475.7811900000002</v>
      </c>
      <c r="U13" s="24">
        <v>2551.8672199999996</v>
      </c>
      <c r="V13" s="24">
        <v>2627.9530399999999</v>
      </c>
      <c r="W13" s="24">
        <v>2704.0377100000001</v>
      </c>
    </row>
    <row r="14" spans="2:23" x14ac:dyDescent="0.2">
      <c r="B14" s="2" t="s">
        <v>11</v>
      </c>
      <c r="C14" s="23">
        <v>1874.3929490260477</v>
      </c>
      <c r="D14" s="24">
        <v>1945.9687694183401</v>
      </c>
      <c r="E14" s="24">
        <v>2019.0961614459025</v>
      </c>
      <c r="F14" s="24">
        <v>2093.8915782259351</v>
      </c>
      <c r="G14" s="24">
        <v>2169.2851909327323</v>
      </c>
      <c r="H14" s="24">
        <v>2245.8572938393531</v>
      </c>
      <c r="I14" s="24">
        <v>2323.2706707406142</v>
      </c>
      <c r="J14" s="24">
        <v>2401.6215213484475</v>
      </c>
      <c r="K14" s="24">
        <v>2480.9089912215686</v>
      </c>
      <c r="L14" s="24">
        <v>2561.1612848198638</v>
      </c>
      <c r="M14" s="24">
        <v>2642.4003796388706</v>
      </c>
      <c r="N14" s="24">
        <v>2724.6482810925472</v>
      </c>
      <c r="O14" s="24">
        <v>2807.9302515463132</v>
      </c>
      <c r="P14" s="24">
        <v>2892.2576055620011</v>
      </c>
      <c r="Q14" s="24">
        <v>2977.7195499689892</v>
      </c>
      <c r="R14" s="24">
        <v>3063.8204552147677</v>
      </c>
      <c r="S14" s="24">
        <v>3149.9704954803224</v>
      </c>
      <c r="T14" s="24">
        <v>3236.1205357458766</v>
      </c>
      <c r="U14" s="24">
        <v>3322.2685760114314</v>
      </c>
      <c r="V14" s="24">
        <v>3408.4186162769865</v>
      </c>
      <c r="W14" s="24">
        <v>3494.5686565425403</v>
      </c>
    </row>
    <row r="15" spans="2:23" x14ac:dyDescent="0.2">
      <c r="B15" s="2" t="s">
        <v>12</v>
      </c>
      <c r="C15" s="23">
        <v>86.568627168563978</v>
      </c>
      <c r="D15" s="24">
        <v>88.163557748030755</v>
      </c>
      <c r="E15" s="24">
        <v>89.759488327497536</v>
      </c>
      <c r="F15" s="24">
        <v>90.5334189069643</v>
      </c>
      <c r="G15" s="24">
        <v>93.421349486431083</v>
      </c>
      <c r="H15" s="24">
        <v>94.616280065897868</v>
      </c>
      <c r="I15" s="24">
        <v>96.515210645364647</v>
      </c>
      <c r="J15" s="24">
        <v>97.735141224831409</v>
      </c>
      <c r="K15" s="24">
        <v>99.329071804298209</v>
      </c>
      <c r="L15" s="24">
        <v>100.92400238376499</v>
      </c>
      <c r="M15" s="24">
        <v>102.51993296323175</v>
      </c>
      <c r="N15" s="24">
        <v>104.21286354269853</v>
      </c>
      <c r="O15" s="24">
        <v>105.87979412216532</v>
      </c>
      <c r="P15" s="24">
        <v>91.777724701632096</v>
      </c>
      <c r="Q15" s="24">
        <v>93.81865528109887</v>
      </c>
      <c r="R15" s="24">
        <v>110.49458586056565</v>
      </c>
      <c r="S15" s="24">
        <v>112.90951644003243</v>
      </c>
      <c r="T15" s="24">
        <v>113.68244701949921</v>
      </c>
      <c r="U15" s="24">
        <v>98.445377598965976</v>
      </c>
      <c r="V15" s="24">
        <v>99.266377598965974</v>
      </c>
      <c r="W15" s="24">
        <v>100.08737759896599</v>
      </c>
    </row>
    <row r="16" spans="2:23" x14ac:dyDescent="0.2">
      <c r="B16" s="2" t="s">
        <v>13</v>
      </c>
      <c r="C16" s="23">
        <v>54.762229611226473</v>
      </c>
      <c r="D16" s="24">
        <v>56.119802465718784</v>
      </c>
      <c r="E16" s="24">
        <v>57.208070794025055</v>
      </c>
      <c r="F16" s="24">
        <v>58.381725685652697</v>
      </c>
      <c r="G16" s="24">
        <v>59.592925485515622</v>
      </c>
      <c r="H16" s="24">
        <v>60.868189430776575</v>
      </c>
      <c r="I16" s="24">
        <v>62.192217925503222</v>
      </c>
      <c r="J16" s="24">
        <v>63.569093052525176</v>
      </c>
      <c r="K16" s="24">
        <v>65.000818143591829</v>
      </c>
      <c r="L16" s="24">
        <v>66.489417109073401</v>
      </c>
      <c r="M16" s="24">
        <v>68.029909461253112</v>
      </c>
      <c r="N16" s="24">
        <v>69.632315274375912</v>
      </c>
      <c r="O16" s="24">
        <v>71.291659596924774</v>
      </c>
      <c r="P16" s="24">
        <v>73.009949194595748</v>
      </c>
      <c r="Q16" s="24">
        <v>74.793266052335866</v>
      </c>
      <c r="R16" s="24">
        <v>76.614161113455964</v>
      </c>
      <c r="S16" s="24">
        <v>78.436100340321076</v>
      </c>
      <c r="T16" s="24">
        <v>80.259039567186207</v>
      </c>
      <c r="U16" s="24">
        <v>82.080978794051333</v>
      </c>
      <c r="V16" s="24">
        <v>83.90391802091645</v>
      </c>
      <c r="W16" s="24">
        <v>85.728857247781562</v>
      </c>
    </row>
    <row r="17" spans="2:23" x14ac:dyDescent="0.2">
      <c r="B17" s="2" t="s">
        <v>14</v>
      </c>
      <c r="C17" s="23">
        <v>97.038348748148081</v>
      </c>
      <c r="D17" s="24">
        <v>100.66649980322306</v>
      </c>
      <c r="E17" s="24">
        <v>104.55619112651254</v>
      </c>
      <c r="F17" s="24">
        <v>108.70037750942654</v>
      </c>
      <c r="G17" s="24">
        <v>112.88172455514351</v>
      </c>
      <c r="H17" s="24">
        <v>117.14014920635768</v>
      </c>
      <c r="I17" s="24">
        <v>121.44992643201634</v>
      </c>
      <c r="J17" s="24">
        <v>125.82163329154872</v>
      </c>
      <c r="K17" s="24">
        <v>130.252323870146</v>
      </c>
      <c r="L17" s="24">
        <v>134.74245002086496</v>
      </c>
      <c r="M17" s="24">
        <v>139.29737828288833</v>
      </c>
      <c r="N17" s="24">
        <v>143.91548583112234</v>
      </c>
      <c r="O17" s="24">
        <v>148.60024571336194</v>
      </c>
      <c r="P17" s="24">
        <v>153.35177740371356</v>
      </c>
      <c r="Q17" s="24">
        <v>158.17465271070901</v>
      </c>
      <c r="R17" s="24">
        <v>163.03941866901019</v>
      </c>
      <c r="S17" s="24">
        <v>167.90599159484501</v>
      </c>
      <c r="T17" s="24">
        <v>171.6810645206798</v>
      </c>
      <c r="U17" s="24">
        <v>176.54863744651462</v>
      </c>
      <c r="V17" s="24">
        <v>181.41521037234946</v>
      </c>
      <c r="W17" s="24">
        <v>186.28178329818439</v>
      </c>
    </row>
    <row r="18" spans="2:23" x14ac:dyDescent="0.2">
      <c r="B18" s="2" t="s">
        <v>15</v>
      </c>
      <c r="C18" s="23">
        <v>154.25633768171389</v>
      </c>
      <c r="D18" s="24">
        <v>157.88425655829289</v>
      </c>
      <c r="E18" s="24">
        <v>161.85905109155539</v>
      </c>
      <c r="F18" s="24">
        <v>166.72492818948322</v>
      </c>
      <c r="G18" s="24">
        <v>171.65796012732096</v>
      </c>
      <c r="H18" s="24">
        <v>176.71921961920941</v>
      </c>
      <c r="I18" s="24">
        <v>181.87291921897727</v>
      </c>
      <c r="J18" s="24">
        <v>187.12755066856295</v>
      </c>
      <c r="K18" s="24">
        <v>192.48412980201806</v>
      </c>
      <c r="L18" s="24">
        <v>197.94579672577274</v>
      </c>
      <c r="M18" s="24">
        <v>203.51566484693467</v>
      </c>
      <c r="N18" s="24">
        <v>209.19285092980331</v>
      </c>
      <c r="O18" s="24">
        <v>214.98550143711162</v>
      </c>
      <c r="P18" s="24">
        <v>220.89065323101002</v>
      </c>
      <c r="Q18" s="24">
        <v>226.91979328732134</v>
      </c>
      <c r="R18" s="24">
        <v>233.01731877426002</v>
      </c>
      <c r="S18" s="24">
        <v>239.12009488328675</v>
      </c>
      <c r="T18" s="24">
        <v>245.22487099231347</v>
      </c>
      <c r="U18" s="24">
        <v>251.32864710134018</v>
      </c>
      <c r="V18" s="24">
        <v>257.43242321036689</v>
      </c>
      <c r="W18" s="24">
        <v>263.53419931939368</v>
      </c>
    </row>
    <row r="19" spans="2:23" x14ac:dyDescent="0.2">
      <c r="B19" s="2" t="s">
        <v>16</v>
      </c>
      <c r="C19" s="23">
        <v>136.80985000000001</v>
      </c>
      <c r="D19" s="24">
        <v>144.63045000000002</v>
      </c>
      <c r="E19" s="24">
        <v>152.07240999999999</v>
      </c>
      <c r="F19" s="24">
        <v>159.77504999999999</v>
      </c>
      <c r="G19" s="24">
        <v>167.56771000000001</v>
      </c>
      <c r="H19" s="24">
        <v>175.48546999999999</v>
      </c>
      <c r="I19" s="24">
        <v>183.48804000000001</v>
      </c>
      <c r="J19" s="24">
        <v>191.58158</v>
      </c>
      <c r="K19" s="24">
        <v>199.76304999999999</v>
      </c>
      <c r="L19" s="24">
        <v>208.03758000000002</v>
      </c>
      <c r="M19" s="24">
        <v>216.40533000000002</v>
      </c>
      <c r="N19" s="24">
        <v>224.86747</v>
      </c>
      <c r="O19" s="24">
        <v>233.42815999999999</v>
      </c>
      <c r="P19" s="24">
        <v>242.08860000000001</v>
      </c>
      <c r="Q19" s="24">
        <v>250.85641999999999</v>
      </c>
      <c r="R19" s="24">
        <v>259.68471</v>
      </c>
      <c r="S19" s="24">
        <v>268.51741000000004</v>
      </c>
      <c r="T19" s="24">
        <v>277.35116999999997</v>
      </c>
      <c r="U19" s="24">
        <v>286.18495000000001</v>
      </c>
      <c r="V19" s="24">
        <v>295.01767999999998</v>
      </c>
      <c r="W19" s="24">
        <v>303.85041000000001</v>
      </c>
    </row>
    <row r="20" spans="2:23" x14ac:dyDescent="0.2">
      <c r="B20" s="2" t="s">
        <v>17</v>
      </c>
      <c r="C20" s="23">
        <v>303.8271675347525</v>
      </c>
      <c r="D20" s="24">
        <v>323.54774347719564</v>
      </c>
      <c r="E20" s="24">
        <v>347.87702017901768</v>
      </c>
      <c r="F20" s="24">
        <v>372.34978119282226</v>
      </c>
      <c r="G20" s="24">
        <v>396.87626781236708</v>
      </c>
      <c r="H20" s="24">
        <v>428.53453735173207</v>
      </c>
      <c r="I20" s="24">
        <v>459.96696961613355</v>
      </c>
      <c r="J20" s="24">
        <v>486.75525008829624</v>
      </c>
      <c r="K20" s="24">
        <v>513.64156714720741</v>
      </c>
      <c r="L20" s="24">
        <v>540.62502079797264</v>
      </c>
      <c r="M20" s="24">
        <v>560.69341490144006</v>
      </c>
      <c r="N20" s="24">
        <v>580.86112639031739</v>
      </c>
      <c r="O20" s="24">
        <v>601.13727230643894</v>
      </c>
      <c r="P20" s="24">
        <v>621.51988716768642</v>
      </c>
      <c r="Q20" s="24">
        <v>642.01834732767236</v>
      </c>
      <c r="R20" s="24">
        <v>662.57960943785633</v>
      </c>
      <c r="S20" s="24">
        <v>683.14809793992436</v>
      </c>
      <c r="T20" s="24">
        <v>703.7165864440517</v>
      </c>
      <c r="U20" s="24">
        <v>724.28507494892006</v>
      </c>
      <c r="V20" s="24">
        <v>744.85256345405503</v>
      </c>
      <c r="W20" s="24">
        <v>765.42005195928584</v>
      </c>
    </row>
    <row r="21" spans="2:23" x14ac:dyDescent="0.2">
      <c r="B21" s="2" t="s">
        <v>18</v>
      </c>
      <c r="C21" s="23">
        <v>47.381963195190657</v>
      </c>
      <c r="D21" s="24">
        <v>48.982014591522372</v>
      </c>
      <c r="E21" s="24">
        <v>51.207894458538114</v>
      </c>
      <c r="F21" s="24">
        <v>53.935458128466884</v>
      </c>
      <c r="G21" s="24">
        <v>56.974187098910583</v>
      </c>
      <c r="H21" s="24">
        <v>60.223884719374389</v>
      </c>
      <c r="I21" s="24">
        <v>63.598785840660398</v>
      </c>
      <c r="J21" s="24">
        <v>67.057414118204605</v>
      </c>
      <c r="K21" s="24">
        <v>70.572641954462043</v>
      </c>
      <c r="L21" s="24">
        <v>74.131312921444973</v>
      </c>
      <c r="M21" s="24">
        <v>77.724797345161619</v>
      </c>
      <c r="N21" s="24">
        <v>81.347771209359891</v>
      </c>
      <c r="O21" s="24">
        <v>85.00309058720147</v>
      </c>
      <c r="P21" s="24">
        <v>88.686664027488547</v>
      </c>
      <c r="Q21" s="24">
        <v>92.397615825282898</v>
      </c>
      <c r="R21" s="24">
        <v>96.126949843390008</v>
      </c>
      <c r="S21" s="24">
        <v>99.857409774079215</v>
      </c>
      <c r="T21" s="24">
        <v>103.58687881506305</v>
      </c>
      <c r="U21" s="24">
        <v>107.31735258566508</v>
      </c>
      <c r="V21" s="24">
        <v>111.04982880524354</v>
      </c>
      <c r="W21" s="24">
        <v>114.77930628997032</v>
      </c>
    </row>
    <row r="22" spans="2:23" x14ac:dyDescent="0.2">
      <c r="B22" s="3" t="s">
        <v>19</v>
      </c>
      <c r="C22" s="23">
        <v>54.039000000000001</v>
      </c>
      <c r="D22" s="24">
        <v>61.503999999999998</v>
      </c>
      <c r="E22" s="24">
        <v>64.724531522236617</v>
      </c>
      <c r="F22" s="24">
        <v>68.467935607863325</v>
      </c>
      <c r="G22" s="24">
        <v>72.212339693490051</v>
      </c>
      <c r="H22" s="24">
        <v>75.955743779116773</v>
      </c>
      <c r="I22" s="24">
        <v>79.700147864743485</v>
      </c>
      <c r="J22" s="24">
        <v>83.442551950370202</v>
      </c>
      <c r="K22" s="24">
        <v>87.185956035996938</v>
      </c>
      <c r="L22" s="24">
        <v>90.929360121623645</v>
      </c>
      <c r="M22" s="24">
        <v>94.673764207250372</v>
      </c>
      <c r="N22" s="24">
        <v>98.418168292877084</v>
      </c>
      <c r="O22" s="24">
        <v>102.16157237850382</v>
      </c>
      <c r="P22" s="24">
        <v>105.90697646413052</v>
      </c>
      <c r="Q22" s="24">
        <v>109.64938054975724</v>
      </c>
      <c r="R22" s="24">
        <v>113.39378463538397</v>
      </c>
      <c r="S22" s="24">
        <v>117.13718872101069</v>
      </c>
      <c r="T22" s="24">
        <v>120.8795928066374</v>
      </c>
      <c r="U22" s="24">
        <v>124.62299689226413</v>
      </c>
      <c r="V22" s="24">
        <v>128.36740097789084</v>
      </c>
      <c r="W22" s="24">
        <v>132.1108050635176</v>
      </c>
    </row>
    <row r="23" spans="2:23" x14ac:dyDescent="0.2">
      <c r="B23" s="2" t="s">
        <v>20</v>
      </c>
      <c r="C23" s="23">
        <v>57.136241206617214</v>
      </c>
      <c r="D23" s="24">
        <v>61.499793745939073</v>
      </c>
      <c r="E23" s="24">
        <v>64.99186809552964</v>
      </c>
      <c r="F23" s="24">
        <v>68.731840887079017</v>
      </c>
      <c r="G23" s="24">
        <v>72.469813678628384</v>
      </c>
      <c r="H23" s="24">
        <v>76.207786470177751</v>
      </c>
      <c r="I23" s="24">
        <v>79.946759261727124</v>
      </c>
      <c r="J23" s="24">
        <v>83.683732053276501</v>
      </c>
      <c r="K23" s="24">
        <v>87.421704844825868</v>
      </c>
      <c r="L23" s="24">
        <v>91.16067763637524</v>
      </c>
      <c r="M23" s="24">
        <v>94.898650427924608</v>
      </c>
      <c r="N23" s="24">
        <v>98.63462321947398</v>
      </c>
      <c r="O23" s="24">
        <v>102.37259601102336</v>
      </c>
      <c r="P23" s="24">
        <v>106.11256880257274</v>
      </c>
      <c r="Q23" s="24">
        <v>109.85154159412211</v>
      </c>
      <c r="R23" s="24">
        <v>113.58951438567149</v>
      </c>
      <c r="S23" s="24">
        <v>117.32748717722086</v>
      </c>
      <c r="T23" s="24">
        <v>121.06545996877023</v>
      </c>
      <c r="U23" s="24">
        <v>124.80343276031959</v>
      </c>
      <c r="V23" s="24">
        <v>128.54240555186897</v>
      </c>
      <c r="W23" s="24">
        <v>132.28037834341836</v>
      </c>
    </row>
    <row r="24" spans="2:23" x14ac:dyDescent="0.2">
      <c r="B24" s="2" t="s">
        <v>21</v>
      </c>
      <c r="C24" s="23">
        <v>166.26908</v>
      </c>
      <c r="D24" s="24">
        <v>169.81489999999999</v>
      </c>
      <c r="E24" s="24">
        <v>180.55551</v>
      </c>
      <c r="F24" s="24">
        <v>184.53827000000001</v>
      </c>
      <c r="G24" s="24">
        <v>194.96160999999998</v>
      </c>
      <c r="H24" s="24">
        <v>199.33120000000002</v>
      </c>
      <c r="I24" s="24">
        <v>209.46957</v>
      </c>
      <c r="J24" s="24">
        <v>214.18856</v>
      </c>
      <c r="K24" s="24">
        <v>224.07218</v>
      </c>
      <c r="L24" s="24">
        <v>229.11337</v>
      </c>
      <c r="M24" s="24">
        <v>238.77638000000002</v>
      </c>
      <c r="N24" s="24">
        <v>244.10863000000001</v>
      </c>
      <c r="O24" s="24">
        <v>253.58237</v>
      </c>
      <c r="P24" s="24">
        <v>259.18352000000004</v>
      </c>
      <c r="Q24" s="24">
        <v>268.49113</v>
      </c>
      <c r="R24" s="24">
        <v>274.33191999999997</v>
      </c>
      <c r="S24" s="24">
        <v>283.46532000000002</v>
      </c>
      <c r="T24" s="24">
        <v>289.48430999999999</v>
      </c>
      <c r="U24" s="24">
        <v>298.44961000000001</v>
      </c>
      <c r="V24" s="24">
        <v>304.62979000000001</v>
      </c>
      <c r="W24" s="24">
        <v>313.44295999999997</v>
      </c>
    </row>
    <row r="25" spans="2:23" x14ac:dyDescent="0.2">
      <c r="B25" s="2" t="s">
        <v>22</v>
      </c>
      <c r="C25" s="23">
        <v>134.77745572635195</v>
      </c>
      <c r="D25" s="24">
        <v>143.27038485535522</v>
      </c>
      <c r="E25" s="24">
        <v>151.75223273456189</v>
      </c>
      <c r="F25" s="24">
        <v>160.26227410489787</v>
      </c>
      <c r="G25" s="24">
        <v>168.78239024432358</v>
      </c>
      <c r="H25" s="24">
        <v>177.32164643418662</v>
      </c>
      <c r="I25" s="24">
        <v>185.87600387282728</v>
      </c>
      <c r="J25" s="24">
        <v>194.44547352214016</v>
      </c>
      <c r="K25" s="24">
        <v>203.03005580066105</v>
      </c>
      <c r="L25" s="24">
        <v>211.6317538823462</v>
      </c>
      <c r="M25" s="24">
        <v>220.24857035316305</v>
      </c>
      <c r="N25" s="24">
        <v>228.88450786667539</v>
      </c>
      <c r="O25" s="24">
        <v>237.53656976935719</v>
      </c>
      <c r="P25" s="24">
        <v>246.20375685139209</v>
      </c>
      <c r="Q25" s="24">
        <v>254.89308039788361</v>
      </c>
      <c r="R25" s="24">
        <v>263.59147806653567</v>
      </c>
      <c r="S25" s="24">
        <v>272.29288085648278</v>
      </c>
      <c r="T25" s="24">
        <v>280.99228364642983</v>
      </c>
      <c r="U25" s="24">
        <v>289.69068643637695</v>
      </c>
      <c r="V25" s="24">
        <v>298.392089226324</v>
      </c>
      <c r="W25" s="24">
        <v>307.0914920162711</v>
      </c>
    </row>
    <row r="26" spans="2:23" x14ac:dyDescent="0.2">
      <c r="B26" s="2" t="s">
        <v>23</v>
      </c>
      <c r="C26" s="23">
        <v>396.71600000000001</v>
      </c>
      <c r="D26" s="24">
        <v>401.08199999999999</v>
      </c>
      <c r="E26" s="24">
        <v>405.495</v>
      </c>
      <c r="F26" s="24">
        <v>409.95800000000003</v>
      </c>
      <c r="G26" s="24">
        <v>414.46899999999999</v>
      </c>
      <c r="H26" s="24">
        <v>419.03</v>
      </c>
      <c r="I26" s="24">
        <v>423.642</v>
      </c>
      <c r="J26" s="24">
        <v>428.30399999999997</v>
      </c>
      <c r="K26" s="24">
        <v>433.017</v>
      </c>
      <c r="L26" s="24">
        <v>437.78199999999998</v>
      </c>
      <c r="M26" s="24">
        <v>442.59899999999999</v>
      </c>
      <c r="N26" s="24">
        <v>447.471</v>
      </c>
      <c r="O26" s="24">
        <v>452.39499999999998</v>
      </c>
      <c r="P26" s="24">
        <v>457.37299999999999</v>
      </c>
      <c r="Q26" s="24">
        <v>462.40600000000001</v>
      </c>
      <c r="R26" s="24">
        <v>467.495</v>
      </c>
      <c r="S26" s="24">
        <v>472.63900000000001</v>
      </c>
      <c r="T26" s="24">
        <v>477.84</v>
      </c>
      <c r="U26" s="24">
        <v>483.1</v>
      </c>
      <c r="V26" s="24">
        <v>488.416</v>
      </c>
      <c r="W26" s="24">
        <v>493.791</v>
      </c>
    </row>
    <row r="27" spans="2:23" ht="13.5" thickBot="1" x14ac:dyDescent="0.25">
      <c r="B27" s="74" t="s">
        <v>24</v>
      </c>
      <c r="C27" s="23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</row>
    <row r="28" spans="2:23" ht="13.5" thickBot="1" x14ac:dyDescent="0.25">
      <c r="B28" s="76" t="s">
        <v>25</v>
      </c>
      <c r="C28" s="27">
        <v>31184.567705279718</v>
      </c>
      <c r="D28" s="27">
        <v>32065.535874744604</v>
      </c>
      <c r="E28" s="27">
        <v>33002.798306418852</v>
      </c>
      <c r="F28" s="27">
        <v>33947.054568583007</v>
      </c>
      <c r="G28" s="27">
        <v>34903.714825125338</v>
      </c>
      <c r="H28" s="27">
        <v>35868.7542806743</v>
      </c>
      <c r="I28" s="27">
        <v>36846.571566843646</v>
      </c>
      <c r="J28" s="27">
        <v>37820.936149960398</v>
      </c>
      <c r="K28" s="27">
        <v>38808.430310231408</v>
      </c>
      <c r="L28" s="27">
        <v>39798.86881373106</v>
      </c>
      <c r="M28" s="27">
        <v>40794.834697262566</v>
      </c>
      <c r="N28" s="27">
        <v>41794.594938713897</v>
      </c>
      <c r="O28" s="27">
        <v>42806.897935501118</v>
      </c>
      <c r="P28" s="27">
        <v>43808.931332277032</v>
      </c>
      <c r="Q28" s="27">
        <v>44841.268627635203</v>
      </c>
      <c r="R28" s="27">
        <v>45891.17651905409</v>
      </c>
      <c r="S28" s="27">
        <v>46931.627316313723</v>
      </c>
      <c r="T28" s="27">
        <v>47967.359411626472</v>
      </c>
      <c r="U28" s="27">
        <v>48992.280157717214</v>
      </c>
      <c r="V28" s="27">
        <v>50031.660035999004</v>
      </c>
      <c r="W28" s="27">
        <v>51074.864237335081</v>
      </c>
    </row>
    <row r="29" spans="2:23" x14ac:dyDescent="0.2">
      <c r="B29" s="77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</row>
    <row r="30" spans="2:23" x14ac:dyDescent="0.2">
      <c r="B30" s="75" t="s">
        <v>26</v>
      </c>
    </row>
  </sheetData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S39"/>
  <sheetViews>
    <sheetView zoomScale="85" zoomScaleNormal="85" workbookViewId="0">
      <selection activeCell="B3" sqref="B3:S3"/>
    </sheetView>
  </sheetViews>
  <sheetFormatPr baseColWidth="10" defaultColWidth="11.42578125" defaultRowHeight="15" x14ac:dyDescent="0.25"/>
  <cols>
    <col min="1" max="1" width="11.42578125" style="55"/>
    <col min="2" max="2" width="15" style="55" customWidth="1"/>
    <col min="3" max="16384" width="11.42578125" style="55"/>
  </cols>
  <sheetData>
    <row r="2" spans="2:19" ht="15.75" thickBot="1" x14ac:dyDescent="0.3"/>
    <row r="3" spans="2:19" ht="15.75" thickBot="1" x14ac:dyDescent="0.3">
      <c r="B3" s="126" t="s">
        <v>0</v>
      </c>
      <c r="C3" s="128">
        <v>2006</v>
      </c>
      <c r="D3" s="128">
        <f t="shared" ref="D3:N3" si="0">+C3+1</f>
        <v>2007</v>
      </c>
      <c r="E3" s="128">
        <f t="shared" si="0"/>
        <v>2008</v>
      </c>
      <c r="F3" s="128">
        <f t="shared" si="0"/>
        <v>2009</v>
      </c>
      <c r="G3" s="128">
        <f t="shared" si="0"/>
        <v>2010</v>
      </c>
      <c r="H3" s="128">
        <f t="shared" si="0"/>
        <v>2011</v>
      </c>
      <c r="I3" s="128">
        <f t="shared" si="0"/>
        <v>2012</v>
      </c>
      <c r="J3" s="128">
        <f t="shared" si="0"/>
        <v>2013</v>
      </c>
      <c r="K3" s="128">
        <f t="shared" si="0"/>
        <v>2014</v>
      </c>
      <c r="L3" s="128">
        <f t="shared" si="0"/>
        <v>2015</v>
      </c>
      <c r="M3" s="128">
        <f t="shared" si="0"/>
        <v>2016</v>
      </c>
      <c r="N3" s="128">
        <f t="shared" si="0"/>
        <v>2017</v>
      </c>
      <c r="O3" s="128">
        <v>2018</v>
      </c>
      <c r="P3" s="128">
        <v>2019</v>
      </c>
      <c r="Q3" s="128">
        <v>2020</v>
      </c>
      <c r="R3" s="128">
        <v>2021</v>
      </c>
      <c r="S3" s="128">
        <v>2022</v>
      </c>
    </row>
    <row r="4" spans="2:19" x14ac:dyDescent="0.25">
      <c r="B4" s="2" t="s">
        <v>44</v>
      </c>
      <c r="C4" s="24">
        <v>218.61721266653208</v>
      </c>
      <c r="D4" s="24">
        <v>221.73018036770867</v>
      </c>
      <c r="E4" s="24">
        <v>236.71385600000002</v>
      </c>
      <c r="F4" s="24">
        <v>236.64171800000003</v>
      </c>
      <c r="G4" s="24">
        <v>254.197788</v>
      </c>
      <c r="H4" s="24">
        <v>276.48578004053184</v>
      </c>
      <c r="I4" s="24">
        <v>289.5051616718311</v>
      </c>
      <c r="J4" s="24">
        <v>298.79799415636381</v>
      </c>
      <c r="K4" s="24">
        <v>311.88181639302201</v>
      </c>
      <c r="L4" s="24">
        <v>319.95952012258954</v>
      </c>
      <c r="M4" s="24">
        <v>329.90219158655941</v>
      </c>
      <c r="N4" s="90">
        <v>338.72878044459367</v>
      </c>
      <c r="O4" s="90">
        <v>314.22209223015761</v>
      </c>
      <c r="P4" s="90">
        <v>292.07792213148917</v>
      </c>
      <c r="Q4" s="90">
        <v>274.46621415519593</v>
      </c>
      <c r="R4" s="90">
        <v>282.2976672385754</v>
      </c>
      <c r="S4" s="90">
        <v>288.55433748552412</v>
      </c>
    </row>
    <row r="5" spans="2:19" x14ac:dyDescent="0.25">
      <c r="B5" s="2" t="s">
        <v>45</v>
      </c>
      <c r="C5" s="24">
        <v>344.14314821017859</v>
      </c>
      <c r="D5" s="24">
        <v>364.43963485138238</v>
      </c>
      <c r="E5" s="24">
        <v>384.02781499999998</v>
      </c>
      <c r="F5" s="24">
        <v>379.41280899999998</v>
      </c>
      <c r="G5" s="24">
        <v>431.607101</v>
      </c>
      <c r="H5" s="24">
        <v>466.3564586522885</v>
      </c>
      <c r="I5" s="24">
        <v>484.83888155272786</v>
      </c>
      <c r="J5" s="24">
        <v>500.06950212226906</v>
      </c>
      <c r="K5" s="24">
        <v>506.78326206431484</v>
      </c>
      <c r="L5" s="24">
        <v>524.1238971147269</v>
      </c>
      <c r="M5" s="24">
        <v>522.73027644193951</v>
      </c>
      <c r="N5" s="90">
        <v>534.17421255678096</v>
      </c>
      <c r="O5" s="90">
        <v>498.48181235480303</v>
      </c>
      <c r="P5" s="90">
        <v>455.98149666246564</v>
      </c>
      <c r="Q5" s="90">
        <v>434.17581552416431</v>
      </c>
      <c r="R5" s="90">
        <v>447.80666614041587</v>
      </c>
      <c r="S5" s="90">
        <v>456.4381427422943</v>
      </c>
    </row>
    <row r="6" spans="2:19" x14ac:dyDescent="0.25">
      <c r="B6" s="2" t="s">
        <v>46</v>
      </c>
      <c r="C6" s="24">
        <v>633.65570299468595</v>
      </c>
      <c r="D6" s="24">
        <v>664.19061467073686</v>
      </c>
      <c r="E6" s="24">
        <v>685.16800338456778</v>
      </c>
      <c r="F6" s="24">
        <v>706.16658199999995</v>
      </c>
      <c r="G6" s="24">
        <v>749.34092399999986</v>
      </c>
      <c r="H6" s="24">
        <v>790.19914361023905</v>
      </c>
      <c r="I6" s="24">
        <v>857.66638099928957</v>
      </c>
      <c r="J6" s="24">
        <v>907.66713992890425</v>
      </c>
      <c r="K6" s="24">
        <v>958.89820816460383</v>
      </c>
      <c r="L6" s="24">
        <v>974.09238472792822</v>
      </c>
      <c r="M6" s="24">
        <v>990.68636615612104</v>
      </c>
      <c r="N6" s="90">
        <v>1010.4454702102759</v>
      </c>
      <c r="O6" s="90">
        <v>975.87003979175233</v>
      </c>
      <c r="P6" s="90">
        <v>910.36653854006477</v>
      </c>
      <c r="Q6" s="90">
        <v>878.04776787814023</v>
      </c>
      <c r="R6" s="90">
        <v>874.41746921715867</v>
      </c>
      <c r="S6" s="90">
        <v>888.23027729806699</v>
      </c>
    </row>
    <row r="7" spans="2:19" x14ac:dyDescent="0.25">
      <c r="B7" s="2" t="s">
        <v>47</v>
      </c>
      <c r="C7" s="24">
        <v>18.057766000000001</v>
      </c>
      <c r="D7" s="24">
        <v>20.831694999999996</v>
      </c>
      <c r="E7" s="24">
        <v>21.481337</v>
      </c>
      <c r="F7" s="24">
        <v>21.298065000000001</v>
      </c>
      <c r="G7" s="24">
        <v>18.369966999999999</v>
      </c>
      <c r="H7" s="24">
        <v>18.65265349407164</v>
      </c>
      <c r="I7" s="24">
        <v>19.243807700595816</v>
      </c>
      <c r="J7" s="24">
        <v>23.249901154867359</v>
      </c>
      <c r="K7" s="24">
        <v>23.956357814846449</v>
      </c>
      <c r="L7" s="24">
        <v>20.522878792704439</v>
      </c>
      <c r="M7" s="24">
        <v>21.077986660032312</v>
      </c>
      <c r="N7" s="90">
        <v>20.880373476096363</v>
      </c>
      <c r="O7" s="90">
        <v>15.967451599807521</v>
      </c>
      <c r="P7" s="90">
        <v>14.159375638687488</v>
      </c>
      <c r="Q7" s="90">
        <v>13.811894653163781</v>
      </c>
      <c r="R7" s="90">
        <v>14.260365767132287</v>
      </c>
      <c r="S7" s="90">
        <v>14.887290654720898</v>
      </c>
    </row>
    <row r="8" spans="2:19" x14ac:dyDescent="0.25">
      <c r="B8" s="2" t="s">
        <v>48</v>
      </c>
      <c r="C8" s="24">
        <v>508.332813165</v>
      </c>
      <c r="D8" s="24">
        <v>550.33991328399998</v>
      </c>
      <c r="E8" s="24">
        <v>560.5680101793364</v>
      </c>
      <c r="F8" s="24">
        <v>566.1304486161456</v>
      </c>
      <c r="G8" s="24">
        <v>571.41524517667426</v>
      </c>
      <c r="H8" s="24">
        <v>618.4127652347421</v>
      </c>
      <c r="I8" s="24">
        <v>641.16698287074041</v>
      </c>
      <c r="J8" s="24">
        <v>675.34631234470339</v>
      </c>
      <c r="K8" s="24">
        <v>701.70616188348913</v>
      </c>
      <c r="L8" s="24">
        <v>674.72540513464207</v>
      </c>
      <c r="M8" s="24">
        <v>690.40178533445226</v>
      </c>
      <c r="N8" s="90">
        <v>647.31183911533844</v>
      </c>
      <c r="O8" s="90">
        <v>506.8948566894029</v>
      </c>
      <c r="P8" s="90">
        <v>470.41737453109323</v>
      </c>
      <c r="Q8" s="90">
        <v>434.52006227918133</v>
      </c>
      <c r="R8" s="90">
        <v>443.49716933938691</v>
      </c>
      <c r="S8" s="90">
        <v>453.80874438200857</v>
      </c>
    </row>
    <row r="9" spans="2:19" x14ac:dyDescent="0.25">
      <c r="B9" s="2" t="s">
        <v>1</v>
      </c>
      <c r="C9" s="24">
        <v>1765.0742007547879</v>
      </c>
      <c r="D9" s="24">
        <v>1879.3047755511584</v>
      </c>
      <c r="E9" s="24">
        <v>1861.2093472289841</v>
      </c>
      <c r="F9" s="24">
        <v>1951.7458692820348</v>
      </c>
      <c r="G9" s="24">
        <v>2043.6827221758729</v>
      </c>
      <c r="H9" s="24">
        <v>2160.3869520878684</v>
      </c>
      <c r="I9" s="24">
        <v>2287.5195968512689</v>
      </c>
      <c r="J9" s="24">
        <v>2418.3130000000001</v>
      </c>
      <c r="K9" s="24">
        <v>2525.7620000000002</v>
      </c>
      <c r="L9" s="24">
        <v>2572.8609999999999</v>
      </c>
      <c r="M9" s="24">
        <v>2598.8649999999998</v>
      </c>
      <c r="N9" s="90">
        <v>2479.4101299999998</v>
      </c>
      <c r="O9" s="90">
        <v>2372.5139935601755</v>
      </c>
      <c r="P9" s="90">
        <v>2305.1781828611215</v>
      </c>
      <c r="Q9" s="90">
        <v>2263.329241447193</v>
      </c>
      <c r="R9" s="90">
        <v>2355.1005937513214</v>
      </c>
      <c r="S9" s="90">
        <v>2434.8119912218849</v>
      </c>
    </row>
    <row r="10" spans="2:19" x14ac:dyDescent="0.25">
      <c r="B10" s="2" t="s">
        <v>49</v>
      </c>
      <c r="C10" s="24">
        <v>1248.1587869999998</v>
      </c>
      <c r="D10" s="24">
        <v>1442.7835864363221</v>
      </c>
      <c r="E10" s="24">
        <v>1368.0674352289918</v>
      </c>
      <c r="F10" s="24">
        <v>1426.0020012424836</v>
      </c>
      <c r="G10" s="24">
        <v>1508.6089007269086</v>
      </c>
      <c r="H10" s="24">
        <v>1545.17722655888</v>
      </c>
      <c r="I10" s="24">
        <v>1643.6579415042829</v>
      </c>
      <c r="J10" s="24">
        <v>1738.7249447567006</v>
      </c>
      <c r="K10" s="24">
        <v>1809.5176375851493</v>
      </c>
      <c r="L10" s="24">
        <v>1773.5918852314453</v>
      </c>
      <c r="M10" s="24">
        <v>1826.1878216247726</v>
      </c>
      <c r="N10" s="90">
        <v>1765.3152436326404</v>
      </c>
      <c r="O10" s="90">
        <v>1721.9701046123771</v>
      </c>
      <c r="P10" s="90">
        <v>1645.931520913937</v>
      </c>
      <c r="Q10" s="90">
        <v>1568.1610874026148</v>
      </c>
      <c r="R10" s="90">
        <v>1633.0881926026661</v>
      </c>
      <c r="S10" s="90">
        <v>1693.5417074717839</v>
      </c>
    </row>
    <row r="11" spans="2:19" x14ac:dyDescent="0.25">
      <c r="B11" s="2" t="s">
        <v>2</v>
      </c>
      <c r="C11" s="24">
        <v>12.276991000000001</v>
      </c>
      <c r="D11" s="24">
        <v>13.033403772</v>
      </c>
      <c r="E11" s="24">
        <v>12.936895218999998</v>
      </c>
      <c r="F11" s="24">
        <v>11.810949000000001</v>
      </c>
      <c r="G11" s="24">
        <v>14.343705206189071</v>
      </c>
      <c r="H11" s="24">
        <v>14.685896567471291</v>
      </c>
      <c r="I11" s="24">
        <v>14.75292426177521</v>
      </c>
      <c r="J11" s="24">
        <v>15.114010229964238</v>
      </c>
      <c r="K11" s="24">
        <v>15.460543490311776</v>
      </c>
      <c r="L11" s="24">
        <v>16.020807736287935</v>
      </c>
      <c r="M11" s="24">
        <v>16.681270419556448</v>
      </c>
      <c r="N11" s="90">
        <v>17.128280076828652</v>
      </c>
      <c r="O11" s="90">
        <v>18.191930369152523</v>
      </c>
      <c r="P11" s="90">
        <v>17.107740000000003</v>
      </c>
      <c r="Q11" s="90">
        <v>15.338906999999999</v>
      </c>
      <c r="R11" s="90">
        <v>16.689</v>
      </c>
      <c r="S11" s="90">
        <v>18.3</v>
      </c>
    </row>
    <row r="12" spans="2:19" x14ac:dyDescent="0.25">
      <c r="B12" s="2" t="s">
        <v>3</v>
      </c>
      <c r="C12" s="24">
        <v>68.31517379063699</v>
      </c>
      <c r="D12" s="24">
        <v>71.442771999999991</v>
      </c>
      <c r="E12" s="24">
        <v>69.922180000000012</v>
      </c>
      <c r="F12" s="24">
        <v>68.778963240934985</v>
      </c>
      <c r="G12" s="24">
        <v>70.584039999999987</v>
      </c>
      <c r="H12" s="24">
        <v>72.190829999999991</v>
      </c>
      <c r="I12" s="24">
        <v>79.519879999999986</v>
      </c>
      <c r="J12" s="24">
        <v>84.966311648192075</v>
      </c>
      <c r="K12" s="24">
        <v>90.882105571454943</v>
      </c>
      <c r="L12" s="24">
        <v>95.498000000000005</v>
      </c>
      <c r="M12" s="24">
        <v>102.126</v>
      </c>
      <c r="N12" s="90">
        <v>107.81095129760004</v>
      </c>
      <c r="O12" s="90">
        <v>114.79733448789622</v>
      </c>
      <c r="P12" s="90">
        <v>120.72533757698304</v>
      </c>
      <c r="Q12" s="90">
        <v>123.31781593747438</v>
      </c>
      <c r="R12" s="90">
        <v>138.93195852362277</v>
      </c>
      <c r="S12" s="90">
        <v>149.31427179383786</v>
      </c>
    </row>
    <row r="13" spans="2:19" x14ac:dyDescent="0.25">
      <c r="B13" s="2" t="s">
        <v>4</v>
      </c>
      <c r="C13" s="24">
        <v>8616.8422300000002</v>
      </c>
      <c r="D13" s="24">
        <v>9077.117589999998</v>
      </c>
      <c r="E13" s="24">
        <v>8769.2117200000012</v>
      </c>
      <c r="F13" s="24">
        <v>8997.5937693951291</v>
      </c>
      <c r="G13" s="24">
        <v>9445.1305378960769</v>
      </c>
      <c r="H13" s="24">
        <v>9935.0202183732599</v>
      </c>
      <c r="I13" s="24">
        <v>10593.356604051854</v>
      </c>
      <c r="J13" s="24">
        <v>11225.75640080954</v>
      </c>
      <c r="K13" s="24">
        <v>11594.119830578367</v>
      </c>
      <c r="L13" s="24">
        <v>11868.521634594443</v>
      </c>
      <c r="M13" s="24">
        <v>11961.679657021392</v>
      </c>
      <c r="N13" s="90">
        <v>11676.328392211492</v>
      </c>
      <c r="O13" s="90">
        <v>10887.527228502966</v>
      </c>
      <c r="P13" s="90">
        <v>10171.941882368306</v>
      </c>
      <c r="Q13" s="90">
        <v>9296.4303074386025</v>
      </c>
      <c r="R13" s="90">
        <v>9352.6104480473641</v>
      </c>
      <c r="S13" s="90">
        <v>9016.104312716303</v>
      </c>
    </row>
    <row r="14" spans="2:19" x14ac:dyDescent="0.25">
      <c r="B14" s="2" t="s">
        <v>50</v>
      </c>
      <c r="C14" s="24">
        <v>53.976389000000005</v>
      </c>
      <c r="D14" s="24">
        <v>59.354041199999983</v>
      </c>
      <c r="E14" s="24">
        <v>61.386147299999976</v>
      </c>
      <c r="F14" s="24">
        <v>63.583095900000004</v>
      </c>
      <c r="G14" s="24">
        <v>67.563838996102632</v>
      </c>
      <c r="H14" s="24">
        <v>70.694429496815744</v>
      </c>
      <c r="I14" s="24">
        <v>74.45607679972052</v>
      </c>
      <c r="J14" s="24">
        <v>79.293413157341973</v>
      </c>
      <c r="K14" s="24">
        <v>85.904589299999984</v>
      </c>
      <c r="L14" s="24">
        <v>89.477657600000001</v>
      </c>
      <c r="M14" s="24">
        <v>92.487675552000013</v>
      </c>
      <c r="N14" s="90">
        <v>89.425259000000011</v>
      </c>
      <c r="O14" s="90">
        <v>92.873987</v>
      </c>
      <c r="P14" s="90">
        <v>109.66230042951379</v>
      </c>
      <c r="Q14" s="90">
        <v>115.0989</v>
      </c>
      <c r="R14" s="90">
        <v>0</v>
      </c>
      <c r="S14" s="90">
        <v>0</v>
      </c>
    </row>
    <row r="15" spans="2:19" x14ac:dyDescent="0.25">
      <c r="B15" s="2" t="s">
        <v>5</v>
      </c>
      <c r="C15" s="24">
        <v>10.55786</v>
      </c>
      <c r="D15" s="24">
        <v>11.616394</v>
      </c>
      <c r="E15" s="24">
        <v>11.702054</v>
      </c>
      <c r="F15" s="24">
        <v>11.491879000000001</v>
      </c>
      <c r="G15" s="24">
        <v>12.416039999999999</v>
      </c>
      <c r="H15" s="24">
        <v>16.133058000000002</v>
      </c>
      <c r="I15" s="24">
        <v>15.209261999999997</v>
      </c>
      <c r="J15" s="24">
        <v>14.128723999999998</v>
      </c>
      <c r="K15" s="24">
        <v>14.575874000000001</v>
      </c>
      <c r="L15" s="24">
        <v>14.627731999999998</v>
      </c>
      <c r="M15" s="24">
        <v>14.470695000000001</v>
      </c>
      <c r="N15" s="90">
        <v>16.167144999999998</v>
      </c>
      <c r="O15" s="90">
        <v>16.316371999999998</v>
      </c>
      <c r="P15" s="90">
        <v>15.662402</v>
      </c>
      <c r="Q15" s="90">
        <v>17.965792</v>
      </c>
      <c r="R15" s="90">
        <v>17.463791750000006</v>
      </c>
      <c r="S15" s="90">
        <v>16.524930999999995</v>
      </c>
    </row>
    <row r="16" spans="2:19" x14ac:dyDescent="0.25">
      <c r="B16" s="2" t="s">
        <v>6</v>
      </c>
      <c r="C16" s="24">
        <v>196.654</v>
      </c>
      <c r="D16" s="24">
        <v>198.714</v>
      </c>
      <c r="E16" s="24">
        <v>201.05099999999999</v>
      </c>
      <c r="F16" s="24">
        <v>201.25338409506725</v>
      </c>
      <c r="G16" s="24">
        <v>221.69968611779018</v>
      </c>
      <c r="H16" s="24">
        <v>226.92202476913832</v>
      </c>
      <c r="I16" s="24">
        <v>245.85047574423297</v>
      </c>
      <c r="J16" s="24">
        <v>248.478115</v>
      </c>
      <c r="K16" s="24">
        <v>266.61948599999994</v>
      </c>
      <c r="L16" s="24">
        <v>273.31349799999998</v>
      </c>
      <c r="M16" s="24">
        <v>291.18685000000005</v>
      </c>
      <c r="N16" s="90">
        <v>256.27183600000001</v>
      </c>
      <c r="O16" s="90">
        <v>219.54139099168989</v>
      </c>
      <c r="P16" s="90">
        <v>214.50966030783138</v>
      </c>
      <c r="Q16" s="90">
        <v>205.16198393843533</v>
      </c>
      <c r="R16" s="90">
        <v>209.52610213721545</v>
      </c>
      <c r="S16" s="90">
        <v>192.68324300000003</v>
      </c>
    </row>
    <row r="17" spans="2:19" x14ac:dyDescent="0.25">
      <c r="B17" s="2" t="s">
        <v>51</v>
      </c>
      <c r="C17" s="24">
        <v>5.6794090000000006</v>
      </c>
      <c r="D17" s="24">
        <v>6.1674250000000006</v>
      </c>
      <c r="E17" s="24">
        <v>6.600765</v>
      </c>
      <c r="F17" s="24">
        <v>6.9415499999999994</v>
      </c>
      <c r="G17" s="24">
        <v>7.4593180000000006</v>
      </c>
      <c r="H17" s="24">
        <v>7.6324070000000015</v>
      </c>
      <c r="I17" s="24">
        <v>8.2972910000000013</v>
      </c>
      <c r="J17" s="24">
        <v>9.1676829999999985</v>
      </c>
      <c r="K17" s="24">
        <v>9.2352689999999988</v>
      </c>
      <c r="L17" s="24">
        <v>8.8787059999999993</v>
      </c>
      <c r="M17" s="24">
        <v>9.4178654343638737</v>
      </c>
      <c r="N17" s="90">
        <v>10.491120999999998</v>
      </c>
      <c r="O17" s="90">
        <v>9.9189430000000005</v>
      </c>
      <c r="P17" s="90">
        <v>0</v>
      </c>
      <c r="Q17" s="90">
        <v>0</v>
      </c>
      <c r="R17" s="90">
        <v>0</v>
      </c>
      <c r="S17" s="90">
        <v>0</v>
      </c>
    </row>
    <row r="18" spans="2:19" x14ac:dyDescent="0.25">
      <c r="B18" s="2" t="s">
        <v>7</v>
      </c>
      <c r="C18" s="24">
        <v>6181.5291476888651</v>
      </c>
      <c r="D18" s="24">
        <v>6429.8565110761174</v>
      </c>
      <c r="E18" s="24">
        <v>6768.4633924649088</v>
      </c>
      <c r="F18" s="24">
        <v>6822.0128399999994</v>
      </c>
      <c r="G18" s="24">
        <v>7093.0168300000014</v>
      </c>
      <c r="H18" s="24">
        <v>7572.6358511686512</v>
      </c>
      <c r="I18" s="24">
        <v>8066.5058846013972</v>
      </c>
      <c r="J18" s="24">
        <v>8688.1978626585606</v>
      </c>
      <c r="K18" s="24">
        <v>9122.2097790492335</v>
      </c>
      <c r="L18" s="24">
        <v>9522.4940544418096</v>
      </c>
      <c r="M18" s="24">
        <v>9884.4042737283326</v>
      </c>
      <c r="N18" s="90">
        <v>9721.413400332669</v>
      </c>
      <c r="O18" s="90">
        <v>8957.8112481905682</v>
      </c>
      <c r="P18" s="90">
        <v>8461.0744921664973</v>
      </c>
      <c r="Q18" s="90">
        <v>8192.5178904587228</v>
      </c>
      <c r="R18" s="90">
        <v>8595.6363568518864</v>
      </c>
      <c r="S18" s="90">
        <v>9088.4468599459669</v>
      </c>
    </row>
    <row r="19" spans="2:19" x14ac:dyDescent="0.25">
      <c r="B19" s="2" t="s">
        <v>8</v>
      </c>
      <c r="C19" s="24">
        <v>0</v>
      </c>
      <c r="D19" s="24">
        <v>0</v>
      </c>
      <c r="E19" s="24">
        <v>0</v>
      </c>
      <c r="F19" s="24">
        <v>0.25801799999999997</v>
      </c>
      <c r="G19" s="24">
        <v>0.38505</v>
      </c>
      <c r="H19" s="24">
        <v>1.4467289999999999</v>
      </c>
      <c r="I19" s="24">
        <v>1.4810760000000003</v>
      </c>
      <c r="J19" s="24">
        <v>1.271949</v>
      </c>
      <c r="K19" s="24">
        <v>1.3739239999999997</v>
      </c>
      <c r="L19" s="24">
        <v>2.3020559999999999</v>
      </c>
      <c r="M19" s="24">
        <v>1.600344</v>
      </c>
      <c r="N19" s="90">
        <v>2.1258649999999997</v>
      </c>
      <c r="O19" s="90">
        <v>1.8872929999999997</v>
      </c>
      <c r="P19" s="90">
        <v>1.4119999999999999</v>
      </c>
      <c r="Q19" s="90">
        <v>1.417</v>
      </c>
      <c r="R19" s="90">
        <v>1.7330000000000001</v>
      </c>
      <c r="S19" s="90">
        <v>1.6990000000000001</v>
      </c>
    </row>
    <row r="20" spans="2:19" x14ac:dyDescent="0.25">
      <c r="B20" s="2" t="s">
        <v>9</v>
      </c>
      <c r="C20" s="24">
        <v>58.458425875669896</v>
      </c>
      <c r="D20" s="24">
        <v>61.142568634999989</v>
      </c>
      <c r="E20" s="24">
        <v>62.486468690000024</v>
      </c>
      <c r="F20" s="24">
        <v>63.702543219999967</v>
      </c>
      <c r="G20" s="24">
        <v>69.565550879999989</v>
      </c>
      <c r="H20" s="24">
        <v>82.098365168180436</v>
      </c>
      <c r="I20" s="24">
        <v>84.085237966016024</v>
      </c>
      <c r="J20" s="24">
        <v>87.27098454127902</v>
      </c>
      <c r="K20" s="24">
        <v>87.97269509085308</v>
      </c>
      <c r="L20" s="24">
        <v>93.853244999999959</v>
      </c>
      <c r="M20" s="24">
        <v>97.772364091536502</v>
      </c>
      <c r="N20" s="90">
        <v>97.373990496794889</v>
      </c>
      <c r="O20" s="90">
        <v>103.1388022477345</v>
      </c>
      <c r="P20" s="90">
        <v>109.49971300135039</v>
      </c>
      <c r="Q20" s="90">
        <v>111.92263335253458</v>
      </c>
      <c r="R20" s="90">
        <v>120.11406718467684</v>
      </c>
      <c r="S20" s="90">
        <v>123.89671128680703</v>
      </c>
    </row>
    <row r="21" spans="2:19" x14ac:dyDescent="0.25">
      <c r="B21" s="2" t="s">
        <v>10</v>
      </c>
      <c r="C21" s="24">
        <v>670.39624700000013</v>
      </c>
      <c r="D21" s="24">
        <v>709.86375140286009</v>
      </c>
      <c r="E21" s="24">
        <v>839.18133400000011</v>
      </c>
      <c r="F21" s="24">
        <v>798.74434900000006</v>
      </c>
      <c r="G21" s="24">
        <v>815.41885415289096</v>
      </c>
      <c r="H21" s="24">
        <v>866.57209736000004</v>
      </c>
      <c r="I21" s="24">
        <v>924.33007999999984</v>
      </c>
      <c r="J21" s="24">
        <v>969.87292000000002</v>
      </c>
      <c r="K21" s="24">
        <v>1022.1308000000004</v>
      </c>
      <c r="L21" s="24">
        <v>1060.2086779056424</v>
      </c>
      <c r="M21" s="24">
        <v>1059.9922242293476</v>
      </c>
      <c r="N21" s="90">
        <v>1008.1470954074919</v>
      </c>
      <c r="O21" s="90">
        <v>989.97494965995133</v>
      </c>
      <c r="P21" s="90">
        <v>965.61380432787053</v>
      </c>
      <c r="Q21" s="90">
        <v>978.41736417886909</v>
      </c>
      <c r="R21" s="90">
        <v>1069.1118421696567</v>
      </c>
      <c r="S21" s="90">
        <v>1152.2549090096131</v>
      </c>
    </row>
    <row r="22" spans="2:19" x14ac:dyDescent="0.25">
      <c r="B22" s="2" t="s">
        <v>11</v>
      </c>
      <c r="C22" s="24">
        <v>1442.6480286817603</v>
      </c>
      <c r="D22" s="24">
        <v>1711.7343269999999</v>
      </c>
      <c r="E22" s="24">
        <v>1736.8587436658847</v>
      </c>
      <c r="F22" s="24">
        <v>1688.898899787552</v>
      </c>
      <c r="G22" s="24">
        <v>1735.2418942223644</v>
      </c>
      <c r="H22" s="24">
        <v>1853.5497514944911</v>
      </c>
      <c r="I22" s="24">
        <v>1998.1350162624224</v>
      </c>
      <c r="J22" s="24">
        <v>2115.5396719999999</v>
      </c>
      <c r="K22" s="24">
        <v>2217.0522760000003</v>
      </c>
      <c r="L22" s="24">
        <v>2267.0743265671931</v>
      </c>
      <c r="M22" s="24">
        <v>2241.1379461855986</v>
      </c>
      <c r="N22" s="90">
        <v>2056.9699176072095</v>
      </c>
      <c r="O22" s="90">
        <v>1795.9369972647944</v>
      </c>
      <c r="P22" s="90">
        <v>1656.1295413454675</v>
      </c>
      <c r="Q22" s="90">
        <v>1584.1080455322622</v>
      </c>
      <c r="R22" s="90">
        <v>1693.7858988683504</v>
      </c>
      <c r="S22" s="90">
        <v>1835.4386587995971</v>
      </c>
    </row>
    <row r="23" spans="2:19" x14ac:dyDescent="0.25">
      <c r="B23" s="3" t="s">
        <v>12</v>
      </c>
      <c r="C23" s="24">
        <v>48.268521</v>
      </c>
      <c r="D23" s="24">
        <v>49.814064999999999</v>
      </c>
      <c r="E23" s="24">
        <v>49.467660000000002</v>
      </c>
      <c r="F23" s="24">
        <v>47.677597999999996</v>
      </c>
      <c r="G23" s="24">
        <v>50.631756816808419</v>
      </c>
      <c r="H23" s="24">
        <v>54.981243755885998</v>
      </c>
      <c r="I23" s="24">
        <v>60.003018305064238</v>
      </c>
      <c r="J23" s="24">
        <v>66.764706184481099</v>
      </c>
      <c r="K23" s="24">
        <v>70.675478748492324</v>
      </c>
      <c r="L23" s="24">
        <v>76.126917000000006</v>
      </c>
      <c r="M23" s="24">
        <v>84.897591000000006</v>
      </c>
      <c r="N23" s="90">
        <v>88.587948509999961</v>
      </c>
      <c r="O23" s="90">
        <v>87.76854347715711</v>
      </c>
      <c r="P23" s="90">
        <v>76.35619959486155</v>
      </c>
      <c r="Q23" s="90">
        <v>74.858963887796193</v>
      </c>
      <c r="R23" s="90">
        <v>75.707787538444506</v>
      </c>
      <c r="S23" s="90">
        <v>67.952481023370154</v>
      </c>
    </row>
    <row r="24" spans="2:19" x14ac:dyDescent="0.25">
      <c r="B24" s="2" t="s">
        <v>13</v>
      </c>
      <c r="C24" s="24">
        <v>42.654000000000003</v>
      </c>
      <c r="D24" s="24">
        <v>44.696973000000007</v>
      </c>
      <c r="E24" s="24">
        <v>47.030882000000005</v>
      </c>
      <c r="F24" s="24">
        <v>40.727722</v>
      </c>
      <c r="G24" s="24">
        <v>44.014590000000005</v>
      </c>
      <c r="H24" s="24">
        <v>45.843720000000005</v>
      </c>
      <c r="I24" s="24">
        <v>46.962770000000006</v>
      </c>
      <c r="J24" s="24">
        <v>54.8781167628254</v>
      </c>
      <c r="K24" s="24">
        <v>57.557500553843269</v>
      </c>
      <c r="L24" s="24">
        <v>58.409411799561894</v>
      </c>
      <c r="M24" s="24">
        <v>59.754276067108691</v>
      </c>
      <c r="N24" s="90">
        <v>53.052079342026438</v>
      </c>
      <c r="O24" s="90">
        <v>54.083411527041669</v>
      </c>
      <c r="P24" s="90">
        <v>58.356616951251993</v>
      </c>
      <c r="Q24" s="90">
        <v>55.83374792520565</v>
      </c>
      <c r="R24" s="90">
        <v>55.963376193389557</v>
      </c>
      <c r="S24" s="90">
        <v>53.2643388261816</v>
      </c>
    </row>
    <row r="25" spans="2:19" x14ac:dyDescent="0.25">
      <c r="B25" s="2" t="s">
        <v>14</v>
      </c>
      <c r="C25" s="24">
        <v>80.684230063040005</v>
      </c>
      <c r="D25" s="24">
        <v>87.081957911039964</v>
      </c>
      <c r="E25" s="24">
        <v>96.189456272195002</v>
      </c>
      <c r="F25" s="24">
        <v>93.190470457515019</v>
      </c>
      <c r="G25" s="24">
        <v>102.67020196614499</v>
      </c>
      <c r="H25" s="24">
        <v>100.50561579040496</v>
      </c>
      <c r="I25" s="24">
        <v>103.91286982520455</v>
      </c>
      <c r="J25" s="24">
        <v>112.70116563299996</v>
      </c>
      <c r="K25" s="24">
        <v>114.88142808443999</v>
      </c>
      <c r="L25" s="24">
        <v>117.25048725144001</v>
      </c>
      <c r="M25" s="24">
        <v>121.1631802323034</v>
      </c>
      <c r="N25" s="90">
        <v>109.46841114169871</v>
      </c>
      <c r="O25" s="90">
        <v>83.196395059392998</v>
      </c>
      <c r="P25" s="90">
        <v>83.398301273087995</v>
      </c>
      <c r="Q25" s="90">
        <v>88.648501454129359</v>
      </c>
      <c r="R25" s="90">
        <v>86.40077330692344</v>
      </c>
      <c r="S25" s="90">
        <v>89.740280702613944</v>
      </c>
    </row>
    <row r="26" spans="2:19" x14ac:dyDescent="0.25">
      <c r="B26" s="2" t="s">
        <v>15</v>
      </c>
      <c r="C26" s="24">
        <v>51.479736173453844</v>
      </c>
      <c r="D26" s="24">
        <v>70.886760999999993</v>
      </c>
      <c r="E26" s="24">
        <v>84.839662893294317</v>
      </c>
      <c r="F26" s="24">
        <v>86.130351000000005</v>
      </c>
      <c r="G26" s="24">
        <v>94.637868000000012</v>
      </c>
      <c r="H26" s="24">
        <v>103.29000400000001</v>
      </c>
      <c r="I26" s="24">
        <v>107.24895856025</v>
      </c>
      <c r="J26" s="24">
        <v>114.37170572681451</v>
      </c>
      <c r="K26" s="24">
        <v>125.36720507670546</v>
      </c>
      <c r="L26" s="24">
        <v>128.66900000000001</v>
      </c>
      <c r="M26" s="24">
        <v>139.35499999999999</v>
      </c>
      <c r="N26" s="90">
        <v>131.78804200142415</v>
      </c>
      <c r="O26" s="90">
        <v>134.54678566080156</v>
      </c>
      <c r="P26" s="90">
        <v>132.30763881123409</v>
      </c>
      <c r="Q26" s="90">
        <v>132.6248689980315</v>
      </c>
      <c r="R26" s="90">
        <v>141.00398014618514</v>
      </c>
      <c r="S26" s="90">
        <v>152.38927388849473</v>
      </c>
    </row>
    <row r="27" spans="2:19" x14ac:dyDescent="0.25">
      <c r="B27" s="2" t="s">
        <v>16</v>
      </c>
      <c r="C27" s="24">
        <v>41.805583838421967</v>
      </c>
      <c r="D27" s="24">
        <v>48.78877099999999</v>
      </c>
      <c r="E27" s="24">
        <v>56.07720070391084</v>
      </c>
      <c r="F27" s="24">
        <v>56.118208999999993</v>
      </c>
      <c r="G27" s="24">
        <v>59.353225000000009</v>
      </c>
      <c r="H27" s="24">
        <v>65.785977000000003</v>
      </c>
      <c r="I27" s="24">
        <v>68.829390000000004</v>
      </c>
      <c r="J27" s="24">
        <v>80.136030980682975</v>
      </c>
      <c r="K27" s="24">
        <v>91.50239652059193</v>
      </c>
      <c r="L27" s="24">
        <v>96.656000000000006</v>
      </c>
      <c r="M27" s="24">
        <v>104.13</v>
      </c>
      <c r="N27" s="90">
        <v>103.75355624309002</v>
      </c>
      <c r="O27" s="90">
        <v>190.18573347086325</v>
      </c>
      <c r="P27" s="90">
        <v>98.195173504233296</v>
      </c>
      <c r="Q27" s="90">
        <v>111.79394506752634</v>
      </c>
      <c r="R27" s="90">
        <v>117.45940398708795</v>
      </c>
      <c r="S27" s="90">
        <v>129.54117614367581</v>
      </c>
    </row>
    <row r="28" spans="2:19" x14ac:dyDescent="0.25">
      <c r="B28" s="2" t="s">
        <v>17</v>
      </c>
      <c r="C28" s="24">
        <v>99.172880000000006</v>
      </c>
      <c r="D28" s="24">
        <v>104.74875399999999</v>
      </c>
      <c r="E28" s="24">
        <v>114.14291300000001</v>
      </c>
      <c r="F28" s="24">
        <v>115.21335333660001</v>
      </c>
      <c r="G28" s="24">
        <v>114.07008900000001</v>
      </c>
      <c r="H28" s="24">
        <v>124.729603</v>
      </c>
      <c r="I28" s="24">
        <v>129.680623</v>
      </c>
      <c r="J28" s="24">
        <v>144.20274599999999</v>
      </c>
      <c r="K28" s="24">
        <v>157.27080299999997</v>
      </c>
      <c r="L28" s="24">
        <v>168.61875631145259</v>
      </c>
      <c r="M28" s="24">
        <v>186.9577162240081</v>
      </c>
      <c r="N28" s="90">
        <v>196.24397862099275</v>
      </c>
      <c r="O28" s="90">
        <v>206.58682319206773</v>
      </c>
      <c r="P28" s="90">
        <v>223.92000879794531</v>
      </c>
      <c r="Q28" s="90">
        <v>244.55139033477482</v>
      </c>
      <c r="R28" s="90">
        <v>265.41896266000316</v>
      </c>
      <c r="S28" s="90">
        <v>283.56439101022551</v>
      </c>
    </row>
    <row r="29" spans="2:19" x14ac:dyDescent="0.25">
      <c r="B29" s="2" t="s">
        <v>18</v>
      </c>
      <c r="C29" s="24">
        <v>30.530211999999999</v>
      </c>
      <c r="D29" s="24">
        <v>30.788845999999999</v>
      </c>
      <c r="E29" s="24">
        <v>35.605211000000004</v>
      </c>
      <c r="F29" s="24">
        <v>38.072338999999999</v>
      </c>
      <c r="G29" s="24">
        <v>42.004339999999999</v>
      </c>
      <c r="H29" s="24">
        <v>47.517230000000012</v>
      </c>
      <c r="I29" s="24">
        <v>52.484019999999994</v>
      </c>
      <c r="J29" s="24">
        <v>53.306770000000007</v>
      </c>
      <c r="K29" s="24">
        <v>56.860633208277292</v>
      </c>
      <c r="L29" s="24">
        <v>58.777941000000013</v>
      </c>
      <c r="M29" s="24">
        <v>63.41082200000001</v>
      </c>
      <c r="N29" s="90">
        <v>45.890845999999996</v>
      </c>
      <c r="O29" s="90">
        <v>46.483463999999969</v>
      </c>
      <c r="P29" s="90">
        <v>46.442584786284122</v>
      </c>
      <c r="Q29" s="90">
        <v>51.259547956042972</v>
      </c>
      <c r="R29" s="90">
        <v>56.069993110290234</v>
      </c>
      <c r="S29" s="90">
        <v>48.876491000000001</v>
      </c>
    </row>
    <row r="30" spans="2:19" x14ac:dyDescent="0.25">
      <c r="B30" s="2" t="s">
        <v>19</v>
      </c>
      <c r="C30" s="24">
        <v>24.34</v>
      </c>
      <c r="D30" s="24">
        <v>25.597999999999999</v>
      </c>
      <c r="E30" s="24">
        <v>26.757999999999999</v>
      </c>
      <c r="F30" s="24">
        <v>25.727</v>
      </c>
      <c r="G30" s="24">
        <v>26.041</v>
      </c>
      <c r="H30" s="24">
        <v>28.175999999999998</v>
      </c>
      <c r="I30" s="24">
        <v>29.558</v>
      </c>
      <c r="J30" s="24">
        <v>31.111999999999998</v>
      </c>
      <c r="K30" s="24">
        <v>33.158999999999999</v>
      </c>
      <c r="L30" s="24">
        <v>35.236758000000002</v>
      </c>
      <c r="M30" s="24">
        <v>37.681475999999996</v>
      </c>
      <c r="N30" s="90">
        <v>38.941022000000004</v>
      </c>
      <c r="O30" s="90">
        <v>41.18703</v>
      </c>
      <c r="P30" s="90">
        <v>41.530488000000005</v>
      </c>
      <c r="Q30" s="90">
        <v>43.819499989353751</v>
      </c>
      <c r="R30" s="90">
        <v>49.164396000000004</v>
      </c>
      <c r="S30" s="90">
        <v>50.341017999999998</v>
      </c>
    </row>
    <row r="31" spans="2:19" x14ac:dyDescent="0.25">
      <c r="B31" s="2" t="s">
        <v>20</v>
      </c>
      <c r="C31" s="24">
        <v>30.936059999999998</v>
      </c>
      <c r="D31" s="24">
        <v>30.461520000000004</v>
      </c>
      <c r="E31" s="24">
        <v>30.726199999999999</v>
      </c>
      <c r="F31" s="24">
        <v>29.615128000000002</v>
      </c>
      <c r="G31" s="24">
        <v>30.745000000000001</v>
      </c>
      <c r="H31" s="24">
        <v>33.20167</v>
      </c>
      <c r="I31" s="24">
        <v>32.18177</v>
      </c>
      <c r="J31" s="24">
        <v>36.409836759512004</v>
      </c>
      <c r="K31" s="24">
        <v>37.810202984263704</v>
      </c>
      <c r="L31" s="24">
        <v>41.514886684970008</v>
      </c>
      <c r="M31" s="24">
        <v>45.469176362729996</v>
      </c>
      <c r="N31" s="90">
        <v>46.428260070719993</v>
      </c>
      <c r="O31" s="90">
        <v>43.136913314333917</v>
      </c>
      <c r="P31" s="90">
        <v>40.880465532100004</v>
      </c>
      <c r="Q31" s="90">
        <v>48.108869487014033</v>
      </c>
      <c r="R31" s="90">
        <v>53.25589489648425</v>
      </c>
      <c r="S31" s="90">
        <v>51.220596044624955</v>
      </c>
    </row>
    <row r="32" spans="2:19" x14ac:dyDescent="0.25">
      <c r="B32" s="2" t="s">
        <v>21</v>
      </c>
      <c r="C32" s="24">
        <v>109.10478633</v>
      </c>
      <c r="D32" s="24">
        <v>121.4174222</v>
      </c>
      <c r="E32" s="24">
        <v>127.49045699999999</v>
      </c>
      <c r="F32" s="24">
        <v>116.2346391</v>
      </c>
      <c r="G32" s="24">
        <v>124.218537754378</v>
      </c>
      <c r="H32" s="24">
        <v>134.63243283036999</v>
      </c>
      <c r="I32" s="24">
        <v>133.52509043174999</v>
      </c>
      <c r="J32" s="24">
        <v>142.46410725576999</v>
      </c>
      <c r="K32" s="24">
        <v>153.05025018012171</v>
      </c>
      <c r="L32" s="24">
        <v>167.79029407676416</v>
      </c>
      <c r="M32" s="24">
        <v>171.8626963886515</v>
      </c>
      <c r="N32" s="90">
        <v>159.06786577009711</v>
      </c>
      <c r="O32" s="90">
        <v>157.91225375835219</v>
      </c>
      <c r="P32" s="90">
        <v>147.27463852017965</v>
      </c>
      <c r="Q32" s="90">
        <v>138.88495526614568</v>
      </c>
      <c r="R32" s="90">
        <v>152.3747288773387</v>
      </c>
      <c r="S32" s="90">
        <v>155.08416662148383</v>
      </c>
    </row>
    <row r="33" spans="2:19" x14ac:dyDescent="0.25">
      <c r="B33" s="2" t="s">
        <v>22</v>
      </c>
      <c r="C33" s="24">
        <v>40.317999999999998</v>
      </c>
      <c r="D33" s="24">
        <v>47.319000000000003</v>
      </c>
      <c r="E33" s="24">
        <v>54.923999999999999</v>
      </c>
      <c r="F33" s="24">
        <v>55.978999999999999</v>
      </c>
      <c r="G33" s="24">
        <v>63.164999999999999</v>
      </c>
      <c r="H33" s="24">
        <v>71.165999999999997</v>
      </c>
      <c r="I33" s="24">
        <v>79.709396999999996</v>
      </c>
      <c r="J33" s="24">
        <v>83.231999999999999</v>
      </c>
      <c r="K33" s="24">
        <v>85.438999999999993</v>
      </c>
      <c r="L33" s="24">
        <v>85.906999999999996</v>
      </c>
      <c r="M33" s="24">
        <v>86.869</v>
      </c>
      <c r="N33" s="90">
        <v>96.968000000000004</v>
      </c>
      <c r="O33" s="90">
        <v>99.801000000000002</v>
      </c>
      <c r="P33" s="90">
        <v>102.458</v>
      </c>
      <c r="Q33" s="90">
        <v>108.959</v>
      </c>
      <c r="R33" s="90">
        <v>118.52808482086148</v>
      </c>
      <c r="S33" s="90">
        <v>127.52324200000001</v>
      </c>
    </row>
    <row r="34" spans="2:19" ht="15.75" thickBot="1" x14ac:dyDescent="0.3">
      <c r="B34" s="2" t="s">
        <v>23</v>
      </c>
      <c r="C34" s="91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90"/>
      <c r="O34" s="90"/>
      <c r="P34" s="90"/>
      <c r="Q34" s="90">
        <v>0.41785092057499973</v>
      </c>
      <c r="R34" s="90">
        <v>0.9675969373159008</v>
      </c>
      <c r="S34" s="90">
        <v>1.196215855453</v>
      </c>
    </row>
    <row r="35" spans="2:19" ht="15.75" thickBot="1" x14ac:dyDescent="0.3">
      <c r="B35" s="92" t="s">
        <v>25</v>
      </c>
      <c r="C35" s="93">
        <v>22652.667542233034</v>
      </c>
      <c r="D35" s="28">
        <v>24155.265254358332</v>
      </c>
      <c r="E35" s="28">
        <v>24380.288147231073</v>
      </c>
      <c r="F35" s="28">
        <v>24727.153543673463</v>
      </c>
      <c r="G35" s="28">
        <v>25881.599602088205</v>
      </c>
      <c r="H35" s="28">
        <v>27405.082134453289</v>
      </c>
      <c r="I35" s="28">
        <v>29173.674468960424</v>
      </c>
      <c r="J35" s="28">
        <v>31020.806025811766</v>
      </c>
      <c r="K35" s="28">
        <v>32349.616514342386</v>
      </c>
      <c r="L35" s="28">
        <v>33207.104819093598</v>
      </c>
      <c r="M35" s="28">
        <v>33854.359527740817</v>
      </c>
      <c r="N35" s="28">
        <v>32926.109312565859</v>
      </c>
      <c r="O35" s="28">
        <v>30758.725181013244</v>
      </c>
      <c r="P35" s="28">
        <v>28988.571400573863</v>
      </c>
      <c r="Q35" s="28">
        <v>27607.96986446315</v>
      </c>
      <c r="R35" s="28">
        <v>28438.385568063761</v>
      </c>
      <c r="S35" s="28">
        <v>29035.629059924533</v>
      </c>
    </row>
    <row r="36" spans="2:19" x14ac:dyDescent="0.25">
      <c r="B36" s="94" t="s">
        <v>52</v>
      </c>
      <c r="C36" s="95">
        <v>1196.4160638713968</v>
      </c>
      <c r="D36" s="96">
        <v>1250.3604298898279</v>
      </c>
      <c r="E36" s="96">
        <v>1305.9096743845678</v>
      </c>
      <c r="F36" s="96">
        <v>1322.4791269999998</v>
      </c>
      <c r="G36" s="96">
        <v>1435.530863</v>
      </c>
      <c r="H36" s="96">
        <v>1534.4881113030594</v>
      </c>
      <c r="I36" s="96">
        <v>1633.4915002238486</v>
      </c>
      <c r="J36" s="97">
        <v>1707.8065852075372</v>
      </c>
      <c r="K36" s="96">
        <v>1778.9372106219409</v>
      </c>
      <c r="L36" s="96">
        <v>1820.4778579652448</v>
      </c>
      <c r="M36" s="96">
        <v>1844.91917818462</v>
      </c>
      <c r="N36" s="96">
        <v>1885.4743282116506</v>
      </c>
      <c r="O36" s="96">
        <v>1790.4612373767131</v>
      </c>
      <c r="P36" s="96">
        <v>1659.8379573340196</v>
      </c>
      <c r="Q36" s="96">
        <v>1588.1067975575004</v>
      </c>
      <c r="R36" s="96">
        <v>1606.2548025961501</v>
      </c>
      <c r="S36" s="96">
        <v>1634.9217575258854</v>
      </c>
    </row>
    <row r="37" spans="2:19" ht="15.75" thickBot="1" x14ac:dyDescent="0.3">
      <c r="B37" s="98" t="s">
        <v>53</v>
      </c>
      <c r="C37" s="99">
        <v>21456.251478361635</v>
      </c>
      <c r="D37" s="100">
        <v>22904.904824468504</v>
      </c>
      <c r="E37" s="100">
        <v>23074.378472846503</v>
      </c>
      <c r="F37" s="100">
        <v>23404.674416673464</v>
      </c>
      <c r="G37" s="100">
        <v>24446.068739088209</v>
      </c>
      <c r="H37" s="100">
        <v>25870.594023150228</v>
      </c>
      <c r="I37" s="100">
        <v>27540.182968736575</v>
      </c>
      <c r="J37" s="101">
        <v>29312.999440604228</v>
      </c>
      <c r="K37" s="100">
        <v>30570.679303720444</v>
      </c>
      <c r="L37" s="100">
        <v>31386.626961128353</v>
      </c>
      <c r="M37" s="100">
        <v>32009.440349556193</v>
      </c>
      <c r="N37" s="100">
        <v>31040.634984354205</v>
      </c>
      <c r="O37" s="100">
        <v>28968.263943636532</v>
      </c>
      <c r="P37" s="100">
        <v>27328.733443239846</v>
      </c>
      <c r="Q37" s="100">
        <v>26019.863066905651</v>
      </c>
      <c r="R37" s="100">
        <v>26832.130765467613</v>
      </c>
      <c r="S37" s="100">
        <v>27400.707302398645</v>
      </c>
    </row>
    <row r="39" spans="2:19" x14ac:dyDescent="0.25">
      <c r="B39" s="75" t="s">
        <v>81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D25"/>
  <sheetViews>
    <sheetView workbookViewId="0">
      <selection activeCell="B3" sqref="B3:C4"/>
    </sheetView>
  </sheetViews>
  <sheetFormatPr baseColWidth="10" defaultColWidth="11.42578125" defaultRowHeight="12.75" x14ac:dyDescent="0.2"/>
  <cols>
    <col min="1" max="2" width="11.42578125" style="1"/>
    <col min="3" max="3" width="16.28515625" style="1" customWidth="1"/>
    <col min="4" max="16384" width="11.42578125" style="1"/>
  </cols>
  <sheetData>
    <row r="2" spans="2:4" ht="13.5" thickBot="1" x14ac:dyDescent="0.25"/>
    <row r="3" spans="2:4" x14ac:dyDescent="0.2">
      <c r="B3" s="150" t="s">
        <v>54</v>
      </c>
      <c r="C3" s="150" t="s">
        <v>55</v>
      </c>
      <c r="D3" s="102"/>
    </row>
    <row r="4" spans="2:4" ht="13.5" thickBot="1" x14ac:dyDescent="0.25">
      <c r="B4" s="151"/>
      <c r="C4" s="151"/>
      <c r="D4" s="102"/>
    </row>
    <row r="5" spans="2:4" x14ac:dyDescent="0.2">
      <c r="B5" s="103">
        <v>2023</v>
      </c>
      <c r="C5" s="104">
        <v>-1.25E-3</v>
      </c>
      <c r="D5" s="102"/>
    </row>
    <row r="6" spans="2:4" x14ac:dyDescent="0.2">
      <c r="B6" s="103">
        <f t="shared" ref="B6:B25" si="0">+B5+1</f>
        <v>2024</v>
      </c>
      <c r="C6" s="104">
        <v>1.7500000000000002E-2</v>
      </c>
      <c r="D6" s="102"/>
    </row>
    <row r="7" spans="2:4" x14ac:dyDescent="0.2">
      <c r="B7" s="103">
        <f t="shared" si="0"/>
        <v>2025</v>
      </c>
      <c r="C7" s="104">
        <v>2.5000000000000001E-2</v>
      </c>
      <c r="D7" s="102"/>
    </row>
    <row r="8" spans="2:4" x14ac:dyDescent="0.2">
      <c r="B8" s="103">
        <f t="shared" si="0"/>
        <v>2026</v>
      </c>
      <c r="C8" s="104">
        <v>2.4E-2</v>
      </c>
      <c r="D8" s="102"/>
    </row>
    <row r="9" spans="2:4" x14ac:dyDescent="0.2">
      <c r="B9" s="103">
        <f t="shared" si="0"/>
        <v>2027</v>
      </c>
      <c r="C9" s="104">
        <v>2.4E-2</v>
      </c>
      <c r="D9" s="102"/>
    </row>
    <row r="10" spans="2:4" x14ac:dyDescent="0.2">
      <c r="B10" s="103">
        <f t="shared" si="0"/>
        <v>2028</v>
      </c>
      <c r="C10" s="104">
        <v>2.4E-2</v>
      </c>
      <c r="D10" s="102"/>
    </row>
    <row r="11" spans="2:4" x14ac:dyDescent="0.2">
      <c r="B11" s="103">
        <f t="shared" si="0"/>
        <v>2029</v>
      </c>
      <c r="C11" s="104">
        <v>2.4E-2</v>
      </c>
      <c r="D11" s="102"/>
    </row>
    <row r="12" spans="2:4" x14ac:dyDescent="0.2">
      <c r="B12" s="103">
        <f t="shared" si="0"/>
        <v>2030</v>
      </c>
      <c r="C12" s="104">
        <v>2.4E-2</v>
      </c>
      <c r="D12" s="102"/>
    </row>
    <row r="13" spans="2:4" x14ac:dyDescent="0.2">
      <c r="B13" s="103">
        <f t="shared" si="0"/>
        <v>2031</v>
      </c>
      <c r="C13" s="104">
        <v>2.4E-2</v>
      </c>
      <c r="D13" s="102"/>
    </row>
    <row r="14" spans="2:4" x14ac:dyDescent="0.2">
      <c r="B14" s="103">
        <f t="shared" si="0"/>
        <v>2032</v>
      </c>
      <c r="C14" s="104">
        <v>2.4E-2</v>
      </c>
      <c r="D14" s="102"/>
    </row>
    <row r="15" spans="2:4" x14ac:dyDescent="0.2">
      <c r="B15" s="103">
        <f t="shared" si="0"/>
        <v>2033</v>
      </c>
      <c r="C15" s="104">
        <v>2.4E-2</v>
      </c>
      <c r="D15" s="102"/>
    </row>
    <row r="16" spans="2:4" x14ac:dyDescent="0.2">
      <c r="B16" s="103">
        <f t="shared" si="0"/>
        <v>2034</v>
      </c>
      <c r="C16" s="104">
        <v>2.4E-2</v>
      </c>
      <c r="D16" s="102"/>
    </row>
    <row r="17" spans="2:4" x14ac:dyDescent="0.2">
      <c r="B17" s="103">
        <f t="shared" si="0"/>
        <v>2035</v>
      </c>
      <c r="C17" s="104">
        <v>2.4E-2</v>
      </c>
      <c r="D17" s="102"/>
    </row>
    <row r="18" spans="2:4" x14ac:dyDescent="0.2">
      <c r="B18" s="103">
        <f t="shared" si="0"/>
        <v>2036</v>
      </c>
      <c r="C18" s="104">
        <v>2.4E-2</v>
      </c>
      <c r="D18" s="102"/>
    </row>
    <row r="19" spans="2:4" x14ac:dyDescent="0.2">
      <c r="B19" s="103">
        <f t="shared" si="0"/>
        <v>2037</v>
      </c>
      <c r="C19" s="104">
        <v>2.4E-2</v>
      </c>
      <c r="D19" s="102"/>
    </row>
    <row r="20" spans="2:4" x14ac:dyDescent="0.2">
      <c r="B20" s="103">
        <f t="shared" si="0"/>
        <v>2038</v>
      </c>
      <c r="C20" s="104">
        <v>2.4E-2</v>
      </c>
      <c r="D20" s="102"/>
    </row>
    <row r="21" spans="2:4" x14ac:dyDescent="0.2">
      <c r="B21" s="103">
        <f t="shared" si="0"/>
        <v>2039</v>
      </c>
      <c r="C21" s="104">
        <v>2.4E-2</v>
      </c>
      <c r="D21" s="102"/>
    </row>
    <row r="22" spans="2:4" x14ac:dyDescent="0.2">
      <c r="B22" s="103">
        <f t="shared" si="0"/>
        <v>2040</v>
      </c>
      <c r="C22" s="104">
        <v>2.4E-2</v>
      </c>
      <c r="D22" s="102"/>
    </row>
    <row r="23" spans="2:4" x14ac:dyDescent="0.2">
      <c r="B23" s="103">
        <f t="shared" si="0"/>
        <v>2041</v>
      </c>
      <c r="C23" s="104">
        <v>2.4E-2</v>
      </c>
      <c r="D23" s="102"/>
    </row>
    <row r="24" spans="2:4" x14ac:dyDescent="0.2">
      <c r="B24" s="103">
        <f t="shared" si="0"/>
        <v>2042</v>
      </c>
      <c r="C24" s="104">
        <v>2.4E-2</v>
      </c>
      <c r="D24" s="102"/>
    </row>
    <row r="25" spans="2:4" ht="13.5" thickBot="1" x14ac:dyDescent="0.25">
      <c r="B25" s="105">
        <f t="shared" si="0"/>
        <v>2043</v>
      </c>
      <c r="C25" s="106">
        <v>2.4E-2</v>
      </c>
      <c r="D25" s="102"/>
    </row>
  </sheetData>
  <mergeCells count="2">
    <mergeCell ref="B3:B4"/>
    <mergeCell ref="C3:C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W29"/>
  <sheetViews>
    <sheetView zoomScale="85" zoomScaleNormal="85" workbookViewId="0">
      <selection activeCell="B3" sqref="B3:W3"/>
    </sheetView>
  </sheetViews>
  <sheetFormatPr baseColWidth="10" defaultColWidth="11.42578125" defaultRowHeight="12.75" x14ac:dyDescent="0.2"/>
  <cols>
    <col min="1" max="1" width="11.42578125" style="1"/>
    <col min="2" max="2" width="20.8554687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26" t="s">
        <v>0</v>
      </c>
      <c r="C3" s="133">
        <v>2023</v>
      </c>
      <c r="D3" s="134">
        <v>2024</v>
      </c>
      <c r="E3" s="134">
        <v>2025</v>
      </c>
      <c r="F3" s="134">
        <v>2026</v>
      </c>
      <c r="G3" s="134">
        <v>2027</v>
      </c>
      <c r="H3" s="134">
        <v>2028</v>
      </c>
      <c r="I3" s="134">
        <v>2029</v>
      </c>
      <c r="J3" s="134">
        <v>2030</v>
      </c>
      <c r="K3" s="134">
        <v>2031</v>
      </c>
      <c r="L3" s="134">
        <v>2032</v>
      </c>
      <c r="M3" s="135">
        <v>2033</v>
      </c>
      <c r="N3" s="135">
        <v>2034</v>
      </c>
      <c r="O3" s="135">
        <v>2035</v>
      </c>
      <c r="P3" s="135">
        <v>2036</v>
      </c>
      <c r="Q3" s="135">
        <v>2037</v>
      </c>
      <c r="R3" s="135">
        <v>2038</v>
      </c>
      <c r="S3" s="135">
        <v>2039</v>
      </c>
      <c r="T3" s="135">
        <v>2040</v>
      </c>
      <c r="U3" s="135">
        <v>2041</v>
      </c>
      <c r="V3" s="135">
        <v>2042</v>
      </c>
      <c r="W3" s="136">
        <v>2043</v>
      </c>
    </row>
    <row r="4" spans="2:23" x14ac:dyDescent="0.2">
      <c r="B4" s="2" t="s">
        <v>1</v>
      </c>
      <c r="C4" s="107">
        <v>2.5817270088159372E-2</v>
      </c>
      <c r="D4" s="107">
        <v>2.5811566165989008E-2</v>
      </c>
      <c r="E4" s="107">
        <v>2.9699475903160355E-2</v>
      </c>
      <c r="F4" s="107">
        <v>2.9746765081247961E-2</v>
      </c>
      <c r="G4" s="107">
        <v>2.880802281764927E-2</v>
      </c>
      <c r="H4" s="107">
        <v>2.8241716790387894E-2</v>
      </c>
      <c r="I4" s="107">
        <v>2.7642750258828119E-2</v>
      </c>
      <c r="J4" s="107">
        <v>2.7090814500899674E-2</v>
      </c>
      <c r="K4" s="107">
        <v>2.6563444411905612E-2</v>
      </c>
      <c r="L4" s="107">
        <v>2.6063755942159483E-2</v>
      </c>
      <c r="M4" s="107">
        <v>2.5588797087741977E-2</v>
      </c>
      <c r="N4" s="107">
        <v>2.5137017111595661E-2</v>
      </c>
      <c r="O4" s="107">
        <v>2.4707872051287216E-2</v>
      </c>
      <c r="P4" s="107">
        <v>2.4296232085698977E-2</v>
      </c>
      <c r="Q4" s="107">
        <v>2.3915575927049071E-2</v>
      </c>
      <c r="R4" s="107">
        <v>2.3464767849938228E-2</v>
      </c>
      <c r="S4" s="107">
        <v>2.293474145813601E-2</v>
      </c>
      <c r="T4" s="107">
        <v>2.2420532345440947E-2</v>
      </c>
      <c r="U4" s="107">
        <v>2.1928875287751781E-2</v>
      </c>
      <c r="V4" s="107">
        <v>2.1458318497535434E-2</v>
      </c>
      <c r="W4" s="107">
        <v>2.1007532181143818E-2</v>
      </c>
    </row>
    <row r="5" spans="2:23" x14ac:dyDescent="0.2">
      <c r="B5" s="3" t="s">
        <v>2</v>
      </c>
      <c r="C5" s="108">
        <v>4.2950026355050186E-2</v>
      </c>
      <c r="D5" s="108">
        <v>3.2735171682892084E-2</v>
      </c>
      <c r="E5" s="108">
        <v>2.9134657281189247E-2</v>
      </c>
      <c r="F5" s="108">
        <v>2.773632548405236E-2</v>
      </c>
      <c r="G5" s="108">
        <v>2.719576202545837E-2</v>
      </c>
      <c r="H5" s="108">
        <v>2.5891790257785541E-2</v>
      </c>
      <c r="I5" s="108">
        <v>2.5054311636411031E-2</v>
      </c>
      <c r="J5" s="108">
        <v>2.469114978346254E-2</v>
      </c>
      <c r="K5" s="108">
        <v>2.3456190659445042E-2</v>
      </c>
      <c r="L5" s="108">
        <v>2.3730402914593052E-2</v>
      </c>
      <c r="M5" s="108">
        <v>2.3584593366028805E-2</v>
      </c>
      <c r="N5" s="108">
        <v>2.226359801564004E-2</v>
      </c>
      <c r="O5" s="108">
        <v>2.2454700046595333E-2</v>
      </c>
      <c r="P5" s="108">
        <v>2.2252308548081912E-2</v>
      </c>
      <c r="Q5" s="108">
        <v>2.1744273177528362E-2</v>
      </c>
      <c r="R5" s="108">
        <v>2.1266748741719965E-2</v>
      </c>
      <c r="S5" s="108">
        <v>2.0822800907478456E-2</v>
      </c>
      <c r="T5" s="108">
        <v>2.0398056243422724E-2</v>
      </c>
      <c r="U5" s="108">
        <v>1.9990293120037972E-2</v>
      </c>
      <c r="V5" s="108">
        <v>1.9598513098481485E-2</v>
      </c>
      <c r="W5" s="108">
        <v>1.9221794507058521E-2</v>
      </c>
    </row>
    <row r="6" spans="2:23" x14ac:dyDescent="0.2">
      <c r="B6" s="2" t="s">
        <v>3</v>
      </c>
      <c r="C6" s="108">
        <v>5.2310647252411968E-2</v>
      </c>
      <c r="D6" s="108">
        <v>2.1513441590406801E-2</v>
      </c>
      <c r="E6" s="108">
        <v>4.2746199828636477E-2</v>
      </c>
      <c r="F6" s="108">
        <v>4.2614347763533011E-2</v>
      </c>
      <c r="G6" s="108">
        <v>4.0754364703832424E-2</v>
      </c>
      <c r="H6" s="108">
        <v>3.9513648367180965E-2</v>
      </c>
      <c r="I6" s="108">
        <v>3.8269967223444556E-2</v>
      </c>
      <c r="J6" s="108">
        <v>3.7136585587877802E-2</v>
      </c>
      <c r="K6" s="108">
        <v>3.6075009946556991E-2</v>
      </c>
      <c r="L6" s="108">
        <v>3.5085312261096568E-2</v>
      </c>
      <c r="M6" s="108">
        <v>3.4159336907410465E-2</v>
      </c>
      <c r="N6" s="108">
        <v>3.3291508358960886E-2</v>
      </c>
      <c r="O6" s="108">
        <v>3.2478103370535916E-2</v>
      </c>
      <c r="P6" s="108">
        <v>3.1709441550921147E-2</v>
      </c>
      <c r="Q6" s="108">
        <v>3.1001751101328079E-2</v>
      </c>
      <c r="R6" s="108">
        <v>3.021557069381231E-2</v>
      </c>
      <c r="S6" s="108">
        <v>2.9340061038602316E-2</v>
      </c>
      <c r="T6" s="108">
        <v>2.8503759009436136E-2</v>
      </c>
      <c r="U6" s="108">
        <v>2.7713811213377237E-2</v>
      </c>
      <c r="V6" s="108">
        <v>2.6966467620646695E-2</v>
      </c>
      <c r="W6" s="108">
        <v>2.6258372080175896E-2</v>
      </c>
    </row>
    <row r="7" spans="2:23" x14ac:dyDescent="0.2">
      <c r="B7" s="2" t="s">
        <v>4</v>
      </c>
      <c r="C7" s="108">
        <v>4.8670715068050097E-2</v>
      </c>
      <c r="D7" s="108">
        <v>1.3553693860447913E-2</v>
      </c>
      <c r="E7" s="108">
        <v>2.1259576057084617E-2</v>
      </c>
      <c r="F7" s="108">
        <v>2.2039893424271817E-2</v>
      </c>
      <c r="G7" s="108">
        <v>2.1464593368097029E-2</v>
      </c>
      <c r="H7" s="108">
        <v>2.1322288992431604E-2</v>
      </c>
      <c r="I7" s="108">
        <v>2.1105524030191392E-2</v>
      </c>
      <c r="J7" s="108">
        <v>2.0918440226699975E-2</v>
      </c>
      <c r="K7" s="108">
        <v>2.0734643900119254E-2</v>
      </c>
      <c r="L7" s="108">
        <v>2.0560299670445259E-2</v>
      </c>
      <c r="M7" s="108">
        <v>2.039351997462524E-2</v>
      </c>
      <c r="N7" s="108">
        <v>2.0234046934694661E-2</v>
      </c>
      <c r="O7" s="108">
        <v>2.0082802487987328E-2</v>
      </c>
      <c r="P7" s="108">
        <v>1.9934435285253738E-2</v>
      </c>
      <c r="Q7" s="108">
        <v>1.9808422280968241E-2</v>
      </c>
      <c r="R7" s="108">
        <v>1.9569479530190836E-2</v>
      </c>
      <c r="S7" s="108">
        <v>1.9204654972407864E-2</v>
      </c>
      <c r="T7" s="108">
        <v>1.8842785773160786E-2</v>
      </c>
      <c r="U7" s="108">
        <v>1.8494301609974562E-2</v>
      </c>
      <c r="V7" s="108">
        <v>1.815847332750109E-2</v>
      </c>
      <c r="W7" s="108">
        <v>1.7834623787164272E-2</v>
      </c>
    </row>
    <row r="8" spans="2:23" x14ac:dyDescent="0.2">
      <c r="B8" s="2" t="s">
        <v>5</v>
      </c>
      <c r="C8" s="108">
        <v>0.11742887162527382</v>
      </c>
      <c r="D8" s="108">
        <v>1.8565295890656142E-2</v>
      </c>
      <c r="E8" s="108">
        <v>1.9209944298398618E-2</v>
      </c>
      <c r="F8" s="108">
        <v>2.039760392187917E-2</v>
      </c>
      <c r="G8" s="108">
        <v>1.4918479754755687E-2</v>
      </c>
      <c r="H8" s="108">
        <v>1.3680899620731601E-2</v>
      </c>
      <c r="I8" s="108">
        <v>1.3087595830718834E-2</v>
      </c>
      <c r="J8" s="108">
        <v>1.2469014137882484E-2</v>
      </c>
      <c r="K8" s="108">
        <v>1.1870034409597663E-2</v>
      </c>
      <c r="L8" s="108">
        <v>1.1277732010062325E-2</v>
      </c>
      <c r="M8" s="108">
        <v>1.0693664991432428E-2</v>
      </c>
      <c r="N8" s="108">
        <v>1.0116549919112483E-2</v>
      </c>
      <c r="O8" s="108">
        <v>9.5429446548729313E-3</v>
      </c>
      <c r="P8" s="108">
        <v>8.9813246007797165E-3</v>
      </c>
      <c r="Q8" s="108">
        <v>8.3928416618965773E-3</v>
      </c>
      <c r="R8" s="108">
        <v>8.0385103096585198E-3</v>
      </c>
      <c r="S8" s="108">
        <v>7.9531167744744113E-3</v>
      </c>
      <c r="T8" s="108">
        <v>7.8903637898604106E-3</v>
      </c>
      <c r="U8" s="108">
        <v>7.8285933404413921E-3</v>
      </c>
      <c r="V8" s="108">
        <v>7.7677825298583247E-3</v>
      </c>
      <c r="W8" s="108">
        <v>7.707909167683491E-3</v>
      </c>
    </row>
    <row r="9" spans="2:23" x14ac:dyDescent="0.2">
      <c r="B9" s="2" t="s">
        <v>6</v>
      </c>
      <c r="C9" s="108">
        <v>4.2880814624437935E-2</v>
      </c>
      <c r="D9" s="108">
        <v>2.4776525754808487E-2</v>
      </c>
      <c r="E9" s="108">
        <v>1.9924060830078805E-2</v>
      </c>
      <c r="F9" s="108">
        <v>1.5842439310525869E-2</v>
      </c>
      <c r="G9" s="108">
        <v>1.3108375181915433E-2</v>
      </c>
      <c r="H9" s="108">
        <v>1.2097033831535819E-2</v>
      </c>
      <c r="I9" s="108">
        <v>1.1623198728173634E-2</v>
      </c>
      <c r="J9" s="108">
        <v>1.1476258456043054E-2</v>
      </c>
      <c r="K9" s="108">
        <v>1.1473279046200657E-2</v>
      </c>
      <c r="L9" s="108">
        <v>1.1545038123346618E-2</v>
      </c>
      <c r="M9" s="108">
        <v>1.1652560555625691E-2</v>
      </c>
      <c r="N9" s="108">
        <v>1.1777583977799599E-2</v>
      </c>
      <c r="O9" s="108">
        <v>1.1912464457292105E-2</v>
      </c>
      <c r="P9" s="108">
        <v>1.2047083915694312E-2</v>
      </c>
      <c r="Q9" s="108">
        <v>1.2201561049060672E-2</v>
      </c>
      <c r="R9" s="108">
        <v>1.2220615364284759E-2</v>
      </c>
      <c r="S9" s="108">
        <v>1.2085069194784692E-2</v>
      </c>
      <c r="T9" s="108">
        <v>1.1940539588668475E-2</v>
      </c>
      <c r="U9" s="108">
        <v>1.1799535338445244E-2</v>
      </c>
      <c r="V9" s="108">
        <v>1.1661875998805638E-2</v>
      </c>
      <c r="W9" s="108">
        <v>1.1527417902339687E-2</v>
      </c>
    </row>
    <row r="10" spans="2:23" x14ac:dyDescent="0.2">
      <c r="B10" s="2" t="s">
        <v>7</v>
      </c>
      <c r="C10" s="108">
        <v>6.1463468725576842E-2</v>
      </c>
      <c r="D10" s="108">
        <v>2.4984772998388527E-2</v>
      </c>
      <c r="E10" s="108">
        <v>2.9351564076411707E-2</v>
      </c>
      <c r="F10" s="108">
        <v>2.9134797444612781E-2</v>
      </c>
      <c r="G10" s="108">
        <v>2.8188825477921231E-2</v>
      </c>
      <c r="H10" s="108">
        <v>2.7593667524356214E-2</v>
      </c>
      <c r="I10" s="108">
        <v>2.6985743383647565E-2</v>
      </c>
      <c r="J10" s="108">
        <v>2.6423169194963902E-2</v>
      </c>
      <c r="K10" s="108">
        <v>2.5897490004426205E-2</v>
      </c>
      <c r="L10" s="108">
        <v>2.5395405938098081E-2</v>
      </c>
      <c r="M10" s="108">
        <v>2.4916501871223407E-2</v>
      </c>
      <c r="N10" s="108">
        <v>2.4458454385304584E-2</v>
      </c>
      <c r="O10" s="108">
        <v>2.4030611481549613E-2</v>
      </c>
      <c r="P10" s="108">
        <v>2.3669384285575745E-2</v>
      </c>
      <c r="Q10" s="108">
        <v>2.3353401360475479E-2</v>
      </c>
      <c r="R10" s="108">
        <v>2.2973170685531619E-2</v>
      </c>
      <c r="S10" s="108">
        <v>2.2518100452243672E-2</v>
      </c>
      <c r="T10" s="108">
        <v>2.2075741774939761E-2</v>
      </c>
      <c r="U10" s="108">
        <v>2.1652470970469295E-2</v>
      </c>
      <c r="V10" s="108">
        <v>2.1247121509895273E-2</v>
      </c>
      <c r="W10" s="108">
        <v>2.0858625799524022E-2</v>
      </c>
    </row>
    <row r="11" spans="2:23" x14ac:dyDescent="0.2">
      <c r="B11" s="2" t="s">
        <v>8</v>
      </c>
      <c r="C11" s="108">
        <v>3.9083101131259124E-2</v>
      </c>
      <c r="D11" s="108">
        <v>3.9083101131259124E-2</v>
      </c>
      <c r="E11" s="108">
        <v>3.9083101131259124E-2</v>
      </c>
      <c r="F11" s="108">
        <v>3.9083101131259124E-2</v>
      </c>
      <c r="G11" s="108">
        <v>3.9083101131259124E-2</v>
      </c>
      <c r="H11" s="108">
        <v>3.9083101131258902E-2</v>
      </c>
      <c r="I11" s="108">
        <v>3.9083101131259568E-2</v>
      </c>
      <c r="J11" s="108">
        <v>3.9083101131258902E-2</v>
      </c>
      <c r="K11" s="108">
        <v>3.9083101131259124E-2</v>
      </c>
      <c r="L11" s="108">
        <v>3.9083101131259346E-2</v>
      </c>
      <c r="M11" s="108">
        <v>3.9083101131258902E-2</v>
      </c>
      <c r="N11" s="108">
        <v>3.9083101131259124E-2</v>
      </c>
      <c r="O11" s="108">
        <v>3.9083101131258902E-2</v>
      </c>
      <c r="P11" s="108">
        <v>3.9083101131259346E-2</v>
      </c>
      <c r="Q11" s="108">
        <v>3.9083101131258902E-2</v>
      </c>
      <c r="R11" s="108">
        <v>3.9083101131259124E-2</v>
      </c>
      <c r="S11" s="108">
        <v>3.9083101131259124E-2</v>
      </c>
      <c r="T11" s="108">
        <v>3.9083101131259124E-2</v>
      </c>
      <c r="U11" s="108">
        <v>3.9083101131259124E-2</v>
      </c>
      <c r="V11" s="108">
        <v>3.9083101131259346E-2</v>
      </c>
      <c r="W11" s="108">
        <v>3.9083101131259346E-2</v>
      </c>
    </row>
    <row r="12" spans="2:23" x14ac:dyDescent="0.2">
      <c r="B12" s="2" t="s">
        <v>9</v>
      </c>
      <c r="C12" s="108">
        <v>6.9608003749693559E-2</v>
      </c>
      <c r="D12" s="108">
        <v>5.0248690856981026E-2</v>
      </c>
      <c r="E12" s="108">
        <v>5.4712581812426553E-2</v>
      </c>
      <c r="F12" s="108">
        <v>5.306243498864549E-2</v>
      </c>
      <c r="G12" s="108">
        <v>5.0059017359776359E-2</v>
      </c>
      <c r="H12" s="108">
        <v>4.8096877390387816E-2</v>
      </c>
      <c r="I12" s="108">
        <v>4.6216404017603185E-2</v>
      </c>
      <c r="J12" s="108">
        <v>4.4532252556586105E-2</v>
      </c>
      <c r="K12" s="108">
        <v>4.2979177838685656E-2</v>
      </c>
      <c r="L12" s="108">
        <v>4.15496267392228E-2</v>
      </c>
      <c r="M12" s="108">
        <v>4.0227728341423408E-2</v>
      </c>
      <c r="N12" s="108">
        <v>3.9002193398872675E-2</v>
      </c>
      <c r="O12" s="108">
        <v>3.786486241396636E-2</v>
      </c>
      <c r="P12" s="108">
        <v>3.680066025937867E-2</v>
      </c>
      <c r="Q12" s="108">
        <v>3.5827479824856789E-2</v>
      </c>
      <c r="R12" s="108">
        <v>3.4769638260302216E-2</v>
      </c>
      <c r="S12" s="108">
        <v>3.3614555619139397E-2</v>
      </c>
      <c r="T12" s="108">
        <v>3.2521364401034925E-2</v>
      </c>
      <c r="U12" s="108">
        <v>3.1497037757078683E-2</v>
      </c>
      <c r="V12" s="108">
        <v>3.0535267289924617E-2</v>
      </c>
      <c r="W12" s="108">
        <v>2.9630492287873844E-2</v>
      </c>
    </row>
    <row r="13" spans="2:23" x14ac:dyDescent="0.2">
      <c r="B13" s="2" t="s">
        <v>10</v>
      </c>
      <c r="C13" s="108">
        <v>7.902014672219515E-2</v>
      </c>
      <c r="D13" s="108">
        <v>5.3789136076214827E-2</v>
      </c>
      <c r="E13" s="108">
        <v>5.5972533401393854E-2</v>
      </c>
      <c r="F13" s="108">
        <v>5.4003358084589781E-2</v>
      </c>
      <c r="G13" s="108">
        <v>5.1150761985604865E-2</v>
      </c>
      <c r="H13" s="108">
        <v>4.891536019233067E-2</v>
      </c>
      <c r="I13" s="108">
        <v>4.681707039450167E-2</v>
      </c>
      <c r="J13" s="108">
        <v>4.4917893839333312E-2</v>
      </c>
      <c r="K13" s="108">
        <v>4.3173882737016278E-2</v>
      </c>
      <c r="L13" s="108">
        <v>4.157141925088137E-2</v>
      </c>
      <c r="M13" s="108">
        <v>4.0093296025303093E-2</v>
      </c>
      <c r="N13" s="108">
        <v>3.8725931558877269E-2</v>
      </c>
      <c r="O13" s="108">
        <v>3.7458487292170828E-2</v>
      </c>
      <c r="P13" s="108">
        <v>3.627729033418059E-2</v>
      </c>
      <c r="Q13" s="108">
        <v>3.5187220589562473E-2</v>
      </c>
      <c r="R13" s="108">
        <v>3.4089198504958285E-2</v>
      </c>
      <c r="S13" s="108">
        <v>3.2972585522542452E-2</v>
      </c>
      <c r="T13" s="108">
        <v>3.1920097381735291E-2</v>
      </c>
      <c r="U13" s="108">
        <v>3.0932721886825609E-2</v>
      </c>
      <c r="V13" s="108">
        <v>3.0004598001519112E-2</v>
      </c>
      <c r="W13" s="108">
        <v>2.9130547630307868E-2</v>
      </c>
    </row>
    <row r="14" spans="2:23" x14ac:dyDescent="0.2">
      <c r="B14" s="2" t="s">
        <v>11</v>
      </c>
      <c r="C14" s="108">
        <v>7.2802796874142039E-2</v>
      </c>
      <c r="D14" s="108">
        <v>2.6850159604149937E-2</v>
      </c>
      <c r="E14" s="108">
        <v>3.7625298060615764E-2</v>
      </c>
      <c r="F14" s="108">
        <v>3.833422093885952E-2</v>
      </c>
      <c r="G14" s="108">
        <v>3.6739361357085221E-2</v>
      </c>
      <c r="H14" s="108">
        <v>3.5977415672260538E-2</v>
      </c>
      <c r="I14" s="108">
        <v>3.5122056292265169E-2</v>
      </c>
      <c r="J14" s="108">
        <v>3.4354576906538314E-2</v>
      </c>
      <c r="K14" s="108">
        <v>3.3625008854849314E-2</v>
      </c>
      <c r="L14" s="108">
        <v>3.2940866007314273E-2</v>
      </c>
      <c r="M14" s="108">
        <v>3.2296134140485711E-2</v>
      </c>
      <c r="N14" s="108">
        <v>3.1687916436003327E-2</v>
      </c>
      <c r="O14" s="108">
        <v>3.1115471910147852E-2</v>
      </c>
      <c r="P14" s="108">
        <v>3.0568242372450705E-2</v>
      </c>
      <c r="Q14" s="108">
        <v>3.0075265052451838E-2</v>
      </c>
      <c r="R14" s="108">
        <v>2.9423720344307513E-2</v>
      </c>
      <c r="S14" s="108">
        <v>2.8599315380047674E-2</v>
      </c>
      <c r="T14" s="108">
        <v>2.7804136122218548E-2</v>
      </c>
      <c r="U14" s="108">
        <v>2.705197920989133E-2</v>
      </c>
      <c r="V14" s="108">
        <v>2.6339445088945812E-2</v>
      </c>
      <c r="W14" s="108">
        <v>2.5663483182859492E-2</v>
      </c>
    </row>
    <row r="15" spans="2:23" x14ac:dyDescent="0.2">
      <c r="B15" s="2" t="s">
        <v>12</v>
      </c>
      <c r="C15" s="108">
        <v>5.6150570639575292E-2</v>
      </c>
      <c r="D15" s="108">
        <v>1.8770447430978887E-2</v>
      </c>
      <c r="E15" s="108">
        <v>1.8423886708532011E-2</v>
      </c>
      <c r="F15" s="108">
        <v>1.8101930323954241E-2</v>
      </c>
      <c r="G15" s="108">
        <v>8.6222704015759266E-3</v>
      </c>
      <c r="H15" s="108">
        <v>3.1899055777784291E-2</v>
      </c>
      <c r="I15" s="108">
        <v>1.2790765558790662E-2</v>
      </c>
      <c r="J15" s="108">
        <v>2.0069808051470739E-2</v>
      </c>
      <c r="K15" s="108">
        <v>1.263977534017191E-2</v>
      </c>
      <c r="L15" s="108">
        <v>1.6308674234174259E-2</v>
      </c>
      <c r="M15" s="108">
        <v>1.6057036983182282E-2</v>
      </c>
      <c r="N15" s="108">
        <v>1.5813191527999759E-2</v>
      </c>
      <c r="O15" s="108">
        <v>1.651318461234208E-2</v>
      </c>
      <c r="P15" s="108">
        <v>1.5995439745150053E-2</v>
      </c>
      <c r="Q15" s="108">
        <v>2.2228313114515119E-2</v>
      </c>
      <c r="R15" s="108">
        <v>2.2237755251634406E-2</v>
      </c>
      <c r="S15" s="108">
        <v>2.1863348990818432E-2</v>
      </c>
      <c r="T15" s="108">
        <v>2.1855646235139581E-2</v>
      </c>
      <c r="U15" s="108">
        <v>6.8455751458051939E-3</v>
      </c>
      <c r="V15" s="108">
        <v>8.3372417958205158E-3</v>
      </c>
      <c r="W15" s="108">
        <v>8.3396500681269803E-3</v>
      </c>
    </row>
    <row r="16" spans="2:23" x14ac:dyDescent="0.2">
      <c r="B16" s="2" t="s">
        <v>13</v>
      </c>
      <c r="C16" s="108">
        <v>-1.9743795552603083E-2</v>
      </c>
      <c r="D16" s="108">
        <v>2.2015648993409798E-3</v>
      </c>
      <c r="E16" s="108">
        <v>1.8953262182459962E-2</v>
      </c>
      <c r="F16" s="108">
        <v>2.2762349578174579E-2</v>
      </c>
      <c r="G16" s="108">
        <v>2.1876233370863751E-2</v>
      </c>
      <c r="H16" s="108">
        <v>2.255668981221004E-2</v>
      </c>
      <c r="I16" s="108">
        <v>2.2908456946473255E-2</v>
      </c>
      <c r="J16" s="108">
        <v>2.332069305965101E-2</v>
      </c>
      <c r="K16" s="108">
        <v>2.3696367207044267E-2</v>
      </c>
      <c r="L16" s="108">
        <v>2.4059881329331567E-2</v>
      </c>
      <c r="M16" s="108">
        <v>2.440567210489486E-2</v>
      </c>
      <c r="N16" s="108">
        <v>2.4734224301351748E-2</v>
      </c>
      <c r="O16" s="108">
        <v>2.5050303346526359E-2</v>
      </c>
      <c r="P16" s="108">
        <v>2.5335737644863299E-2</v>
      </c>
      <c r="Q16" s="108">
        <v>2.566256745157447E-2</v>
      </c>
      <c r="R16" s="108">
        <v>2.554452912800742E-2</v>
      </c>
      <c r="S16" s="108">
        <v>2.4946805421497187E-2</v>
      </c>
      <c r="T16" s="108">
        <v>2.4339609909060922E-2</v>
      </c>
      <c r="U16" s="108">
        <v>2.3761269869494006E-2</v>
      </c>
      <c r="V16" s="108">
        <v>2.3209776115600045E-2</v>
      </c>
      <c r="W16" s="108">
        <v>2.2683301760183738E-2</v>
      </c>
    </row>
    <row r="17" spans="2:23" x14ac:dyDescent="0.2">
      <c r="B17" s="2" t="s">
        <v>14</v>
      </c>
      <c r="C17" s="108">
        <v>-8.2407293196349318E-3</v>
      </c>
      <c r="D17" s="108">
        <v>2.567897176561762E-2</v>
      </c>
      <c r="E17" s="108">
        <v>3.9520750530729565E-2</v>
      </c>
      <c r="F17" s="108">
        <v>4.1938137958045463E-2</v>
      </c>
      <c r="G17" s="108">
        <v>4.002524169694377E-2</v>
      </c>
      <c r="H17" s="108">
        <v>3.9162221656281693E-2</v>
      </c>
      <c r="I17" s="108">
        <v>3.817689369845878E-2</v>
      </c>
      <c r="J17" s="108">
        <v>3.7300312504241706E-2</v>
      </c>
      <c r="K17" s="108">
        <v>3.6468850190722435E-2</v>
      </c>
      <c r="L17" s="108">
        <v>3.5691968409433672E-2</v>
      </c>
      <c r="M17" s="108">
        <v>3.4962030735849803E-2</v>
      </c>
      <c r="N17" s="108">
        <v>3.4275357460520794E-2</v>
      </c>
      <c r="O17" s="108">
        <v>3.3631047475208842E-2</v>
      </c>
      <c r="P17" s="108">
        <v>3.301573498130761E-2</v>
      </c>
      <c r="Q17" s="108">
        <v>3.2466240978816341E-2</v>
      </c>
      <c r="R17" s="108">
        <v>3.1718925634671491E-2</v>
      </c>
      <c r="S17" s="108">
        <v>3.0762949517045834E-2</v>
      </c>
      <c r="T17" s="108">
        <v>2.4971642191276233E-2</v>
      </c>
      <c r="U17" s="108">
        <v>2.9117717168990698E-2</v>
      </c>
      <c r="V17" s="108">
        <v>2.8293864426986337E-2</v>
      </c>
      <c r="W17" s="108">
        <v>2.7515348876220536E-2</v>
      </c>
    </row>
    <row r="18" spans="2:23" x14ac:dyDescent="0.2">
      <c r="B18" s="2" t="s">
        <v>15</v>
      </c>
      <c r="C18" s="108">
        <v>2.5099481841449833E-2</v>
      </c>
      <c r="D18" s="108">
        <v>8.4518163543076952E-3</v>
      </c>
      <c r="E18" s="108">
        <v>2.5016111082019288E-2</v>
      </c>
      <c r="F18" s="108">
        <v>3.1822121355382649E-2</v>
      </c>
      <c r="G18" s="108">
        <v>3.0597014257450095E-2</v>
      </c>
      <c r="H18" s="108">
        <v>3.0439721222951466E-2</v>
      </c>
      <c r="I18" s="108">
        <v>3.0091567971392896E-2</v>
      </c>
      <c r="J18" s="108">
        <v>2.9808642232263427E-2</v>
      </c>
      <c r="K18" s="108">
        <v>2.9526560226507792E-2</v>
      </c>
      <c r="L18" s="108">
        <v>2.9260328830198024E-2</v>
      </c>
      <c r="M18" s="108">
        <v>2.9005539225212651E-2</v>
      </c>
      <c r="N18" s="108">
        <v>2.8761716844685647E-2</v>
      </c>
      <c r="O18" s="108">
        <v>2.8531089486904193E-2</v>
      </c>
      <c r="P18" s="108">
        <v>2.830150130689657E-2</v>
      </c>
      <c r="Q18" s="108">
        <v>2.8117283605410215E-2</v>
      </c>
      <c r="R18" s="108">
        <v>2.7674625356373106E-2</v>
      </c>
      <c r="S18" s="108">
        <v>2.695332007711837E-2</v>
      </c>
      <c r="T18" s="108">
        <v>2.6245905777971368E-2</v>
      </c>
      <c r="U18" s="108">
        <v>2.5574675260775503E-2</v>
      </c>
      <c r="V18" s="108">
        <v>2.4936921589128858E-2</v>
      </c>
      <c r="W18" s="108">
        <v>2.4330201267865004E-2</v>
      </c>
    </row>
    <row r="19" spans="2:23" x14ac:dyDescent="0.2">
      <c r="B19" s="2" t="s">
        <v>16</v>
      </c>
      <c r="C19" s="108">
        <v>9.3008374568755103E-2</v>
      </c>
      <c r="D19" s="108">
        <v>4.3123002435633495E-2</v>
      </c>
      <c r="E19" s="108">
        <v>5.2107004482277564E-2</v>
      </c>
      <c r="F19" s="108">
        <v>5.2768682830142577E-2</v>
      </c>
      <c r="G19" s="108">
        <v>5.010568638446844E-2</v>
      </c>
      <c r="H19" s="108">
        <v>4.845310938080849E-2</v>
      </c>
      <c r="I19" s="108">
        <v>4.6719397816821218E-2</v>
      </c>
      <c r="J19" s="108">
        <v>4.515523078900463E-2</v>
      </c>
      <c r="K19" s="108">
        <v>4.3699639815674596E-2</v>
      </c>
      <c r="L19" s="108">
        <v>4.2356655194570436E-2</v>
      </c>
      <c r="M19" s="108">
        <v>4.1112561524558444E-2</v>
      </c>
      <c r="N19" s="108">
        <v>3.9957751235630834E-2</v>
      </c>
      <c r="O19" s="108">
        <v>3.8885804882450525E-2</v>
      </c>
      <c r="P19" s="108">
        <v>3.7879686626267617E-2</v>
      </c>
      <c r="Q19" s="108">
        <v>3.6968456591915499E-2</v>
      </c>
      <c r="R19" s="108">
        <v>3.5906878174787771E-2</v>
      </c>
      <c r="S19" s="108">
        <v>3.4680935851486572E-2</v>
      </c>
      <c r="T19" s="108">
        <v>3.3518483634493723E-2</v>
      </c>
      <c r="U19" s="108">
        <v>3.2431431291306101E-2</v>
      </c>
      <c r="V19" s="108">
        <v>3.1412673352819276E-2</v>
      </c>
      <c r="W19" s="108">
        <v>3.0455969924435999E-2</v>
      </c>
    </row>
    <row r="20" spans="2:23" x14ac:dyDescent="0.2">
      <c r="B20" s="3" t="s">
        <v>17</v>
      </c>
      <c r="C20" s="108">
        <v>4.3600792251327514E-2</v>
      </c>
      <c r="D20" s="108">
        <v>5.6290357223808041E-2</v>
      </c>
      <c r="E20" s="108">
        <v>5.9737394268613686E-2</v>
      </c>
      <c r="F20" s="108">
        <v>5.7515147085145824E-2</v>
      </c>
      <c r="G20" s="108">
        <v>5.4251360225381129E-2</v>
      </c>
      <c r="H20" s="108">
        <v>5.1176231583337506E-2</v>
      </c>
      <c r="I20" s="108">
        <v>4.893001790946272E-2</v>
      </c>
      <c r="J20" s="108">
        <v>4.7242761866705507E-2</v>
      </c>
      <c r="K20" s="108">
        <v>4.5339352830503055E-2</v>
      </c>
      <c r="L20" s="108">
        <v>4.359739430960996E-2</v>
      </c>
      <c r="M20" s="108">
        <v>4.2460560618878596E-2</v>
      </c>
      <c r="N20" s="108">
        <v>4.0947250713538219E-2</v>
      </c>
      <c r="O20" s="108">
        <v>3.9550051152706489E-2</v>
      </c>
      <c r="P20" s="108">
        <v>3.825233557435137E-2</v>
      </c>
      <c r="Q20" s="108">
        <v>3.7059990985969904E-2</v>
      </c>
      <c r="R20" s="108">
        <v>3.5853656870178163E-2</v>
      </c>
      <c r="S20" s="108">
        <v>3.46212625116471E-2</v>
      </c>
      <c r="T20" s="108">
        <v>3.346274016992079E-2</v>
      </c>
      <c r="U20" s="108">
        <v>3.2379241997656738E-2</v>
      </c>
      <c r="V20" s="108">
        <v>3.1363708874451612E-2</v>
      </c>
      <c r="W20" s="108">
        <v>3.0409940356949106E-2</v>
      </c>
    </row>
    <row r="21" spans="2:23" x14ac:dyDescent="0.2">
      <c r="B21" s="2" t="s">
        <v>18</v>
      </c>
      <c r="C21" s="108">
        <v>1.6374439284446263E-2</v>
      </c>
      <c r="D21" s="108">
        <v>6.9144316218812563E-2</v>
      </c>
      <c r="E21" s="108">
        <v>6.9284682315882362E-2</v>
      </c>
      <c r="F21" s="108">
        <v>6.5896556474714041E-2</v>
      </c>
      <c r="G21" s="108">
        <v>6.1730127126855106E-2</v>
      </c>
      <c r="H21" s="108">
        <v>5.8412385736303474E-2</v>
      </c>
      <c r="I21" s="108">
        <v>5.5382478616680331E-2</v>
      </c>
      <c r="J21" s="108">
        <v>5.2680838692980014E-2</v>
      </c>
      <c r="K21" s="108">
        <v>5.0239470139082254E-2</v>
      </c>
      <c r="L21" s="108">
        <v>4.8027317684541382E-2</v>
      </c>
      <c r="M21" s="108">
        <v>4.6012943460203903E-2</v>
      </c>
      <c r="N21" s="108">
        <v>4.4171362255187141E-2</v>
      </c>
      <c r="O21" s="108">
        <v>4.2482479573217269E-2</v>
      </c>
      <c r="P21" s="108">
        <v>4.0924954818182702E-2</v>
      </c>
      <c r="Q21" s="108">
        <v>3.9497569452963122E-2</v>
      </c>
      <c r="R21" s="108">
        <v>3.8095346596103363E-2</v>
      </c>
      <c r="S21" s="108">
        <v>3.6704511187989119E-2</v>
      </c>
      <c r="T21" s="108">
        <v>3.5404988395322912E-2</v>
      </c>
      <c r="U21" s="108">
        <v>3.4194338246519074E-2</v>
      </c>
      <c r="V21" s="108">
        <v>3.3063745354181551E-2</v>
      </c>
      <c r="W21" s="108">
        <v>3.2005522895244498E-2</v>
      </c>
    </row>
    <row r="22" spans="2:23" x14ac:dyDescent="0.2">
      <c r="B22" s="2" t="s">
        <v>19</v>
      </c>
      <c r="C22" s="108">
        <v>7.4405339772686041E-2</v>
      </c>
      <c r="D22" s="108">
        <v>0.13815956833825549</v>
      </c>
      <c r="E22" s="108">
        <v>5.2350831079811311E-2</v>
      </c>
      <c r="F22" s="108">
        <v>5.784042888388452E-2</v>
      </c>
      <c r="G22" s="108">
        <v>5.4677839213340906E-2</v>
      </c>
      <c r="H22" s="108">
        <v>5.1843166870865431E-2</v>
      </c>
      <c r="I22" s="108">
        <v>4.9287924762675628E-2</v>
      </c>
      <c r="J22" s="108">
        <v>4.6972736080826749E-2</v>
      </c>
      <c r="K22" s="108">
        <v>4.4865290625104137E-2</v>
      </c>
      <c r="L22" s="108">
        <v>4.2938827643765443E-2</v>
      </c>
      <c r="M22" s="108">
        <v>4.117099345200681E-2</v>
      </c>
      <c r="N22" s="108">
        <v>3.9542970089384122E-2</v>
      </c>
      <c r="O22" s="108">
        <v>3.8038802846200426E-2</v>
      </c>
      <c r="P22" s="108">
        <v>3.6644875646172581E-2</v>
      </c>
      <c r="Q22" s="108">
        <v>3.5349497698843768E-2</v>
      </c>
      <c r="R22" s="108">
        <v>3.4142574828510686E-2</v>
      </c>
      <c r="S22" s="108">
        <v>3.301534591027977E-2</v>
      </c>
      <c r="T22" s="108">
        <v>3.1960169847416564E-2</v>
      </c>
      <c r="U22" s="108">
        <v>3.0970352133010026E-2</v>
      </c>
      <c r="V22" s="108">
        <v>3.0040002672176991E-2</v>
      </c>
      <c r="W22" s="108">
        <v>2.9163918483015472E-2</v>
      </c>
    </row>
    <row r="23" spans="2:23" x14ac:dyDescent="0.2">
      <c r="B23" s="2" t="s">
        <v>20</v>
      </c>
      <c r="C23" s="108">
        <v>5.0646303176115071E-2</v>
      </c>
      <c r="D23" s="108">
        <v>6.7412490565671446E-2</v>
      </c>
      <c r="E23" s="108">
        <v>5.8413550118828761E-2</v>
      </c>
      <c r="F23" s="108">
        <v>5.915647535491475E-2</v>
      </c>
      <c r="G23" s="108">
        <v>5.585244176040316E-2</v>
      </c>
      <c r="H23" s="108">
        <v>5.289796144931147E-2</v>
      </c>
      <c r="I23" s="108">
        <v>5.0240349384376826E-2</v>
      </c>
      <c r="J23" s="108">
        <v>4.7837001705206328E-2</v>
      </c>
      <c r="K23" s="108">
        <v>4.5653094543672612E-2</v>
      </c>
      <c r="L23" s="108">
        <v>4.3659885656050834E-2</v>
      </c>
      <c r="M23" s="108">
        <v>4.1833442346599581E-2</v>
      </c>
      <c r="N23" s="108">
        <v>4.0153675862405258E-2</v>
      </c>
      <c r="O23" s="108">
        <v>3.8603599443239212E-2</v>
      </c>
      <c r="P23" s="108">
        <v>3.7168751835573444E-2</v>
      </c>
      <c r="Q23" s="108">
        <v>3.5836744762888451E-2</v>
      </c>
      <c r="R23" s="108">
        <v>3.4596904332728329E-2</v>
      </c>
      <c r="S23" s="108">
        <v>3.3439984391837152E-2</v>
      </c>
      <c r="T23" s="108">
        <v>3.2357935532672411E-2</v>
      </c>
      <c r="U23" s="108">
        <v>3.1343717541122418E-2</v>
      </c>
      <c r="V23" s="108">
        <v>3.0391146043774908E-2</v>
      </c>
      <c r="W23" s="108">
        <v>2.9494766293813646E-2</v>
      </c>
    </row>
    <row r="24" spans="2:23" x14ac:dyDescent="0.2">
      <c r="B24" s="2" t="s">
        <v>21</v>
      </c>
      <c r="C24" s="108">
        <v>8.8840277517577171E-2</v>
      </c>
      <c r="D24" s="108">
        <v>1.8699399916488391E-2</v>
      </c>
      <c r="E24" s="108">
        <v>6.3397984075426628E-2</v>
      </c>
      <c r="F24" s="108">
        <v>2.2432808721357222E-2</v>
      </c>
      <c r="G24" s="108">
        <v>5.6688266488327033E-2</v>
      </c>
      <c r="H24" s="108">
        <v>2.2683410744246402E-2</v>
      </c>
      <c r="I24" s="108">
        <v>5.0979297296292359E-2</v>
      </c>
      <c r="J24" s="108">
        <v>2.2813284288171642E-2</v>
      </c>
      <c r="K24" s="108">
        <v>4.6212595109198285E-2</v>
      </c>
      <c r="L24" s="108">
        <v>2.277488207376388E-2</v>
      </c>
      <c r="M24" s="108">
        <v>4.2205047726666445E-2</v>
      </c>
      <c r="N24" s="108">
        <v>2.2611459009825419E-2</v>
      </c>
      <c r="O24" s="108">
        <v>3.8806186078704341E-2</v>
      </c>
      <c r="P24" s="108">
        <v>2.2357385701102572E-2</v>
      </c>
      <c r="Q24" s="108">
        <v>3.5903263813826136E-2</v>
      </c>
      <c r="R24" s="108">
        <v>2.2006634551276383E-2</v>
      </c>
      <c r="S24" s="108">
        <v>3.3275506670009225E-2</v>
      </c>
      <c r="T24" s="108">
        <v>2.1476107824191626E-2</v>
      </c>
      <c r="U24" s="108">
        <v>3.0941665287526732E-2</v>
      </c>
      <c r="V24" s="108">
        <v>2.0929548606662962E-2</v>
      </c>
      <c r="W24" s="108">
        <v>2.8901992761209083E-2</v>
      </c>
    </row>
    <row r="25" spans="2:23" x14ac:dyDescent="0.2">
      <c r="B25" s="2" t="s">
        <v>22</v>
      </c>
      <c r="C25" s="108">
        <v>3.2077527264018357E-2</v>
      </c>
      <c r="D25" s="108">
        <v>6.047788120327291E-2</v>
      </c>
      <c r="E25" s="108">
        <v>5.9328686856734647E-2</v>
      </c>
      <c r="F25" s="108">
        <v>5.6456043045244542E-2</v>
      </c>
      <c r="G25" s="108">
        <v>5.340052851600996E-2</v>
      </c>
      <c r="H25" s="108">
        <v>5.0807410724231561E-2</v>
      </c>
      <c r="I25" s="108">
        <v>4.8432805007009083E-2</v>
      </c>
      <c r="J25" s="108">
        <v>4.6282559200162554E-2</v>
      </c>
      <c r="K25" s="108">
        <v>4.431878445536519E-2</v>
      </c>
      <c r="L25" s="108">
        <v>4.2520322359244744E-2</v>
      </c>
      <c r="M25" s="108">
        <v>4.0866879032468884E-2</v>
      </c>
      <c r="N25" s="108">
        <v>3.9341772398865826E-2</v>
      </c>
      <c r="O25" s="108">
        <v>3.7931157757078671E-2</v>
      </c>
      <c r="P25" s="108">
        <v>3.6621247819772496E-2</v>
      </c>
      <c r="Q25" s="108">
        <v>3.5407606320599028E-2</v>
      </c>
      <c r="R25" s="108">
        <v>3.424041723750415E-2</v>
      </c>
      <c r="S25" s="108">
        <v>3.3110008898854293E-2</v>
      </c>
      <c r="T25" s="108">
        <v>3.2048870511036442E-2</v>
      </c>
      <c r="U25" s="108">
        <v>3.1053636534834839E-2</v>
      </c>
      <c r="V25" s="108">
        <v>3.0118352173412521E-2</v>
      </c>
      <c r="W25" s="108">
        <v>2.9237759049596246E-2</v>
      </c>
    </row>
    <row r="26" spans="2:23" x14ac:dyDescent="0.2">
      <c r="B26" s="2" t="s">
        <v>23</v>
      </c>
      <c r="C26" s="108">
        <v>6.5083268694629437E-2</v>
      </c>
      <c r="D26" s="108">
        <v>1.2716926084196611E-2</v>
      </c>
      <c r="E26" s="108">
        <v>1.2609194563652837E-2</v>
      </c>
      <c r="F26" s="108">
        <v>1.3597399081206829E-2</v>
      </c>
      <c r="G26" s="108">
        <v>1.2390690179968633E-2</v>
      </c>
      <c r="H26" s="108">
        <v>1.3355065147567347E-2</v>
      </c>
      <c r="I26" s="108">
        <v>1.323260150173855E-2</v>
      </c>
      <c r="J26" s="108">
        <v>1.3111594653403724E-2</v>
      </c>
      <c r="K26" s="108">
        <v>1.2994065992059323E-2</v>
      </c>
      <c r="L26" s="108">
        <v>1.2879887001884915E-2</v>
      </c>
      <c r="M26" s="108">
        <v>1.27679383103938E-2</v>
      </c>
      <c r="N26" s="108">
        <v>1.3644349302428527E-2</v>
      </c>
      <c r="O26" s="108">
        <v>1.2541169525229989E-2</v>
      </c>
      <c r="P26" s="108">
        <v>1.3395614132665434E-2</v>
      </c>
      <c r="Q26" s="108">
        <v>1.2325258120712723E-2</v>
      </c>
      <c r="R26" s="108">
        <v>1.3161363173234575E-2</v>
      </c>
      <c r="S26" s="108">
        <v>1.3041135625965206E-2</v>
      </c>
      <c r="T26" s="108">
        <v>1.292516573118907E-2</v>
      </c>
      <c r="U26" s="108">
        <v>1.3711501027238615E-2</v>
      </c>
      <c r="V26" s="108">
        <v>1.2689641715190492E-2</v>
      </c>
      <c r="W26" s="108">
        <v>1.3457270429388934E-2</v>
      </c>
    </row>
    <row r="27" spans="2:23" ht="15" customHeight="1" thickBot="1" x14ac:dyDescent="0.25">
      <c r="B27" s="74" t="s">
        <v>24</v>
      </c>
      <c r="C27" s="109">
        <v>3.9083101131259124E-2</v>
      </c>
      <c r="D27" s="109">
        <v>3.9083101131259124E-2</v>
      </c>
      <c r="E27" s="109">
        <v>3.9083101131259124E-2</v>
      </c>
      <c r="F27" s="109">
        <v>3.9083101131259124E-2</v>
      </c>
      <c r="G27" s="109">
        <v>3.9083101131259124E-2</v>
      </c>
      <c r="H27" s="109">
        <v>3.9083101131258902E-2</v>
      </c>
      <c r="I27" s="109">
        <v>3.9083101131259568E-2</v>
      </c>
      <c r="J27" s="109">
        <v>3.9083101131258902E-2</v>
      </c>
      <c r="K27" s="109">
        <v>3.9083101131259124E-2</v>
      </c>
      <c r="L27" s="109">
        <v>3.9083101131259346E-2</v>
      </c>
      <c r="M27" s="109">
        <v>3.9083101131258902E-2</v>
      </c>
      <c r="N27" s="109">
        <v>3.9083101131259124E-2</v>
      </c>
      <c r="O27" s="109">
        <v>3.9083101131258902E-2</v>
      </c>
      <c r="P27" s="109">
        <v>3.9083101131259346E-2</v>
      </c>
      <c r="Q27" s="109">
        <v>3.9083101131258902E-2</v>
      </c>
      <c r="R27" s="109">
        <v>3.9083101131259124E-2</v>
      </c>
      <c r="S27" s="109">
        <v>3.9083101131259124E-2</v>
      </c>
      <c r="T27" s="109">
        <v>3.9083101131259124E-2</v>
      </c>
      <c r="U27" s="109">
        <v>3.9083101131259124E-2</v>
      </c>
      <c r="V27" s="109">
        <v>3.9083101131259346E-2</v>
      </c>
      <c r="W27" s="109">
        <v>3.9083101131259346E-2</v>
      </c>
    </row>
    <row r="29" spans="2:23" x14ac:dyDescent="0.2">
      <c r="B29" s="6" t="s">
        <v>56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W29"/>
  <sheetViews>
    <sheetView zoomScale="85" zoomScaleNormal="85" workbookViewId="0">
      <selection activeCell="B2" sqref="B2:W2"/>
    </sheetView>
  </sheetViews>
  <sheetFormatPr baseColWidth="10" defaultColWidth="11.42578125" defaultRowHeight="12.75" x14ac:dyDescent="0.2"/>
  <cols>
    <col min="1" max="1" width="11.5703125" style="1" bestFit="1" customWidth="1"/>
    <col min="2" max="2" width="18" style="1" customWidth="1"/>
    <col min="3" max="3" width="7" style="1" customWidth="1"/>
    <col min="4" max="4" width="5.7109375" style="1" bestFit="1" customWidth="1"/>
    <col min="5" max="8" width="6.7109375" style="1" bestFit="1" customWidth="1"/>
    <col min="9" max="10" width="7.5703125" style="1" bestFit="1" customWidth="1"/>
    <col min="11" max="22" width="7.7109375" style="1" bestFit="1" customWidth="1"/>
    <col min="23" max="23" width="7.5703125" style="1" bestFit="1" customWidth="1"/>
    <col min="24" max="16384" width="11.42578125" style="1"/>
  </cols>
  <sheetData>
    <row r="1" spans="2:23" ht="13.5" thickBot="1" x14ac:dyDescent="0.25"/>
    <row r="2" spans="2:23" ht="13.5" thickBot="1" x14ac:dyDescent="0.25">
      <c r="B2" s="137" t="s">
        <v>0</v>
      </c>
      <c r="C2" s="127">
        <v>2023</v>
      </c>
      <c r="D2" s="128">
        <f t="shared" ref="D2:W2" si="0">+C2+1</f>
        <v>2024</v>
      </c>
      <c r="E2" s="128">
        <f t="shared" si="0"/>
        <v>2025</v>
      </c>
      <c r="F2" s="128">
        <f t="shared" si="0"/>
        <v>2026</v>
      </c>
      <c r="G2" s="128">
        <f t="shared" si="0"/>
        <v>2027</v>
      </c>
      <c r="H2" s="128">
        <f t="shared" si="0"/>
        <v>2028</v>
      </c>
      <c r="I2" s="128">
        <f t="shared" si="0"/>
        <v>2029</v>
      </c>
      <c r="J2" s="128">
        <f t="shared" si="0"/>
        <v>2030</v>
      </c>
      <c r="K2" s="128">
        <f t="shared" si="0"/>
        <v>2031</v>
      </c>
      <c r="L2" s="128">
        <f t="shared" si="0"/>
        <v>2032</v>
      </c>
      <c r="M2" s="129">
        <f t="shared" si="0"/>
        <v>2033</v>
      </c>
      <c r="N2" s="129">
        <f t="shared" si="0"/>
        <v>2034</v>
      </c>
      <c r="O2" s="129">
        <f t="shared" si="0"/>
        <v>2035</v>
      </c>
      <c r="P2" s="129">
        <f t="shared" si="0"/>
        <v>2036</v>
      </c>
      <c r="Q2" s="129">
        <f t="shared" si="0"/>
        <v>2037</v>
      </c>
      <c r="R2" s="129">
        <f t="shared" si="0"/>
        <v>2038</v>
      </c>
      <c r="S2" s="129">
        <f t="shared" si="0"/>
        <v>2039</v>
      </c>
      <c r="T2" s="129">
        <f t="shared" si="0"/>
        <v>2040</v>
      </c>
      <c r="U2" s="129">
        <f t="shared" si="0"/>
        <v>2041</v>
      </c>
      <c r="V2" s="129">
        <f t="shared" si="0"/>
        <v>2042</v>
      </c>
      <c r="W2" s="128">
        <f t="shared" si="0"/>
        <v>2043</v>
      </c>
    </row>
    <row r="3" spans="2:23" x14ac:dyDescent="0.2">
      <c r="B3" s="3" t="s">
        <v>1</v>
      </c>
      <c r="C3" s="110">
        <v>1.9255813851312267E-2</v>
      </c>
      <c r="D3" s="111">
        <v>-1.6611988774879138E-2</v>
      </c>
      <c r="E3" s="111">
        <v>-6.2575707406591394E-2</v>
      </c>
      <c r="F3" s="111">
        <v>-0.11777017158280069</v>
      </c>
      <c r="G3" s="111">
        <v>-0.17021928145377024</v>
      </c>
      <c r="H3" s="111">
        <v>-0.22052892169692495</v>
      </c>
      <c r="I3" s="111">
        <v>-0.26143569515284615</v>
      </c>
      <c r="J3" s="111">
        <v>-0.28835789955654761</v>
      </c>
      <c r="K3" s="111">
        <v>-0.30677161723747848</v>
      </c>
      <c r="L3" s="111">
        <v>-0.31436305080680177</v>
      </c>
      <c r="M3" s="111">
        <v>-0.3054433517188736</v>
      </c>
      <c r="N3" s="111">
        <v>-0.21821100810458302</v>
      </c>
      <c r="O3" s="111">
        <v>-0.12173165484226775</v>
      </c>
      <c r="P3" s="111">
        <v>-1.6017398297190084E-2</v>
      </c>
      <c r="Q3" s="111">
        <v>9.310408637170621E-2</v>
      </c>
      <c r="R3" s="111">
        <v>0.21028841083617589</v>
      </c>
      <c r="S3" s="111">
        <v>0.32922248277592009</v>
      </c>
      <c r="T3" s="111">
        <v>0.45235984503102372</v>
      </c>
      <c r="U3" s="111">
        <v>0.58233737107533667</v>
      </c>
      <c r="V3" s="111">
        <v>0.71285640439226694</v>
      </c>
      <c r="W3" s="111">
        <v>0.85020460761904537</v>
      </c>
    </row>
    <row r="4" spans="2:23" x14ac:dyDescent="0.2">
      <c r="B4" s="3" t="s">
        <v>2</v>
      </c>
      <c r="C4" s="110">
        <v>1.1703940042207251E-4</v>
      </c>
      <c r="D4" s="111">
        <v>-2.3993459874691324E-4</v>
      </c>
      <c r="E4" s="111">
        <v>-6.814960648371198E-4</v>
      </c>
      <c r="F4" s="111">
        <v>-1.1793849836503796E-3</v>
      </c>
      <c r="G4" s="111">
        <v>-1.6926224968774478E-3</v>
      </c>
      <c r="H4" s="111">
        <v>-2.172632381076255E-3</v>
      </c>
      <c r="I4" s="111">
        <v>-2.5801787121126837E-3</v>
      </c>
      <c r="J4" s="111">
        <v>-2.8891639330686303E-3</v>
      </c>
      <c r="K4" s="111">
        <v>-3.0907656283889083E-3</v>
      </c>
      <c r="L4" s="111">
        <v>-3.1926284168075653E-3</v>
      </c>
      <c r="M4" s="111">
        <v>-3.2075191318217547E-3</v>
      </c>
      <c r="N4" s="111">
        <v>-2.5773428758548108E-3</v>
      </c>
      <c r="O4" s="111">
        <v>-1.8845821018403511E-3</v>
      </c>
      <c r="P4" s="111">
        <v>-1.1451364163258405E-3</v>
      </c>
      <c r="Q4" s="111">
        <v>-3.6366862970680812E-4</v>
      </c>
      <c r="R4" s="111">
        <v>4.5215148861097988E-4</v>
      </c>
      <c r="S4" s="111">
        <v>1.2976865341515803E-3</v>
      </c>
      <c r="T4" s="111">
        <v>2.1702020810553222E-3</v>
      </c>
      <c r="U4" s="111">
        <v>3.0658883199539558E-3</v>
      </c>
      <c r="V4" s="111">
        <v>3.9837392810732125E-3</v>
      </c>
      <c r="W4" s="111">
        <v>4.9255459540472656E-3</v>
      </c>
    </row>
    <row r="5" spans="2:23" x14ac:dyDescent="0.2">
      <c r="B5" s="3" t="s">
        <v>3</v>
      </c>
      <c r="C5" s="110">
        <v>9.6352454909356315E-4</v>
      </c>
      <c r="D5" s="111">
        <v>-1.9537936410342809E-3</v>
      </c>
      <c r="E5" s="111">
        <v>-5.6228380896500311E-3</v>
      </c>
      <c r="F5" s="111">
        <v>-9.8716513787803703E-3</v>
      </c>
      <c r="G5" s="111">
        <v>-1.4354542207554914E-2</v>
      </c>
      <c r="H5" s="111">
        <v>-1.866999180027051E-2</v>
      </c>
      <c r="I5" s="111">
        <v>-2.2458000238228124E-2</v>
      </c>
      <c r="J5" s="111">
        <v>-2.5452851771900896E-2</v>
      </c>
      <c r="K5" s="111">
        <v>-2.7564637084986316E-2</v>
      </c>
      <c r="L5" s="111">
        <v>-2.8788903549779206E-2</v>
      </c>
      <c r="M5" s="111">
        <v>-2.9221985588636017E-2</v>
      </c>
      <c r="N5" s="111">
        <v>-2.3734092439059169E-2</v>
      </c>
      <c r="O5" s="111">
        <v>-1.7524767603608781E-2</v>
      </c>
      <c r="P5" s="111">
        <v>-1.0747160531464033E-2</v>
      </c>
      <c r="Q5" s="111">
        <v>-3.4439714381296655E-3</v>
      </c>
      <c r="R5" s="111">
        <v>4.3194314236752688E-3</v>
      </c>
      <c r="S5" s="111">
        <v>1.250031422515167E-2</v>
      </c>
      <c r="T5" s="111">
        <v>2.1071117474231869E-2</v>
      </c>
      <c r="U5" s="111">
        <v>2.9992997952271252E-2</v>
      </c>
      <c r="V5" s="111">
        <v>3.925378367147641E-2</v>
      </c>
      <c r="W5" s="111">
        <v>4.8868949488503857E-2</v>
      </c>
    </row>
    <row r="6" spans="2:23" x14ac:dyDescent="0.2">
      <c r="B6" s="2" t="s">
        <v>4</v>
      </c>
      <c r="C6" s="110">
        <v>-0.38656092002009973</v>
      </c>
      <c r="D6" s="111">
        <v>-1.2003602924176375</v>
      </c>
      <c r="E6" s="111">
        <v>-2.3864465497285128</v>
      </c>
      <c r="F6" s="111">
        <v>-3.8927263444262787</v>
      </c>
      <c r="G6" s="111">
        <v>-5.617523785286874</v>
      </c>
      <c r="H6" s="111">
        <v>-7.404793204994057</v>
      </c>
      <c r="I6" s="111">
        <v>-9.1087834814644886</v>
      </c>
      <c r="J6" s="111">
        <v>-10.595761971178465</v>
      </c>
      <c r="K6" s="111">
        <v>-11.847040812308085</v>
      </c>
      <c r="L6" s="111">
        <v>-12.799180161456693</v>
      </c>
      <c r="M6" s="111">
        <v>-13.440974021144211</v>
      </c>
      <c r="N6" s="111">
        <v>-13.640789329583058</v>
      </c>
      <c r="O6" s="111">
        <v>-13.595523821778245</v>
      </c>
      <c r="P6" s="111">
        <v>-13.336710696789552</v>
      </c>
      <c r="Q6" s="111">
        <v>-12.904503892743495</v>
      </c>
      <c r="R6" s="111">
        <v>-12.308037844509585</v>
      </c>
      <c r="S6" s="111">
        <v>-11.594999225274544</v>
      </c>
      <c r="T6" s="111">
        <v>-10.764267327594222</v>
      </c>
      <c r="U6" s="111">
        <v>-9.8324185487376532</v>
      </c>
      <c r="V6" s="111">
        <v>-8.8033627984357299</v>
      </c>
      <c r="W6" s="111">
        <v>-7.6898069232769775</v>
      </c>
    </row>
    <row r="7" spans="2:23" x14ac:dyDescent="0.2">
      <c r="B7" s="3" t="s">
        <v>5</v>
      </c>
      <c r="C7" s="110">
        <v>-8.1269256486848462E-4</v>
      </c>
      <c r="D7" s="111">
        <v>-2.6315682424501575E-3</v>
      </c>
      <c r="E7" s="111">
        <v>-5.1591441776035933E-3</v>
      </c>
      <c r="F7" s="111">
        <v>-8.3344993189857636E-3</v>
      </c>
      <c r="G7" s="111">
        <v>-1.1892342978004308E-2</v>
      </c>
      <c r="H7" s="111">
        <v>-1.5533631717011304E-2</v>
      </c>
      <c r="I7" s="111">
        <v>-1.895466590403521E-2</v>
      </c>
      <c r="J7" s="111">
        <v>-2.1915360052345931E-2</v>
      </c>
      <c r="K7" s="111">
        <v>-2.4265031395269036E-2</v>
      </c>
      <c r="L7" s="111">
        <v>-2.5961991994921847E-2</v>
      </c>
      <c r="M7" s="111">
        <v>-2.7025988765737564E-2</v>
      </c>
      <c r="N7" s="111">
        <v>-2.7212664490682072E-2</v>
      </c>
      <c r="O7" s="111">
        <v>-2.6921214412159316E-2</v>
      </c>
      <c r="P7" s="111">
        <v>-2.623160762698535E-2</v>
      </c>
      <c r="Q7" s="111">
        <v>-2.5223525319921464E-2</v>
      </c>
      <c r="R7" s="111">
        <v>-2.3961757376753667E-2</v>
      </c>
      <c r="S7" s="111">
        <v>-2.2500573494402487E-2</v>
      </c>
      <c r="T7" s="111">
        <v>-2.0872054515217314E-2</v>
      </c>
      <c r="U7" s="111">
        <v>-1.9103275050936647E-2</v>
      </c>
      <c r="V7" s="111">
        <v>-1.7210919163066139E-2</v>
      </c>
      <c r="W7" s="111">
        <v>-1.5213165675097116E-2</v>
      </c>
    </row>
    <row r="8" spans="2:23" x14ac:dyDescent="0.2">
      <c r="B8" s="3" t="s">
        <v>6</v>
      </c>
      <c r="C8" s="110">
        <v>-7.8207316246789553E-3</v>
      </c>
      <c r="D8" s="111">
        <v>-2.4076921454026887E-2</v>
      </c>
      <c r="E8" s="111">
        <v>-4.816668971818399E-2</v>
      </c>
      <c r="F8" s="111">
        <v>-7.8469709385852182E-2</v>
      </c>
      <c r="G8" s="111">
        <v>-0.11262957081185777</v>
      </c>
      <c r="H8" s="111">
        <v>-0.1472551923334795</v>
      </c>
      <c r="I8" s="111">
        <v>-0.17947052732481461</v>
      </c>
      <c r="J8" s="111">
        <v>-0.20655962291757896</v>
      </c>
      <c r="K8" s="111">
        <v>-0.22898592099851156</v>
      </c>
      <c r="L8" s="111">
        <v>-0.24527293120446847</v>
      </c>
      <c r="M8" s="111">
        <v>-0.25523622171883836</v>
      </c>
      <c r="N8" s="111">
        <v>-0.25651893103216933</v>
      </c>
      <c r="O8" s="111">
        <v>-0.25313231644860573</v>
      </c>
      <c r="P8" s="111">
        <v>-0.2457520203796521</v>
      </c>
      <c r="Q8" s="111">
        <v>-0.23525930711336332</v>
      </c>
      <c r="R8" s="111">
        <v>-0.2217277498298863</v>
      </c>
      <c r="S8" s="111">
        <v>-0.20637444450297698</v>
      </c>
      <c r="T8" s="111">
        <v>-0.18905241251608459</v>
      </c>
      <c r="U8" s="111">
        <v>-0.17013346666178403</v>
      </c>
      <c r="V8" s="111">
        <v>-0.14967413624599066</v>
      </c>
      <c r="W8" s="111">
        <v>-0.12796122469037435</v>
      </c>
    </row>
    <row r="9" spans="2:23" x14ac:dyDescent="0.2">
      <c r="B9" s="3" t="s">
        <v>7</v>
      </c>
      <c r="C9" s="110">
        <v>7.633776769833639E-2</v>
      </c>
      <c r="D9" s="111">
        <v>-0.15252767052827404</v>
      </c>
      <c r="E9" s="111">
        <v>-0.52203383412712723</v>
      </c>
      <c r="F9" s="111">
        <v>-1.0185429415354739</v>
      </c>
      <c r="G9" s="111">
        <v>-1.6348081819183427</v>
      </c>
      <c r="H9" s="111">
        <v>-2.3100882542341714</v>
      </c>
      <c r="I9" s="111">
        <v>-3.0123906654501336</v>
      </c>
      <c r="J9" s="111">
        <v>-3.5965285117352614</v>
      </c>
      <c r="K9" s="111">
        <v>-4.2455643451727232</v>
      </c>
      <c r="L9" s="111">
        <v>-4.7892939788863291</v>
      </c>
      <c r="M9" s="111">
        <v>-5.22718259906501</v>
      </c>
      <c r="N9" s="111">
        <v>-5.1787326867418599</v>
      </c>
      <c r="O9" s="111">
        <v>-5.026700728040538</v>
      </c>
      <c r="P9" s="111">
        <v>-4.7585892595914192</v>
      </c>
      <c r="Q9" s="111">
        <v>-4.3969656770379517</v>
      </c>
      <c r="R9" s="111">
        <v>-3.9321568579532906</v>
      </c>
      <c r="S9" s="111">
        <v>-3.3922762735488359</v>
      </c>
      <c r="T9" s="111">
        <v>-2.758275787585764</v>
      </c>
      <c r="U9" s="111">
        <v>-2.0623348953422393</v>
      </c>
      <c r="V9" s="111">
        <v>-3.2891173159970202</v>
      </c>
      <c r="W9" s="111">
        <v>-0.44181659422814845</v>
      </c>
    </row>
    <row r="10" spans="2:23" x14ac:dyDescent="0.2">
      <c r="B10" s="3" t="s">
        <v>8</v>
      </c>
      <c r="C10" s="110">
        <v>4.0689417361136295E-5</v>
      </c>
      <c r="D10" s="111">
        <v>4.823535865239137E-5</v>
      </c>
      <c r="E10" s="111">
        <v>5.5167293104886996E-5</v>
      </c>
      <c r="F10" s="111">
        <v>5.9997969782671134E-5</v>
      </c>
      <c r="G10" s="111">
        <v>6.2531959430089048E-5</v>
      </c>
      <c r="H10" s="111">
        <v>6.1620682021384704E-5</v>
      </c>
      <c r="I10" s="111">
        <v>5.7368151226455665E-5</v>
      </c>
      <c r="J10" s="111">
        <v>5.088990275589822E-5</v>
      </c>
      <c r="K10" s="111">
        <v>4.3535392246667468E-5</v>
      </c>
      <c r="L10" s="111">
        <v>3.8049650134780675E-5</v>
      </c>
      <c r="M10" s="111">
        <v>3.5823472213451168E-5</v>
      </c>
      <c r="N10" s="111">
        <v>9.2416178779330943E-5</v>
      </c>
      <c r="O10" s="111">
        <v>1.5614421856662374E-4</v>
      </c>
      <c r="P10" s="111">
        <v>2.2673000384156695E-4</v>
      </c>
      <c r="Q10" s="111">
        <v>3.0393605674680657E-4</v>
      </c>
      <c r="R10" s="111">
        <v>3.880883353522222E-4</v>
      </c>
      <c r="S10" s="111">
        <v>4.7871331693704635E-4</v>
      </c>
      <c r="T10" s="111">
        <v>5.7571261413568212E-4</v>
      </c>
      <c r="U10" s="111">
        <v>6.7945718956525527E-4</v>
      </c>
      <c r="V10" s="111">
        <v>7.8963313320809905E-4</v>
      </c>
      <c r="W10" s="111">
        <v>9.0724192432389827E-4</v>
      </c>
    </row>
    <row r="11" spans="2:23" x14ac:dyDescent="0.2">
      <c r="B11" s="3" t="s">
        <v>9</v>
      </c>
      <c r="C11" s="110">
        <v>1.0958547777572675E-3</v>
      </c>
      <c r="D11" s="111">
        <v>-5.2447456850040911E-4</v>
      </c>
      <c r="E11" s="111">
        <v>-3.2046527336137844E-3</v>
      </c>
      <c r="F11" s="111">
        <v>-7.4559528935014899E-3</v>
      </c>
      <c r="G11" s="111">
        <v>-1.3601258793189118E-2</v>
      </c>
      <c r="H11" s="111">
        <v>-2.1668771298236605E-2</v>
      </c>
      <c r="I11" s="111">
        <v>-3.133189805873917E-2</v>
      </c>
      <c r="J11" s="111">
        <v>-4.0411064509592504E-2</v>
      </c>
      <c r="K11" s="111">
        <v>-5.1228250937134359E-2</v>
      </c>
      <c r="L11" s="111">
        <v>-6.1223506640574667E-2</v>
      </c>
      <c r="M11" s="111">
        <v>-6.978140362052454E-2</v>
      </c>
      <c r="N11" s="111">
        <v>-7.1528687616624662E-2</v>
      </c>
      <c r="O11" s="111">
        <v>-7.1321282219112617E-2</v>
      </c>
      <c r="P11" s="111">
        <v>-6.9170475272238949E-2</v>
      </c>
      <c r="Q11" s="111">
        <v>-6.5421582040130488E-2</v>
      </c>
      <c r="R11" s="111">
        <v>-6.0330579482336361E-2</v>
      </c>
      <c r="S11" s="111">
        <v>-5.4107306127839365E-2</v>
      </c>
      <c r="T11" s="111">
        <v>-4.6902771626812861E-2</v>
      </c>
      <c r="U11" s="111">
        <v>-3.8914077367694519E-2</v>
      </c>
      <c r="V11" s="111">
        <v>-3.0151395220923406E-2</v>
      </c>
      <c r="W11" s="111">
        <v>-2.0673484461713996E-2</v>
      </c>
    </row>
    <row r="12" spans="2:23" x14ac:dyDescent="0.2">
      <c r="B12" s="3" t="s">
        <v>10</v>
      </c>
      <c r="C12" s="110">
        <v>2.0568249890598963E-2</v>
      </c>
      <c r="D12" s="111">
        <v>1.6192732947994955E-2</v>
      </c>
      <c r="E12" s="111">
        <v>6.7703200741234468E-3</v>
      </c>
      <c r="F12" s="111">
        <v>-9.9384120892282227E-3</v>
      </c>
      <c r="G12" s="111">
        <v>-3.5932818911973301E-2</v>
      </c>
      <c r="H12" s="111">
        <v>-7.1464490634036343E-2</v>
      </c>
      <c r="I12" s="111">
        <v>-0.1146939744796</v>
      </c>
      <c r="J12" s="111">
        <v>-0.15364534650433051</v>
      </c>
      <c r="K12" s="111">
        <v>-0.20248816798552435</v>
      </c>
      <c r="L12" s="111">
        <v>-0.24733698220118822</v>
      </c>
      <c r="M12" s="111">
        <v>-0.28535821317430238</v>
      </c>
      <c r="N12" s="111">
        <v>-0.26899486387029176</v>
      </c>
      <c r="O12" s="111">
        <v>-0.24467840283596159</v>
      </c>
      <c r="P12" s="111">
        <v>-0.21391517051718256</v>
      </c>
      <c r="Q12" s="111">
        <v>-0.17942217241841718</v>
      </c>
      <c r="R12" s="111">
        <v>-0.14323480027858751</v>
      </c>
      <c r="S12" s="111">
        <v>-0.10528277366195107</v>
      </c>
      <c r="T12" s="111">
        <v>-6.4607203547515382E-2</v>
      </c>
      <c r="U12" s="111">
        <v>-1.9347941222476947E-2</v>
      </c>
      <c r="V12" s="111">
        <v>-1.8983212140756878</v>
      </c>
      <c r="W12" s="111">
        <v>9.2833706084093137E-2</v>
      </c>
    </row>
    <row r="13" spans="2:23" x14ac:dyDescent="0.2">
      <c r="B13" s="3" t="s">
        <v>11</v>
      </c>
      <c r="C13" s="110">
        <v>5.1958645258258912E-2</v>
      </c>
      <c r="D13" s="111">
        <v>6.7342204254659005E-2</v>
      </c>
      <c r="E13" s="111">
        <v>8.2966584602327198E-2</v>
      </c>
      <c r="F13" s="111">
        <v>0.10011683107787393</v>
      </c>
      <c r="G13" s="111">
        <v>0.11714885623478767</v>
      </c>
      <c r="H13" s="111">
        <v>0.13618615974929707</v>
      </c>
      <c r="I13" s="111">
        <v>0.15191719174862373</v>
      </c>
      <c r="J13" s="111">
        <v>0.1701910038197966</v>
      </c>
      <c r="K13" s="111">
        <v>0.17607373925033606</v>
      </c>
      <c r="L13" s="111">
        <v>0.17762999637048779</v>
      </c>
      <c r="M13" s="111">
        <v>0.17169153183455638</v>
      </c>
      <c r="N13" s="111">
        <v>0.22280709496058262</v>
      </c>
      <c r="O13" s="111">
        <v>0.26611464779837113</v>
      </c>
      <c r="P13" s="111">
        <v>0.30273251339046692</v>
      </c>
      <c r="Q13" s="111">
        <v>0.32853177131709527</v>
      </c>
      <c r="R13" s="111">
        <v>0.34733296017309478</v>
      </c>
      <c r="S13" s="111">
        <v>0.3586416596474446</v>
      </c>
      <c r="T13" s="111">
        <v>0.36790806578079355</v>
      </c>
      <c r="U13" s="111">
        <v>0.11442558191658464</v>
      </c>
      <c r="V13" s="111">
        <v>0.12222424755481189</v>
      </c>
      <c r="W13" s="111">
        <v>0.12812156867457089</v>
      </c>
    </row>
    <row r="14" spans="2:23" x14ac:dyDescent="0.2">
      <c r="B14" s="3" t="s">
        <v>12</v>
      </c>
      <c r="C14" s="110">
        <v>1.6334230005718381E-3</v>
      </c>
      <c r="D14" s="111">
        <v>1.960720198259196E-3</v>
      </c>
      <c r="E14" s="111">
        <v>2.2992000112790267E-3</v>
      </c>
      <c r="F14" s="111">
        <v>2.6787109781109849E-3</v>
      </c>
      <c r="G14" s="111">
        <v>3.0561228012661559E-3</v>
      </c>
      <c r="H14" s="111">
        <v>3.5244816851709403E-3</v>
      </c>
      <c r="I14" s="111">
        <v>3.9481625888795405E-3</v>
      </c>
      <c r="J14" s="111">
        <v>4.8414075943760508E-3</v>
      </c>
      <c r="K14" s="111">
        <v>5.1495940011516269E-3</v>
      </c>
      <c r="L14" s="111">
        <v>5.4336193204758271E-3</v>
      </c>
      <c r="M14" s="111">
        <v>5.6612971673764608E-3</v>
      </c>
      <c r="N14" s="111">
        <v>7.6465268768711216E-3</v>
      </c>
      <c r="O14" s="111">
        <v>9.3806863855315902E-3</v>
      </c>
      <c r="P14" s="111">
        <v>1.0744244192552514E-2</v>
      </c>
      <c r="Q14" s="111">
        <v>1.1770839387792649E-2</v>
      </c>
      <c r="R14" s="111">
        <v>1.2360211118483448E-2</v>
      </c>
      <c r="S14" s="111">
        <v>1.2614721579293928E-2</v>
      </c>
      <c r="T14" s="111">
        <v>1.2695336910944207E-2</v>
      </c>
      <c r="U14" s="111">
        <v>1.2639717324246475E-2</v>
      </c>
      <c r="V14" s="111">
        <v>-0.13856740590420941</v>
      </c>
      <c r="W14" s="111">
        <v>1.3430544891980844E-2</v>
      </c>
    </row>
    <row r="15" spans="2:23" x14ac:dyDescent="0.2">
      <c r="B15" s="3" t="s">
        <v>13</v>
      </c>
      <c r="C15" s="110">
        <v>3.2017958649521462E-4</v>
      </c>
      <c r="D15" s="111">
        <v>-6.3697228705859746E-4</v>
      </c>
      <c r="E15" s="111">
        <v>-1.7913195775036003E-3</v>
      </c>
      <c r="F15" s="111">
        <v>-3.0850225227113696E-3</v>
      </c>
      <c r="G15" s="111">
        <v>-4.4046147983026456E-3</v>
      </c>
      <c r="H15" s="111">
        <v>-5.6353372619196308E-3</v>
      </c>
      <c r="I15" s="111">
        <v>-6.6784141086609454E-3</v>
      </c>
      <c r="J15" s="111">
        <v>-7.4681754601551801E-3</v>
      </c>
      <c r="K15" s="111">
        <v>-7.9911688443389719E-3</v>
      </c>
      <c r="L15" s="111">
        <v>-8.2571915440785241E-3</v>
      </c>
      <c r="M15" s="111">
        <v>-8.3023583339891047E-3</v>
      </c>
      <c r="N15" s="111">
        <v>-6.6873301074083426E-3</v>
      </c>
      <c r="O15" s="111">
        <v>-4.9022643711505226E-3</v>
      </c>
      <c r="P15" s="111">
        <v>-2.9877681046637009E-3</v>
      </c>
      <c r="Q15" s="111">
        <v>-9.5248423163138798E-4</v>
      </c>
      <c r="R15" s="111">
        <v>1.1891900031187105E-3</v>
      </c>
      <c r="S15" s="111">
        <v>3.4267943887825825E-3</v>
      </c>
      <c r="T15" s="111">
        <v>5.752978733769851E-3</v>
      </c>
      <c r="U15" s="111">
        <v>8.1573966615978866E-3</v>
      </c>
      <c r="V15" s="111">
        <v>1.0637060890046996E-2</v>
      </c>
      <c r="W15" s="111">
        <v>1.3196463950618636E-2</v>
      </c>
    </row>
    <row r="16" spans="2:23" x14ac:dyDescent="0.2">
      <c r="B16" s="3" t="s">
        <v>14</v>
      </c>
      <c r="C16" s="110">
        <v>-8.8218512255843959E-4</v>
      </c>
      <c r="D16" s="111">
        <v>-8.9194408199546162E-4</v>
      </c>
      <c r="E16" s="111">
        <v>-9.6715756590492672E-4</v>
      </c>
      <c r="F16" s="111">
        <v>-8.2004145868268101E-4</v>
      </c>
      <c r="G16" s="111">
        <v>-5.7471267808432459E-4</v>
      </c>
      <c r="H16" s="111">
        <v>-4.6429998398889437E-4</v>
      </c>
      <c r="I16" s="111">
        <v>1.3970275890824268E-4</v>
      </c>
      <c r="J16" s="111">
        <v>5.5252207746088969E-3</v>
      </c>
      <c r="K16" s="111">
        <v>3.681619744420459E-3</v>
      </c>
      <c r="L16" s="111">
        <v>1.2700809138004843E-3</v>
      </c>
      <c r="M16" s="111">
        <v>-1.8986940946306276E-3</v>
      </c>
      <c r="N16" s="111">
        <v>-3.5155412213134698E-3</v>
      </c>
      <c r="O16" s="111">
        <v>-6.0225030919427809E-3</v>
      </c>
      <c r="P16" s="111">
        <v>-8.6707454861971196E-3</v>
      </c>
      <c r="Q16" s="111">
        <v>-1.134418108742102E-2</v>
      </c>
      <c r="R16" s="111">
        <v>-1.3661525606090436E-2</v>
      </c>
      <c r="S16" s="111">
        <v>-1.5309693331008021E-2</v>
      </c>
      <c r="T16" s="111">
        <v>-1.637794638226478E-2</v>
      </c>
      <c r="U16" s="111">
        <v>-1.6343890234973516E-2</v>
      </c>
      <c r="V16" s="111">
        <v>-1.5510855762531719E-2</v>
      </c>
      <c r="W16" s="111">
        <v>-1.391503513617863E-2</v>
      </c>
    </row>
    <row r="17" spans="2:23" x14ac:dyDescent="0.2">
      <c r="B17" s="3" t="s">
        <v>15</v>
      </c>
      <c r="C17" s="110">
        <v>2.6279324640163396E-3</v>
      </c>
      <c r="D17" s="111">
        <v>3.1833745427447867E-3</v>
      </c>
      <c r="E17" s="111">
        <v>3.8019130156535541E-3</v>
      </c>
      <c r="F17" s="111">
        <v>4.5281023704410476E-3</v>
      </c>
      <c r="G17" s="111">
        <v>5.2870454417843571E-3</v>
      </c>
      <c r="H17" s="111">
        <v>5.9100760173523672E-3</v>
      </c>
      <c r="I17" s="111">
        <v>6.5264598029107215E-3</v>
      </c>
      <c r="J17" s="111">
        <v>8.4560998783854303E-3</v>
      </c>
      <c r="K17" s="111">
        <v>7.2593029680137989E-3</v>
      </c>
      <c r="L17" s="111">
        <v>5.0374187535053355E-3</v>
      </c>
      <c r="M17" s="111">
        <v>1.4731510223155056E-3</v>
      </c>
      <c r="N17" s="111">
        <v>8.2197185420955065E-4</v>
      </c>
      <c r="O17" s="111">
        <v>-1.0635925275146291E-3</v>
      </c>
      <c r="P17" s="111">
        <v>-3.5831169594966921E-3</v>
      </c>
      <c r="Q17" s="111">
        <v>-6.1427018761187353E-3</v>
      </c>
      <c r="R17" s="111">
        <v>-8.0430738659251801E-3</v>
      </c>
      <c r="S17" s="111">
        <v>-8.7762192912141466E-3</v>
      </c>
      <c r="T17" s="111">
        <v>-8.1783160811901325E-3</v>
      </c>
      <c r="U17" s="111">
        <v>-5.9767548474701469E-3</v>
      </c>
      <c r="V17" s="111">
        <v>-2.3915173764617065E-3</v>
      </c>
      <c r="W17" s="111">
        <v>2.4560261714341321E-3</v>
      </c>
    </row>
    <row r="18" spans="2:23" x14ac:dyDescent="0.2">
      <c r="B18" s="3" t="s">
        <v>16</v>
      </c>
      <c r="C18" s="110">
        <v>3.2436578436881975E-3</v>
      </c>
      <c r="D18" s="111">
        <v>3.9827576305451655E-3</v>
      </c>
      <c r="E18" s="111">
        <v>4.8344103288563926E-3</v>
      </c>
      <c r="F18" s="111">
        <v>5.7278756121277186E-3</v>
      </c>
      <c r="G18" s="111">
        <v>6.645354523408969E-3</v>
      </c>
      <c r="H18" s="111">
        <v>7.4782892252733294E-3</v>
      </c>
      <c r="I18" s="111">
        <v>8.1030370234784644E-3</v>
      </c>
      <c r="J18" s="111">
        <v>8.2894042756051934E-3</v>
      </c>
      <c r="K18" s="111">
        <v>7.7017959001259443E-3</v>
      </c>
      <c r="L18" s="111">
        <v>5.9961672563258617E-3</v>
      </c>
      <c r="M18" s="111">
        <v>2.7999344550953538E-3</v>
      </c>
      <c r="N18" s="111">
        <v>2.6915664623975316E-3</v>
      </c>
      <c r="O18" s="111">
        <v>1.3153674496115854E-3</v>
      </c>
      <c r="P18" s="111">
        <v>-8.9551755959291766E-4</v>
      </c>
      <c r="Q18" s="111">
        <v>-3.1980989629373652E-3</v>
      </c>
      <c r="R18" s="111">
        <v>-4.7991437967630189E-3</v>
      </c>
      <c r="S18" s="111">
        <v>-5.1147235005391846E-3</v>
      </c>
      <c r="T18" s="111">
        <v>-3.8039787203360902E-3</v>
      </c>
      <c r="U18" s="111">
        <v>-7.6457040322929967E-4</v>
      </c>
      <c r="V18" s="111">
        <v>3.905550225657862E-3</v>
      </c>
      <c r="W18" s="111">
        <v>1.0079133301020192E-2</v>
      </c>
    </row>
    <row r="19" spans="2:23" x14ac:dyDescent="0.2">
      <c r="B19" s="3" t="s">
        <v>17</v>
      </c>
      <c r="C19" s="110">
        <v>2.1453160126748117E-3</v>
      </c>
      <c r="D19" s="111">
        <v>-1.5526550286722341E-3</v>
      </c>
      <c r="E19" s="111">
        <v>-7.6696584692708715E-3</v>
      </c>
      <c r="F19" s="111">
        <v>-1.7388893947725591E-2</v>
      </c>
      <c r="G19" s="111">
        <v>-3.1459767863123489E-2</v>
      </c>
      <c r="H19" s="111">
        <v>-4.994285592762935E-2</v>
      </c>
      <c r="I19" s="111">
        <v>-7.214621334747244E-2</v>
      </c>
      <c r="J19" s="111">
        <v>-9.2539242947294043E-2</v>
      </c>
      <c r="K19" s="111">
        <v>-0.11772412896558308</v>
      </c>
      <c r="L19" s="111">
        <v>-0.14111733058979006</v>
      </c>
      <c r="M19" s="111">
        <v>-0.16132188056614724</v>
      </c>
      <c r="N19" s="111">
        <v>-0.16588748640124504</v>
      </c>
      <c r="O19" s="111">
        <v>-0.16592454743728377</v>
      </c>
      <c r="P19" s="111">
        <v>-0.16145860651242219</v>
      </c>
      <c r="Q19" s="111">
        <v>-0.15323676348327717</v>
      </c>
      <c r="R19" s="111">
        <v>-0.14187171790351566</v>
      </c>
      <c r="S19" s="111">
        <v>-0.12784895656799564</v>
      </c>
      <c r="T19" s="111">
        <v>-0.1115169435497337</v>
      </c>
      <c r="U19" s="111">
        <v>-9.3347600741210041E-2</v>
      </c>
      <c r="V19" s="111">
        <v>-7.3323452683118379E-2</v>
      </c>
      <c r="W19" s="111">
        <v>-5.1575262841157384E-2</v>
      </c>
    </row>
    <row r="20" spans="2:23" x14ac:dyDescent="0.2">
      <c r="B20" s="3" t="s">
        <v>18</v>
      </c>
      <c r="C20" s="110">
        <v>2.7060881510374202E-4</v>
      </c>
      <c r="D20" s="111">
        <v>-3.7631896948323631E-4</v>
      </c>
      <c r="E20" s="111">
        <v>-1.4475833689734827E-3</v>
      </c>
      <c r="F20" s="111">
        <v>-3.1552001133441079E-3</v>
      </c>
      <c r="G20" s="111">
        <v>-5.6329247011481128E-3</v>
      </c>
      <c r="H20" s="111">
        <v>-8.9051247203015011E-3</v>
      </c>
      <c r="I20" s="111">
        <v>-1.2864353986024981E-2</v>
      </c>
      <c r="J20" s="111">
        <v>-1.6351556195846571E-2</v>
      </c>
      <c r="K20" s="111">
        <v>-2.0946037547214018E-2</v>
      </c>
      <c r="L20" s="111">
        <v>-2.5261366296150299E-2</v>
      </c>
      <c r="M20" s="111">
        <v>-2.9018957972464249E-2</v>
      </c>
      <c r="N20" s="111">
        <v>-3.0001444337944577E-2</v>
      </c>
      <c r="O20" s="111">
        <v>-3.017213996049577E-2</v>
      </c>
      <c r="P20" s="111">
        <v>-2.953509351731691E-2</v>
      </c>
      <c r="Q20" s="111">
        <v>-2.8207552259557817E-2</v>
      </c>
      <c r="R20" s="111">
        <v>-2.6303071349328546E-2</v>
      </c>
      <c r="S20" s="111">
        <v>-2.3906171730887309E-2</v>
      </c>
      <c r="T20" s="111">
        <v>-2.1078950156378597E-2</v>
      </c>
      <c r="U20" s="111">
        <v>-1.7911524582979836E-2</v>
      </c>
      <c r="V20" s="111">
        <v>-1.4387323096134424E-2</v>
      </c>
      <c r="W20" s="111">
        <v>-1.052811238495633E-2</v>
      </c>
    </row>
    <row r="21" spans="2:23" x14ac:dyDescent="0.2">
      <c r="B21" s="3" t="s">
        <v>19</v>
      </c>
      <c r="C21" s="110">
        <v>1.3696957056308747E-3</v>
      </c>
      <c r="D21" s="111">
        <v>1.7395761624211445E-3</v>
      </c>
      <c r="E21" s="111">
        <v>1.9999450871837324E-3</v>
      </c>
      <c r="F21" s="111">
        <v>2.2518987089424629E-3</v>
      </c>
      <c r="G21" s="111">
        <v>2.4556350627390204E-3</v>
      </c>
      <c r="H21" s="111">
        <v>2.5357903310941764E-3</v>
      </c>
      <c r="I21" s="111">
        <v>2.4001998298917898E-3</v>
      </c>
      <c r="J21" s="111">
        <v>1.9232693040685262E-3</v>
      </c>
      <c r="K21" s="111">
        <v>9.5487564889481288E-4</v>
      </c>
      <c r="L21" s="111">
        <v>-5.5652027997712137E-4</v>
      </c>
      <c r="M21" s="111">
        <v>-2.5771842308313351E-3</v>
      </c>
      <c r="N21" s="111">
        <v>-2.696192674746271E-3</v>
      </c>
      <c r="O21" s="111">
        <v>-2.8232625806413124E-3</v>
      </c>
      <c r="P21" s="111">
        <v>-2.6896667821565642E-3</v>
      </c>
      <c r="Q21" s="111">
        <v>-2.0938329515774968E-3</v>
      </c>
      <c r="R21" s="111">
        <v>-9.4829007047519552E-4</v>
      </c>
      <c r="S21" s="111">
        <v>7.9433234638418069E-4</v>
      </c>
      <c r="T21" s="111">
        <v>3.1123213506944014E-3</v>
      </c>
      <c r="U21" s="111">
        <v>5.9491993893752808E-3</v>
      </c>
      <c r="V21" s="111">
        <v>9.2222291690268327E-3</v>
      </c>
      <c r="W21" s="111">
        <v>1.2881766919686925E-2</v>
      </c>
    </row>
    <row r="22" spans="2:23" x14ac:dyDescent="0.2">
      <c r="B22" s="3" t="s">
        <v>20</v>
      </c>
      <c r="C22" s="110">
        <v>1.2703211971647761E-3</v>
      </c>
      <c r="D22" s="111">
        <v>1.6264164112294566E-3</v>
      </c>
      <c r="E22" s="111">
        <v>1.9888118677956752E-3</v>
      </c>
      <c r="F22" s="111">
        <v>2.3502269596212956E-3</v>
      </c>
      <c r="G22" s="111">
        <v>2.6922443014559577E-3</v>
      </c>
      <c r="H22" s="111">
        <v>2.9251374141504131E-3</v>
      </c>
      <c r="I22" s="111">
        <v>2.9826070243618688E-3</v>
      </c>
      <c r="J22" s="111">
        <v>2.9760729545810138E-3</v>
      </c>
      <c r="K22" s="111">
        <v>2.1575839943150186E-3</v>
      </c>
      <c r="L22" s="111">
        <v>8.3945817053017891E-4</v>
      </c>
      <c r="M22" s="111">
        <v>-9.6298502425725015E-4</v>
      </c>
      <c r="N22" s="111">
        <v>-9.8473645463741382E-4</v>
      </c>
      <c r="O22" s="111">
        <v>-1.0252642031346113E-3</v>
      </c>
      <c r="P22" s="111">
        <v>-8.020585042547737E-4</v>
      </c>
      <c r="Q22" s="111">
        <v>-1.432064566911322E-4</v>
      </c>
      <c r="R22" s="111">
        <v>1.0134511522560388E-3</v>
      </c>
      <c r="S22" s="111">
        <v>2.7512634508161681E-3</v>
      </c>
      <c r="T22" s="111">
        <v>5.0117476799064207E-3</v>
      </c>
      <c r="U22" s="111">
        <v>7.7831813833781783E-3</v>
      </c>
      <c r="V22" s="111">
        <v>1.09474656388943E-2</v>
      </c>
      <c r="W22" s="111">
        <v>1.4502828778212915E-2</v>
      </c>
    </row>
    <row r="23" spans="2:23" x14ac:dyDescent="0.2">
      <c r="B23" s="3" t="s">
        <v>21</v>
      </c>
      <c r="C23" s="110">
        <v>4.4892165304842866E-3</v>
      </c>
      <c r="D23" s="111">
        <v>5.3468071703535397E-3</v>
      </c>
      <c r="E23" s="111">
        <v>6.5095280831399885E-3</v>
      </c>
      <c r="F23" s="111">
        <v>7.4916939353672539E-3</v>
      </c>
      <c r="G23" s="111">
        <v>8.8109223907591565E-3</v>
      </c>
      <c r="H23" s="111">
        <v>9.9077428210829297E-3</v>
      </c>
      <c r="I23" s="111">
        <v>1.1292969629324407E-2</v>
      </c>
      <c r="J23" s="111">
        <v>1.2348579569589816E-2</v>
      </c>
      <c r="K23" s="111">
        <v>1.3594262847238884E-2</v>
      </c>
      <c r="L23" s="111">
        <v>1.4356839187200592E-2</v>
      </c>
      <c r="M23" s="111">
        <v>1.5015445725446134E-2</v>
      </c>
      <c r="N23" s="111">
        <v>2.0385202618675474E-2</v>
      </c>
      <c r="O23" s="111">
        <v>2.523348101578601E-2</v>
      </c>
      <c r="P23" s="111">
        <v>2.8493547469856609E-2</v>
      </c>
      <c r="Q23" s="111">
        <v>3.0629380071247343E-2</v>
      </c>
      <c r="R23" s="111">
        <v>3.0807525533329626E-2</v>
      </c>
      <c r="S23" s="111">
        <v>3.0016778929307392E-2</v>
      </c>
      <c r="T23" s="111">
        <v>2.8169144287328841E-2</v>
      </c>
      <c r="U23" s="111">
        <v>2.671216837576218E-2</v>
      </c>
      <c r="V23" s="111">
        <v>2.5944060579916592E-2</v>
      </c>
      <c r="W23" s="111">
        <v>2.6941341222681929E-2</v>
      </c>
    </row>
    <row r="24" spans="2:23" x14ac:dyDescent="0.2">
      <c r="B24" s="3" t="s">
        <v>22</v>
      </c>
      <c r="C24" s="110">
        <v>3.5095699627709109E-3</v>
      </c>
      <c r="D24" s="111">
        <v>4.3622831413522361E-3</v>
      </c>
      <c r="E24" s="111">
        <v>5.304188319307286E-3</v>
      </c>
      <c r="F24" s="111">
        <v>6.3260041498870122E-3</v>
      </c>
      <c r="G24" s="111">
        <v>7.4444340021291282E-3</v>
      </c>
      <c r="H24" s="111">
        <v>8.6458744269330059E-3</v>
      </c>
      <c r="I24" s="111">
        <v>9.9033115721831565E-3</v>
      </c>
      <c r="J24" s="111">
        <v>1.1190799114468974E-2</v>
      </c>
      <c r="K24" s="111">
        <v>1.2471858758333837E-2</v>
      </c>
      <c r="L24" s="111">
        <v>1.3663797845016234E-2</v>
      </c>
      <c r="M24" s="111">
        <v>1.4571579948620638E-2</v>
      </c>
      <c r="N24" s="111">
        <v>1.9982723303051897E-2</v>
      </c>
      <c r="O24" s="111">
        <v>2.4640843359695283E-2</v>
      </c>
      <c r="P24" s="111">
        <v>2.8132291172514669E-2</v>
      </c>
      <c r="Q24" s="111">
        <v>3.0107124117464992E-2</v>
      </c>
      <c r="R24" s="111">
        <v>3.0464898352889576E-2</v>
      </c>
      <c r="S24" s="111">
        <v>2.9416437236475759E-2</v>
      </c>
      <c r="T24" s="111">
        <v>2.753269101982005E-2</v>
      </c>
      <c r="U24" s="111">
        <v>2.5655332222639118E-2</v>
      </c>
      <c r="V24" s="111">
        <v>2.4627726014703512E-2</v>
      </c>
      <c r="W24" s="111">
        <v>2.5085081917583012E-2</v>
      </c>
    </row>
    <row r="25" spans="2:23" x14ac:dyDescent="0.2">
      <c r="B25" s="3" t="s">
        <v>23</v>
      </c>
      <c r="C25" s="110">
        <v>2.4978445542274129E-5</v>
      </c>
      <c r="D25" s="111">
        <v>2.8905241426627983E-5</v>
      </c>
      <c r="E25" s="111">
        <v>3.2206748212047389E-5</v>
      </c>
      <c r="F25" s="111">
        <v>3.4330890468254436E-5</v>
      </c>
      <c r="G25" s="111">
        <v>3.4697326014793364E-5</v>
      </c>
      <c r="H25" s="111">
        <v>3.3177465237031358E-5</v>
      </c>
      <c r="I25" s="111">
        <v>2.9680084747496947E-5</v>
      </c>
      <c r="J25" s="111">
        <v>2.5016621071472401E-5</v>
      </c>
      <c r="K25" s="111">
        <v>1.9956864840651178E-5</v>
      </c>
      <c r="L25" s="111">
        <v>1.5780142544826957E-5</v>
      </c>
      <c r="M25" s="111">
        <v>1.3481846281365506E-5</v>
      </c>
      <c r="N25" s="111">
        <v>4.0192297801468155E-5</v>
      </c>
      <c r="O25" s="111">
        <v>6.9305031968724503E-5</v>
      </c>
      <c r="P25" s="111">
        <v>1.0088079502588698E-4</v>
      </c>
      <c r="Q25" s="111">
        <v>1.3426567655596956E-4</v>
      </c>
      <c r="R25" s="111">
        <v>1.6938301745358331E-4</v>
      </c>
      <c r="S25" s="111">
        <v>2.0590217827839297E-4</v>
      </c>
      <c r="T25" s="111">
        <v>2.4335953175955182E-4</v>
      </c>
      <c r="U25" s="111">
        <v>2.8208564086867227E-4</v>
      </c>
      <c r="V25" s="111">
        <v>3.2143591122326141E-4</v>
      </c>
      <c r="W25" s="111">
        <v>3.6193081089845689E-4</v>
      </c>
    </row>
    <row r="26" spans="2:23" ht="13.5" thickBot="1" x14ac:dyDescent="0.25">
      <c r="B26" s="112" t="s">
        <v>24</v>
      </c>
      <c r="C26" s="113">
        <v>0</v>
      </c>
      <c r="D26" s="114">
        <v>0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114">
        <v>0</v>
      </c>
      <c r="U26" s="114">
        <v>0</v>
      </c>
      <c r="V26" s="114">
        <v>0</v>
      </c>
      <c r="W26" s="114">
        <v>0</v>
      </c>
    </row>
    <row r="27" spans="2:23" ht="13.5" thickBot="1" x14ac:dyDescent="0.25">
      <c r="B27" s="74" t="s">
        <v>25</v>
      </c>
      <c r="C27" s="113">
        <v>-0.20483404492492174</v>
      </c>
      <c r="D27" s="114">
        <v>-1.2965705215331205</v>
      </c>
      <c r="E27" s="114">
        <v>-2.9292043555967893</v>
      </c>
      <c r="F27" s="114">
        <v>-5.0371725529843934</v>
      </c>
      <c r="G27" s="114">
        <v>-7.5010885808553267</v>
      </c>
      <c r="H27" s="114">
        <v>-10.099914359165492</v>
      </c>
      <c r="I27" s="114">
        <v>-12.646487378012615</v>
      </c>
      <c r="J27" s="114">
        <v>-14.822063002953078</v>
      </c>
      <c r="K27" s="114">
        <v>-16.85455275873532</v>
      </c>
      <c r="L27" s="114">
        <v>-18.465525336257542</v>
      </c>
      <c r="M27" s="114">
        <v>-19.63625111867837</v>
      </c>
      <c r="N27" s="114">
        <v>-19.623604643399112</v>
      </c>
      <c r="O27" s="114">
        <v>-19.244441869194976</v>
      </c>
      <c r="P27" s="114">
        <v>-18.518471291823854</v>
      </c>
      <c r="Q27" s="114">
        <v>-17.521341215051716</v>
      </c>
      <c r="R27" s="114">
        <v>-16.246290710588095</v>
      </c>
      <c r="S27" s="114">
        <v>-14.775129274423248</v>
      </c>
      <c r="T27" s="114">
        <v>-13.078331169780059</v>
      </c>
      <c r="U27" s="114">
        <v>-11.458916167741068</v>
      </c>
      <c r="V27" s="114">
        <v>-13.467304997498569</v>
      </c>
      <c r="W27" s="114">
        <v>-7.1266930649859015</v>
      </c>
    </row>
    <row r="29" spans="2:23" x14ac:dyDescent="0.2">
      <c r="B29" s="6" t="s">
        <v>57</v>
      </c>
    </row>
  </sheetData>
  <pageMargins left="0.7" right="0.7" top="0.75" bottom="0.75" header="0.3" footer="0.3"/>
  <pageSetup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W30"/>
  <sheetViews>
    <sheetView zoomScale="85" zoomScaleNormal="85" workbookViewId="0">
      <selection activeCell="B3" sqref="B3:W3"/>
    </sheetView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37" t="s">
        <v>0</v>
      </c>
      <c r="C3" s="133">
        <v>2023</v>
      </c>
      <c r="D3" s="134">
        <f t="shared" ref="D3:W3" si="0">+C3+1</f>
        <v>2024</v>
      </c>
      <c r="E3" s="134">
        <f t="shared" si="0"/>
        <v>2025</v>
      </c>
      <c r="F3" s="134">
        <f t="shared" si="0"/>
        <v>2026</v>
      </c>
      <c r="G3" s="134">
        <f t="shared" si="0"/>
        <v>2027</v>
      </c>
      <c r="H3" s="134">
        <f t="shared" si="0"/>
        <v>2028</v>
      </c>
      <c r="I3" s="134">
        <f t="shared" si="0"/>
        <v>2029</v>
      </c>
      <c r="J3" s="134">
        <f t="shared" si="0"/>
        <v>2030</v>
      </c>
      <c r="K3" s="134">
        <f t="shared" si="0"/>
        <v>2031</v>
      </c>
      <c r="L3" s="134">
        <f t="shared" si="0"/>
        <v>2032</v>
      </c>
      <c r="M3" s="135">
        <f t="shared" si="0"/>
        <v>2033</v>
      </c>
      <c r="N3" s="135">
        <f t="shared" si="0"/>
        <v>2034</v>
      </c>
      <c r="O3" s="135">
        <f t="shared" si="0"/>
        <v>2035</v>
      </c>
      <c r="P3" s="135">
        <f t="shared" si="0"/>
        <v>2036</v>
      </c>
      <c r="Q3" s="135">
        <f t="shared" si="0"/>
        <v>2037</v>
      </c>
      <c r="R3" s="135">
        <f t="shared" si="0"/>
        <v>2038</v>
      </c>
      <c r="S3" s="135">
        <f t="shared" si="0"/>
        <v>2039</v>
      </c>
      <c r="T3" s="135">
        <f t="shared" si="0"/>
        <v>2040</v>
      </c>
      <c r="U3" s="135">
        <f t="shared" si="0"/>
        <v>2041</v>
      </c>
      <c r="V3" s="135">
        <f t="shared" si="0"/>
        <v>2042</v>
      </c>
      <c r="W3" s="134">
        <f t="shared" si="0"/>
        <v>2043</v>
      </c>
    </row>
    <row r="4" spans="2:23" x14ac:dyDescent="0.2">
      <c r="B4" s="3" t="s">
        <v>1</v>
      </c>
      <c r="C4" s="115">
        <v>1.2944642742119994</v>
      </c>
      <c r="D4" s="116">
        <v>53.076176297196795</v>
      </c>
      <c r="E4" s="116">
        <v>58.296011643911768</v>
      </c>
      <c r="F4" s="116">
        <v>60.030129407456918</v>
      </c>
      <c r="G4" s="116">
        <v>61.759478745173375</v>
      </c>
      <c r="H4" s="116">
        <v>63.503672453016542</v>
      </c>
      <c r="I4" s="116">
        <v>65.2590886111537</v>
      </c>
      <c r="J4" s="116">
        <v>67.027010475216244</v>
      </c>
      <c r="K4" s="116">
        <v>68.807478742070856</v>
      </c>
      <c r="L4" s="116">
        <v>70.600860074999531</v>
      </c>
      <c r="M4" s="116">
        <v>72.40745115767875</v>
      </c>
      <c r="N4" s="116">
        <v>74.227558496436345</v>
      </c>
      <c r="O4" s="116">
        <v>76.061563514445737</v>
      </c>
      <c r="P4" s="116">
        <v>77.909572914393834</v>
      </c>
      <c r="Q4" s="116">
        <v>79.772825220872008</v>
      </c>
      <c r="R4" s="116">
        <v>81.644676045413462</v>
      </c>
      <c r="S4" s="116">
        <v>83.517175581948294</v>
      </c>
      <c r="T4" s="116">
        <v>85.38967511848324</v>
      </c>
      <c r="U4" s="116">
        <v>87.2621746550181</v>
      </c>
      <c r="V4" s="116">
        <v>89.134674191553046</v>
      </c>
      <c r="W4" s="116">
        <v>91.007173728087864</v>
      </c>
    </row>
    <row r="5" spans="2:23" x14ac:dyDescent="0.2">
      <c r="B5" s="3" t="s">
        <v>2</v>
      </c>
      <c r="C5" s="115">
        <v>0</v>
      </c>
      <c r="D5" s="116">
        <v>0</v>
      </c>
      <c r="E5" s="116">
        <v>0</v>
      </c>
      <c r="F5" s="116">
        <v>0</v>
      </c>
      <c r="G5" s="116">
        <v>0</v>
      </c>
      <c r="H5" s="116">
        <v>0</v>
      </c>
      <c r="I5" s="116">
        <v>0</v>
      </c>
      <c r="J5" s="116">
        <v>0</v>
      </c>
      <c r="K5" s="116">
        <v>0</v>
      </c>
      <c r="L5" s="116">
        <v>0</v>
      </c>
      <c r="M5" s="116">
        <v>0</v>
      </c>
      <c r="N5" s="116">
        <v>0</v>
      </c>
      <c r="O5" s="116">
        <v>0</v>
      </c>
      <c r="P5" s="116">
        <v>0</v>
      </c>
      <c r="Q5" s="116">
        <v>0</v>
      </c>
      <c r="R5" s="116">
        <v>0</v>
      </c>
      <c r="S5" s="116">
        <v>0</v>
      </c>
      <c r="T5" s="116">
        <v>0</v>
      </c>
      <c r="U5" s="116">
        <v>0</v>
      </c>
      <c r="V5" s="116">
        <v>0</v>
      </c>
      <c r="W5" s="116">
        <v>0</v>
      </c>
    </row>
    <row r="6" spans="2:23" x14ac:dyDescent="0.2">
      <c r="B6" s="3" t="s">
        <v>3</v>
      </c>
      <c r="C6" s="115">
        <v>0</v>
      </c>
      <c r="D6" s="116">
        <v>0</v>
      </c>
      <c r="E6" s="116">
        <v>0</v>
      </c>
      <c r="F6" s="116">
        <v>0</v>
      </c>
      <c r="G6" s="116">
        <v>0</v>
      </c>
      <c r="H6" s="116">
        <v>0</v>
      </c>
      <c r="I6" s="116">
        <v>0</v>
      </c>
      <c r="J6" s="116">
        <v>0</v>
      </c>
      <c r="K6" s="116">
        <v>0</v>
      </c>
      <c r="L6" s="116">
        <v>0</v>
      </c>
      <c r="M6" s="116">
        <v>0</v>
      </c>
      <c r="N6" s="116">
        <v>0</v>
      </c>
      <c r="O6" s="116">
        <v>0</v>
      </c>
      <c r="P6" s="116">
        <v>0</v>
      </c>
      <c r="Q6" s="116">
        <v>0</v>
      </c>
      <c r="R6" s="116">
        <v>0</v>
      </c>
      <c r="S6" s="116">
        <v>0</v>
      </c>
      <c r="T6" s="116">
        <v>0</v>
      </c>
      <c r="U6" s="116">
        <v>0</v>
      </c>
      <c r="V6" s="116">
        <v>0</v>
      </c>
      <c r="W6" s="116">
        <v>0</v>
      </c>
    </row>
    <row r="7" spans="2:23" x14ac:dyDescent="0.2">
      <c r="B7" s="2" t="s">
        <v>4</v>
      </c>
      <c r="C7" s="115">
        <v>8.9756267103830414</v>
      </c>
      <c r="D7" s="116">
        <v>363.62481278175767</v>
      </c>
      <c r="E7" s="116">
        <v>396.11234362169029</v>
      </c>
      <c r="F7" s="116">
        <v>404.84261745915086</v>
      </c>
      <c r="G7" s="116">
        <v>413.53239962098758</v>
      </c>
      <c r="H7" s="116">
        <v>422.34985695344</v>
      </c>
      <c r="I7" s="116">
        <v>431.26377200851869</v>
      </c>
      <c r="J7" s="116">
        <v>440.28513744522007</v>
      </c>
      <c r="K7" s="116">
        <v>449.41429298466176</v>
      </c>
      <c r="L7" s="116">
        <v>458.65438552460768</v>
      </c>
      <c r="M7" s="116">
        <v>468.00796289725321</v>
      </c>
      <c r="N7" s="116">
        <v>477.47765798432704</v>
      </c>
      <c r="O7" s="116">
        <v>487.06674748205313</v>
      </c>
      <c r="P7" s="116">
        <v>496.77614803933318</v>
      </c>
      <c r="Q7" s="116">
        <v>506.61649975880908</v>
      </c>
      <c r="R7" s="116">
        <v>516.53072098049597</v>
      </c>
      <c r="S7" s="116">
        <v>526.45051525957547</v>
      </c>
      <c r="T7" s="116">
        <v>536.37030953878173</v>
      </c>
      <c r="U7" s="116">
        <v>546.29010381802743</v>
      </c>
      <c r="V7" s="116">
        <v>556.20989809728496</v>
      </c>
      <c r="W7" s="116">
        <v>566.12969237654693</v>
      </c>
    </row>
    <row r="8" spans="2:23" x14ac:dyDescent="0.2">
      <c r="B8" s="3" t="s">
        <v>5</v>
      </c>
      <c r="C8" s="115">
        <v>0</v>
      </c>
      <c r="D8" s="116">
        <v>0</v>
      </c>
      <c r="E8" s="116">
        <v>0</v>
      </c>
      <c r="F8" s="116">
        <v>0</v>
      </c>
      <c r="G8" s="116">
        <v>0</v>
      </c>
      <c r="H8" s="116">
        <v>0</v>
      </c>
      <c r="I8" s="116">
        <v>0</v>
      </c>
      <c r="J8" s="116">
        <v>0</v>
      </c>
      <c r="K8" s="116">
        <v>0</v>
      </c>
      <c r="L8" s="116">
        <v>0</v>
      </c>
      <c r="M8" s="116">
        <v>0</v>
      </c>
      <c r="N8" s="116">
        <v>0</v>
      </c>
      <c r="O8" s="116">
        <v>0</v>
      </c>
      <c r="P8" s="116">
        <v>0</v>
      </c>
      <c r="Q8" s="116">
        <v>0</v>
      </c>
      <c r="R8" s="116">
        <v>0</v>
      </c>
      <c r="S8" s="116">
        <v>0</v>
      </c>
      <c r="T8" s="116">
        <v>0</v>
      </c>
      <c r="U8" s="116">
        <v>0</v>
      </c>
      <c r="V8" s="116">
        <v>0</v>
      </c>
      <c r="W8" s="116">
        <v>0</v>
      </c>
    </row>
    <row r="9" spans="2:23" x14ac:dyDescent="0.2">
      <c r="B9" s="3" t="s">
        <v>6</v>
      </c>
      <c r="C9" s="115">
        <v>0.28573221460776738</v>
      </c>
      <c r="D9" s="116">
        <v>11.703893020234258</v>
      </c>
      <c r="E9" s="116">
        <v>12.732887569832684</v>
      </c>
      <c r="F9" s="116">
        <v>12.934607568405509</v>
      </c>
      <c r="G9" s="116">
        <v>13.104159257243008</v>
      </c>
      <c r="H9" s="116">
        <v>13.26268071511171</v>
      </c>
      <c r="I9" s="116">
        <v>13.416835488731769</v>
      </c>
      <c r="J9" s="116">
        <v>13.570810560462665</v>
      </c>
      <c r="K9" s="116">
        <v>13.726512256905982</v>
      </c>
      <c r="L9" s="116">
        <v>13.884985364212545</v>
      </c>
      <c r="M9" s="116">
        <v>14.046780996983006</v>
      </c>
      <c r="N9" s="116">
        <v>14.212218139792734</v>
      </c>
      <c r="O9" s="116">
        <v>14.381520683242297</v>
      </c>
      <c r="P9" s="116">
        <v>14.554776069748609</v>
      </c>
      <c r="Q9" s="116">
        <v>14.732367058519054</v>
      </c>
      <c r="R9" s="116">
        <v>14.912405649746674</v>
      </c>
      <c r="S9" s="116">
        <v>15.092623103884558</v>
      </c>
      <c r="T9" s="116">
        <v>15.272837167553345</v>
      </c>
      <c r="U9" s="116">
        <v>15.45304954943021</v>
      </c>
      <c r="V9" s="116">
        <v>15.633261097079064</v>
      </c>
      <c r="W9" s="116">
        <v>15.813472230921485</v>
      </c>
    </row>
    <row r="10" spans="2:23" x14ac:dyDescent="0.2">
      <c r="B10" s="3" t="s">
        <v>7</v>
      </c>
      <c r="C10" s="115">
        <v>10.577121017928645</v>
      </c>
      <c r="D10" s="116">
        <v>433.33807982477668</v>
      </c>
      <c r="E10" s="116">
        <v>475.79437892426972</v>
      </c>
      <c r="F10" s="116">
        <v>489.65655177951368</v>
      </c>
      <c r="G10" s="116">
        <v>503.45939486174706</v>
      </c>
      <c r="H10" s="116">
        <v>517.35168601557564</v>
      </c>
      <c r="I10" s="116">
        <v>531.31280585348941</v>
      </c>
      <c r="J10" s="116">
        <v>545.35177401800718</v>
      </c>
      <c r="K10" s="116">
        <v>559.4750161345346</v>
      </c>
      <c r="L10" s="116">
        <v>573.68311128149503</v>
      </c>
      <c r="M10" s="116">
        <v>587.97728759722975</v>
      </c>
      <c r="N10" s="116">
        <v>602.35830326552161</v>
      </c>
      <c r="O10" s="116">
        <v>616.83334162398091</v>
      </c>
      <c r="P10" s="116">
        <v>631.43340702703472</v>
      </c>
      <c r="Q10" s="116">
        <v>646.17952481374948</v>
      </c>
      <c r="R10" s="116">
        <v>661.02431733079152</v>
      </c>
      <c r="S10" s="116">
        <v>675.90932930982206</v>
      </c>
      <c r="T10" s="116">
        <v>690.83052912693847</v>
      </c>
      <c r="U10" s="116">
        <v>705.7887171043734</v>
      </c>
      <c r="V10" s="116">
        <v>720.78469573700306</v>
      </c>
      <c r="W10" s="116">
        <v>735.81927398740504</v>
      </c>
    </row>
    <row r="11" spans="2:23" x14ac:dyDescent="0.2">
      <c r="B11" s="3" t="s">
        <v>8</v>
      </c>
      <c r="C11" s="115">
        <v>0</v>
      </c>
      <c r="D11" s="116">
        <v>0</v>
      </c>
      <c r="E11" s="116">
        <v>0</v>
      </c>
      <c r="F11" s="116">
        <v>0</v>
      </c>
      <c r="G11" s="116">
        <v>0</v>
      </c>
      <c r="H11" s="116">
        <v>0</v>
      </c>
      <c r="I11" s="116">
        <v>0</v>
      </c>
      <c r="J11" s="116">
        <v>0</v>
      </c>
      <c r="K11" s="116">
        <v>0</v>
      </c>
      <c r="L11" s="116">
        <v>0</v>
      </c>
      <c r="M11" s="116">
        <v>0</v>
      </c>
      <c r="N11" s="116">
        <v>0</v>
      </c>
      <c r="O11" s="116">
        <v>0</v>
      </c>
      <c r="P11" s="116">
        <v>0</v>
      </c>
      <c r="Q11" s="116">
        <v>0</v>
      </c>
      <c r="R11" s="116">
        <v>0</v>
      </c>
      <c r="S11" s="116">
        <v>0</v>
      </c>
      <c r="T11" s="116">
        <v>0</v>
      </c>
      <c r="U11" s="116">
        <v>0</v>
      </c>
      <c r="V11" s="116">
        <v>0</v>
      </c>
      <c r="W11" s="116">
        <v>0</v>
      </c>
    </row>
    <row r="12" spans="2:23" x14ac:dyDescent="0.2">
      <c r="B12" s="3" t="s">
        <v>9</v>
      </c>
      <c r="C12" s="115">
        <v>6.1650329012770747E-2</v>
      </c>
      <c r="D12" s="116">
        <v>2.5880312443949935</v>
      </c>
      <c r="E12" s="116">
        <v>2.9116043899595425</v>
      </c>
      <c r="F12" s="116">
        <v>3.0661012086144255</v>
      </c>
      <c r="G12" s="116">
        <v>3.2195872222432862</v>
      </c>
      <c r="H12" s="116">
        <v>3.3744393141191802</v>
      </c>
      <c r="I12" s="116">
        <v>3.5303937647933963</v>
      </c>
      <c r="J12" s="116">
        <v>3.6876101515513726</v>
      </c>
      <c r="K12" s="116">
        <v>3.8461006040546417</v>
      </c>
      <c r="L12" s="116">
        <v>4.0059046485546119</v>
      </c>
      <c r="M12" s="116">
        <v>4.1670530925183122</v>
      </c>
      <c r="N12" s="116">
        <v>4.329577303136082</v>
      </c>
      <c r="O12" s="116">
        <v>4.4935161520299616</v>
      </c>
      <c r="P12" s="116">
        <v>4.6588805133108462</v>
      </c>
      <c r="Q12" s="116">
        <v>4.8257964609079087</v>
      </c>
      <c r="R12" s="116">
        <v>4.9935876581715242</v>
      </c>
      <c r="S12" s="116">
        <v>5.1614448882461792</v>
      </c>
      <c r="T12" s="116">
        <v>5.3293021182926923</v>
      </c>
      <c r="U12" s="116">
        <v>5.4971593483314365</v>
      </c>
      <c r="V12" s="116">
        <v>5.6650165783680446</v>
      </c>
      <c r="W12" s="116">
        <v>5.8328738084040559</v>
      </c>
    </row>
    <row r="13" spans="2:23" x14ac:dyDescent="0.2">
      <c r="B13" s="3" t="s">
        <v>10</v>
      </c>
      <c r="C13" s="115">
        <v>0.40349313815681742</v>
      </c>
      <c r="D13" s="116">
        <v>16.995417512557331</v>
      </c>
      <c r="E13" s="116">
        <v>19.143140359412886</v>
      </c>
      <c r="F13" s="116">
        <v>20.176934223105825</v>
      </c>
      <c r="G13" s="116">
        <v>21.208999783151114</v>
      </c>
      <c r="H13" s="116">
        <v>22.246445646863016</v>
      </c>
      <c r="I13" s="116">
        <v>23.287959058739656</v>
      </c>
      <c r="J13" s="116">
        <v>24.334005131474868</v>
      </c>
      <c r="K13" s="116">
        <v>25.384598615543116</v>
      </c>
      <c r="L13" s="116">
        <v>26.439872407105199</v>
      </c>
      <c r="M13" s="116">
        <v>27.49993403839451</v>
      </c>
      <c r="N13" s="116">
        <v>28.564894601839011</v>
      </c>
      <c r="O13" s="116">
        <v>29.6348923432842</v>
      </c>
      <c r="P13" s="116">
        <v>30.709965936843702</v>
      </c>
      <c r="Q13" s="116">
        <v>31.790564282561377</v>
      </c>
      <c r="R13" s="116">
        <v>32.874279138974252</v>
      </c>
      <c r="S13" s="116">
        <v>33.958229119376007</v>
      </c>
      <c r="T13" s="116">
        <v>35.042179099777762</v>
      </c>
      <c r="U13" s="116">
        <v>36.126129080179524</v>
      </c>
      <c r="V13" s="116">
        <v>37.2100790605813</v>
      </c>
      <c r="W13" s="116">
        <v>38.294029040983084</v>
      </c>
    </row>
    <row r="14" spans="2:23" x14ac:dyDescent="0.2">
      <c r="B14" s="3" t="s">
        <v>11</v>
      </c>
      <c r="C14" s="115">
        <v>0.82676915017501185</v>
      </c>
      <c r="D14" s="116">
        <v>33.933863274323329</v>
      </c>
      <c r="E14" s="116">
        <v>37.558010660659129</v>
      </c>
      <c r="F14" s="116">
        <v>38.99776773934888</v>
      </c>
      <c r="G14" s="116">
        <v>40.430520820444499</v>
      </c>
      <c r="H14" s="116">
        <v>41.885106473847614</v>
      </c>
      <c r="I14" s="116">
        <v>43.356197541229612</v>
      </c>
      <c r="J14" s="116">
        <v>44.845681364034853</v>
      </c>
      <c r="K14" s="116">
        <v>46.353617797002279</v>
      </c>
      <c r="L14" s="116">
        <v>47.88054610980759</v>
      </c>
      <c r="M14" s="116">
        <v>49.426902649689637</v>
      </c>
      <c r="N14" s="116">
        <v>50.993138210543485</v>
      </c>
      <c r="O14" s="116">
        <v>52.579813770143936</v>
      </c>
      <c r="P14" s="116">
        <v>54.187086261368009</v>
      </c>
      <c r="Q14" s="116">
        <v>55.816777243098727</v>
      </c>
      <c r="R14" s="116">
        <v>57.459114487220162</v>
      </c>
      <c r="S14" s="116">
        <v>59.102405823898437</v>
      </c>
      <c r="T14" s="116">
        <v>60.745697160576704</v>
      </c>
      <c r="U14" s="116">
        <v>62.388988497254978</v>
      </c>
      <c r="V14" s="116">
        <v>64.032279833933302</v>
      </c>
      <c r="W14" s="116">
        <v>65.67557117061159</v>
      </c>
    </row>
    <row r="15" spans="2:23" x14ac:dyDescent="0.2">
      <c r="B15" s="3" t="s">
        <v>12</v>
      </c>
      <c r="C15" s="115">
        <v>2.7959790364667114E-2</v>
      </c>
      <c r="D15" s="116">
        <v>1.1385502863993078</v>
      </c>
      <c r="E15" s="116">
        <v>1.2368285950804221</v>
      </c>
      <c r="F15" s="116">
        <v>1.259217580131242</v>
      </c>
      <c r="G15" s="116">
        <v>1.2700748946015517</v>
      </c>
      <c r="H15" s="116">
        <v>1.3105890845064101</v>
      </c>
      <c r="I15" s="116">
        <v>1.3273525222302414</v>
      </c>
      <c r="J15" s="116">
        <v>1.3539922325680382</v>
      </c>
      <c r="K15" s="116">
        <v>1.371106390200036</v>
      </c>
      <c r="L15" s="116">
        <v>1.3934673176582029</v>
      </c>
      <c r="M15" s="116">
        <v>1.4158422739126963</v>
      </c>
      <c r="N15" s="116">
        <v>1.4382312589635167</v>
      </c>
      <c r="O15" s="116">
        <v>1.4619810372580222</v>
      </c>
      <c r="P15" s="116">
        <v>1.4853660668480351</v>
      </c>
      <c r="Q15" s="116">
        <v>1.5183832488716089</v>
      </c>
      <c r="R15" s="116">
        <v>1.552148683938197</v>
      </c>
      <c r="S15" s="116">
        <v>1.5860838523007776</v>
      </c>
      <c r="T15" s="116">
        <v>1.6207487398759306</v>
      </c>
      <c r="U15" s="116">
        <v>1.6318436971672203</v>
      </c>
      <c r="V15" s="116">
        <v>1.645448772643489</v>
      </c>
      <c r="W15" s="116">
        <v>1.6591712396123648</v>
      </c>
    </row>
    <row r="16" spans="2:23" x14ac:dyDescent="0.2">
      <c r="B16" s="3" t="s">
        <v>13</v>
      </c>
      <c r="C16" s="115">
        <v>0</v>
      </c>
      <c r="D16" s="116">
        <v>0</v>
      </c>
      <c r="E16" s="116">
        <v>0</v>
      </c>
      <c r="F16" s="116">
        <v>0</v>
      </c>
      <c r="G16" s="116">
        <v>0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6">
        <v>0</v>
      </c>
      <c r="N16" s="116">
        <v>0</v>
      </c>
      <c r="O16" s="116">
        <v>0</v>
      </c>
      <c r="P16" s="116">
        <v>0</v>
      </c>
      <c r="Q16" s="116">
        <v>0</v>
      </c>
      <c r="R16" s="116">
        <v>0</v>
      </c>
      <c r="S16" s="116">
        <v>0</v>
      </c>
      <c r="T16" s="116">
        <v>0</v>
      </c>
      <c r="U16" s="116">
        <v>0</v>
      </c>
      <c r="V16" s="116">
        <v>0</v>
      </c>
      <c r="W16" s="116">
        <v>0</v>
      </c>
    </row>
    <row r="17" spans="2:23" x14ac:dyDescent="0.2">
      <c r="B17" s="3" t="s">
        <v>14</v>
      </c>
      <c r="C17" s="115">
        <v>0.29106388541602402</v>
      </c>
      <c r="D17" s="116">
        <v>11.932782969256856</v>
      </c>
      <c r="E17" s="116">
        <v>13.231333875330339</v>
      </c>
      <c r="F17" s="116">
        <v>13.786231380762905</v>
      </c>
      <c r="G17" s="116">
        <v>14.338028623867933</v>
      </c>
      <c r="H17" s="116">
        <v>14.89953767894996</v>
      </c>
      <c r="I17" s="116">
        <v>15.468355745075414</v>
      </c>
      <c r="J17" s="116">
        <v>16.04533024829351</v>
      </c>
      <c r="K17" s="116">
        <v>16.630484993379191</v>
      </c>
      <c r="L17" s="116">
        <v>17.224059738396441</v>
      </c>
      <c r="M17" s="116">
        <v>17.826247844366367</v>
      </c>
      <c r="N17" s="116">
        <v>18.437248861411863</v>
      </c>
      <c r="O17" s="116">
        <v>19.057312853182243</v>
      </c>
      <c r="P17" s="116">
        <v>19.686504043798777</v>
      </c>
      <c r="Q17" s="116">
        <v>20.32565082811519</v>
      </c>
      <c r="R17" s="116">
        <v>20.970358635208477</v>
      </c>
      <c r="S17" s="116">
        <v>21.615468719257741</v>
      </c>
      <c r="T17" s="116">
        <v>22.155242469911769</v>
      </c>
      <c r="U17" s="116">
        <v>22.800352553961069</v>
      </c>
      <c r="V17" s="116">
        <v>23.445462638010341</v>
      </c>
      <c r="W17" s="116">
        <v>24.090572722059587</v>
      </c>
    </row>
    <row r="18" spans="2:23" x14ac:dyDescent="0.2">
      <c r="B18" s="3" t="s">
        <v>15</v>
      </c>
      <c r="C18" s="115">
        <v>0.10924069930608751</v>
      </c>
      <c r="D18" s="116">
        <v>4.4033336258475675</v>
      </c>
      <c r="E18" s="116">
        <v>4.8143871028938259</v>
      </c>
      <c r="F18" s="116">
        <v>4.9675911135339019</v>
      </c>
      <c r="G18" s="116">
        <v>5.1195845696598807</v>
      </c>
      <c r="H18" s="116">
        <v>5.2754232967376522</v>
      </c>
      <c r="I18" s="116">
        <v>5.4341690554493027</v>
      </c>
      <c r="J18" s="116">
        <v>5.5961542566528273</v>
      </c>
      <c r="K18" s="116">
        <v>5.7613894423487144</v>
      </c>
      <c r="L18" s="116">
        <v>5.9299695919506696</v>
      </c>
      <c r="M18" s="116">
        <v>6.1019715575543128</v>
      </c>
      <c r="N18" s="116">
        <v>6.2774747356870151</v>
      </c>
      <c r="O18" s="116">
        <v>6.4565779291226821</v>
      </c>
      <c r="P18" s="116">
        <v>6.6393087778218272</v>
      </c>
      <c r="Q18" s="116">
        <v>6.8259881056717324</v>
      </c>
      <c r="R18" s="116">
        <v>7.0148947691832575</v>
      </c>
      <c r="S18" s="116">
        <v>7.2039694732043564</v>
      </c>
      <c r="T18" s="116">
        <v>7.3930441772254598</v>
      </c>
      <c r="U18" s="116">
        <v>7.5821188812465667</v>
      </c>
      <c r="V18" s="116">
        <v>7.7711935852676657</v>
      </c>
      <c r="W18" s="116">
        <v>7.9602682892887699</v>
      </c>
    </row>
    <row r="19" spans="2:23" x14ac:dyDescent="0.2">
      <c r="B19" s="3" t="s">
        <v>16</v>
      </c>
      <c r="C19" s="115">
        <v>0.13070135812476899</v>
      </c>
      <c r="D19" s="116">
        <v>5.4495117124138774</v>
      </c>
      <c r="E19" s="116">
        <v>6.1157007398814418</v>
      </c>
      <c r="F19" s="116">
        <v>6.4384182125083136</v>
      </c>
      <c r="G19" s="116">
        <v>6.761019576276305</v>
      </c>
      <c r="H19" s="116">
        <v>7.0886119973314088</v>
      </c>
      <c r="I19" s="116">
        <v>7.419787681203827</v>
      </c>
      <c r="J19" s="116">
        <v>7.754829906353998</v>
      </c>
      <c r="K19" s="116">
        <v>8.0937131800934896</v>
      </c>
      <c r="L19" s="116">
        <v>8.4365357985064602</v>
      </c>
      <c r="M19" s="116">
        <v>8.7833833955766956</v>
      </c>
      <c r="N19" s="116">
        <v>9.1343476443043201</v>
      </c>
      <c r="O19" s="116">
        <v>9.4895441045292088</v>
      </c>
      <c r="P19" s="116">
        <v>9.8490050614349212</v>
      </c>
      <c r="Q19" s="116">
        <v>10.213107577522134</v>
      </c>
      <c r="R19" s="116">
        <v>10.579828387094224</v>
      </c>
      <c r="S19" s="116">
        <v>10.946746736706775</v>
      </c>
      <c r="T19" s="116">
        <v>11.313665088052028</v>
      </c>
      <c r="U19" s="116">
        <v>11.680583440008034</v>
      </c>
      <c r="V19" s="116">
        <v>12.047501792179359</v>
      </c>
      <c r="W19" s="116">
        <v>12.414420144426561</v>
      </c>
    </row>
    <row r="20" spans="2:23" x14ac:dyDescent="0.2">
      <c r="B20" s="3" t="s">
        <v>17</v>
      </c>
      <c r="C20" s="115">
        <v>0.16207558317710996</v>
      </c>
      <c r="D20" s="116">
        <v>6.8429422636569512</v>
      </c>
      <c r="E20" s="116">
        <v>7.7351699238596119</v>
      </c>
      <c r="F20" s="116">
        <v>8.1800593597589941</v>
      </c>
      <c r="G20" s="116">
        <v>8.6238387067502789</v>
      </c>
      <c r="H20" s="116">
        <v>9.0651742735442795</v>
      </c>
      <c r="I20" s="116">
        <v>9.5087334131012025</v>
      </c>
      <c r="J20" s="116">
        <v>9.9579522413903305</v>
      </c>
      <c r="K20" s="116">
        <v>10.409439351532026</v>
      </c>
      <c r="L20" s="116">
        <v>10.863263783482738</v>
      </c>
      <c r="M20" s="116">
        <v>11.324524053880175</v>
      </c>
      <c r="N20" s="116">
        <v>11.788232179525901</v>
      </c>
      <c r="O20" s="116">
        <v>12.254457365226132</v>
      </c>
      <c r="P20" s="116">
        <v>12.723218980642342</v>
      </c>
      <c r="Q20" s="116">
        <v>13.194741361377467</v>
      </c>
      <c r="R20" s="116">
        <v>13.667821090639043</v>
      </c>
      <c r="S20" s="116">
        <v>14.141018312580284</v>
      </c>
      <c r="T20" s="116">
        <v>14.614215534112251</v>
      </c>
      <c r="U20" s="116">
        <v>15.087412755497185</v>
      </c>
      <c r="V20" s="116">
        <v>15.560609976829285</v>
      </c>
      <c r="W20" s="116">
        <v>16.033807198142412</v>
      </c>
    </row>
    <row r="21" spans="2:23" x14ac:dyDescent="0.2">
      <c r="B21" s="3" t="s">
        <v>18</v>
      </c>
      <c r="C21" s="115">
        <v>3.444674526859369E-2</v>
      </c>
      <c r="D21" s="116">
        <v>1.4720633241778116</v>
      </c>
      <c r="E21" s="116">
        <v>1.6789917482051555</v>
      </c>
      <c r="F21" s="116">
        <v>1.7896315227613357</v>
      </c>
      <c r="G21" s="116">
        <v>1.9001057041716203</v>
      </c>
      <c r="H21" s="116">
        <v>2.0110954115034434</v>
      </c>
      <c r="I21" s="116">
        <v>2.1224748601271366</v>
      </c>
      <c r="J21" s="116">
        <v>2.2342886158633997</v>
      </c>
      <c r="K21" s="116">
        <v>2.3465380920621604</v>
      </c>
      <c r="L21" s="116">
        <v>2.4592360224685073</v>
      </c>
      <c r="M21" s="116">
        <v>2.5723927105256474</v>
      </c>
      <c r="N21" s="116">
        <v>2.6860188008048786</v>
      </c>
      <c r="O21" s="116">
        <v>2.8001275396433494</v>
      </c>
      <c r="P21" s="116">
        <v>2.9147226326884024</v>
      </c>
      <c r="Q21" s="116">
        <v>3.0298470923091361</v>
      </c>
      <c r="R21" s="116">
        <v>3.1452701674238486</v>
      </c>
      <c r="S21" s="116">
        <v>3.2607157714733059</v>
      </c>
      <c r="T21" s="116">
        <v>3.3761613755227646</v>
      </c>
      <c r="U21" s="116">
        <v>3.4916069795722233</v>
      </c>
      <c r="V21" s="116">
        <v>3.607052583621682</v>
      </c>
      <c r="W21" s="116">
        <v>3.7224981876711363</v>
      </c>
    </row>
    <row r="22" spans="2:23" x14ac:dyDescent="0.2">
      <c r="B22" s="3" t="s">
        <v>19</v>
      </c>
      <c r="C22" s="115">
        <v>0</v>
      </c>
      <c r="D22" s="116">
        <v>0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16">
        <v>0</v>
      </c>
      <c r="K22" s="116">
        <v>0</v>
      </c>
      <c r="L22" s="116">
        <v>0</v>
      </c>
      <c r="M22" s="116">
        <v>0</v>
      </c>
      <c r="N22" s="116">
        <v>0</v>
      </c>
      <c r="O22" s="116">
        <v>0</v>
      </c>
      <c r="P22" s="116">
        <v>0</v>
      </c>
      <c r="Q22" s="116">
        <v>0</v>
      </c>
      <c r="R22" s="116">
        <v>0</v>
      </c>
      <c r="S22" s="116">
        <v>0</v>
      </c>
      <c r="T22" s="116">
        <v>0</v>
      </c>
      <c r="U22" s="116">
        <v>0</v>
      </c>
      <c r="V22" s="116">
        <v>0</v>
      </c>
      <c r="W22" s="116">
        <v>0</v>
      </c>
    </row>
    <row r="23" spans="2:23" x14ac:dyDescent="0.2">
      <c r="B23" s="3" t="s">
        <v>20</v>
      </c>
      <c r="C23" s="115">
        <v>1.9749271952360471E-2</v>
      </c>
      <c r="D23" s="116">
        <v>0.8426075346159394</v>
      </c>
      <c r="E23" s="116">
        <v>0.951282380874379</v>
      </c>
      <c r="F23" s="116">
        <v>1.0075568935941388</v>
      </c>
      <c r="G23" s="116">
        <v>1.0638314063138983</v>
      </c>
      <c r="H23" s="116">
        <v>1.1201059190336575</v>
      </c>
      <c r="I23" s="116">
        <v>1.176380431753417</v>
      </c>
      <c r="J23" s="116">
        <v>1.2326549444731765</v>
      </c>
      <c r="K23" s="116">
        <v>1.2889294571929362</v>
      </c>
      <c r="L23" s="116">
        <v>1.3452039699126954</v>
      </c>
      <c r="M23" s="116">
        <v>1.4014784826324551</v>
      </c>
      <c r="N23" s="116">
        <v>1.4577529953522144</v>
      </c>
      <c r="O23" s="116">
        <v>1.5140275080719732</v>
      </c>
      <c r="P23" s="116">
        <v>1.570302020791732</v>
      </c>
      <c r="Q23" s="116">
        <v>1.6265765335114934</v>
      </c>
      <c r="R23" s="116">
        <v>1.6828510462312514</v>
      </c>
      <c r="S23" s="116">
        <v>1.7391255589510111</v>
      </c>
      <c r="T23" s="116">
        <v>1.7954000716707705</v>
      </c>
      <c r="U23" s="116">
        <v>1.85167458439053</v>
      </c>
      <c r="V23" s="116">
        <v>1.9079490971102888</v>
      </c>
      <c r="W23" s="116">
        <v>1.9642236098300496</v>
      </c>
    </row>
    <row r="24" spans="2:23" x14ac:dyDescent="0.2">
      <c r="B24" s="3" t="s">
        <v>21</v>
      </c>
      <c r="C24" s="115">
        <v>2.5308081445351346E-4</v>
      </c>
      <c r="D24" s="116">
        <v>1.0304982090577498E-2</v>
      </c>
      <c r="E24" s="116">
        <v>1.1688850326457053E-2</v>
      </c>
      <c r="F24" s="116">
        <v>1.1951064070003039E-2</v>
      </c>
      <c r="G24" s="116">
        <v>1.2628549174822441E-2</v>
      </c>
      <c r="H24" s="116">
        <v>1.2915007742858852E-2</v>
      </c>
      <c r="I24" s="116">
        <v>1.3573405762165971E-2</v>
      </c>
      <c r="J24" s="116">
        <v>1.3883059726576968E-2</v>
      </c>
      <c r="K24" s="116">
        <v>1.4524631944598089E-2</v>
      </c>
      <c r="L24" s="116">
        <v>1.4855428724301133E-2</v>
      </c>
      <c r="M24" s="116">
        <v>1.5482402802610352E-2</v>
      </c>
      <c r="N24" s="116">
        <v>1.5832482518955183E-2</v>
      </c>
      <c r="O24" s="116">
        <v>1.6446880781673591E-2</v>
      </c>
      <c r="P24" s="116">
        <v>1.6814590038889517E-2</v>
      </c>
      <c r="Q24" s="116">
        <v>1.74182887009771E-2</v>
      </c>
      <c r="R24" s="116">
        <v>1.780160661492813E-2</v>
      </c>
      <c r="S24" s="116">
        <v>1.8393964094580054E-2</v>
      </c>
      <c r="T24" s="116">
        <v>1.878899485078956E-2</v>
      </c>
      <c r="U24" s="116">
        <v>1.9370357640551755E-2</v>
      </c>
      <c r="V24" s="116">
        <v>1.9775770482318128E-2</v>
      </c>
      <c r="W24" s="116">
        <v>2.0347329657645418E-2</v>
      </c>
    </row>
    <row r="25" spans="2:23" x14ac:dyDescent="0.2">
      <c r="B25" s="3" t="s">
        <v>22</v>
      </c>
      <c r="C25" s="115">
        <v>0</v>
      </c>
      <c r="D25" s="116">
        <v>0</v>
      </c>
      <c r="E25" s="116">
        <v>0</v>
      </c>
      <c r="F25" s="116">
        <v>0</v>
      </c>
      <c r="G25" s="116">
        <v>0</v>
      </c>
      <c r="H25" s="116">
        <v>0</v>
      </c>
      <c r="I25" s="116">
        <v>0</v>
      </c>
      <c r="J25" s="116">
        <v>0</v>
      </c>
      <c r="K25" s="116">
        <v>0</v>
      </c>
      <c r="L25" s="116">
        <v>0</v>
      </c>
      <c r="M25" s="116">
        <v>0</v>
      </c>
      <c r="N25" s="116">
        <v>0</v>
      </c>
      <c r="O25" s="116">
        <v>0</v>
      </c>
      <c r="P25" s="116">
        <v>0</v>
      </c>
      <c r="Q25" s="116">
        <v>0</v>
      </c>
      <c r="R25" s="116">
        <v>0</v>
      </c>
      <c r="S25" s="116">
        <v>0</v>
      </c>
      <c r="T25" s="116">
        <v>0</v>
      </c>
      <c r="U25" s="116">
        <v>0</v>
      </c>
      <c r="V25" s="116">
        <v>0</v>
      </c>
      <c r="W25" s="116">
        <v>0</v>
      </c>
    </row>
    <row r="26" spans="2:23" x14ac:dyDescent="0.2">
      <c r="B26" s="3" t="s">
        <v>23</v>
      </c>
      <c r="C26" s="115">
        <v>0</v>
      </c>
      <c r="D26" s="116">
        <v>0</v>
      </c>
      <c r="E26" s="116">
        <v>0</v>
      </c>
      <c r="F26" s="116">
        <v>0</v>
      </c>
      <c r="G26" s="116">
        <v>0</v>
      </c>
      <c r="H26" s="116">
        <v>0</v>
      </c>
      <c r="I26" s="116">
        <v>0</v>
      </c>
      <c r="J26" s="116">
        <v>0</v>
      </c>
      <c r="K26" s="116">
        <v>0</v>
      </c>
      <c r="L26" s="116">
        <v>0</v>
      </c>
      <c r="M26" s="116">
        <v>0</v>
      </c>
      <c r="N26" s="116">
        <v>0</v>
      </c>
      <c r="O26" s="116">
        <v>0</v>
      </c>
      <c r="P26" s="116">
        <v>0</v>
      </c>
      <c r="Q26" s="116">
        <v>0</v>
      </c>
      <c r="R26" s="116">
        <v>0</v>
      </c>
      <c r="S26" s="116">
        <v>0</v>
      </c>
      <c r="T26" s="116">
        <v>0</v>
      </c>
      <c r="U26" s="116">
        <v>0</v>
      </c>
      <c r="V26" s="116">
        <v>0</v>
      </c>
      <c r="W26" s="116">
        <v>0</v>
      </c>
    </row>
    <row r="27" spans="2:23" ht="13.5" thickBot="1" x14ac:dyDescent="0.25">
      <c r="B27" s="112" t="s">
        <v>24</v>
      </c>
      <c r="C27" s="117">
        <v>0</v>
      </c>
      <c r="D27" s="118">
        <v>0</v>
      </c>
      <c r="E27" s="118">
        <v>0</v>
      </c>
      <c r="F27" s="118">
        <v>0</v>
      </c>
      <c r="G27" s="118">
        <v>0</v>
      </c>
      <c r="H27" s="118">
        <v>0</v>
      </c>
      <c r="I27" s="118">
        <v>0</v>
      </c>
      <c r="J27" s="118">
        <v>0</v>
      </c>
      <c r="K27" s="118">
        <v>0</v>
      </c>
      <c r="L27" s="118">
        <v>0</v>
      </c>
      <c r="M27" s="118">
        <v>0</v>
      </c>
      <c r="N27" s="118">
        <v>0</v>
      </c>
      <c r="O27" s="118">
        <v>0</v>
      </c>
      <c r="P27" s="118">
        <v>0</v>
      </c>
      <c r="Q27" s="118">
        <v>0</v>
      </c>
      <c r="R27" s="118">
        <v>0</v>
      </c>
      <c r="S27" s="118">
        <v>0</v>
      </c>
      <c r="T27" s="118">
        <v>0</v>
      </c>
      <c r="U27" s="118">
        <v>0</v>
      </c>
      <c r="V27" s="118">
        <v>0</v>
      </c>
      <c r="W27" s="118">
        <v>0</v>
      </c>
    </row>
    <row r="28" spans="2:23" ht="13.5" thickBot="1" x14ac:dyDescent="0.25">
      <c r="B28" s="74" t="s">
        <v>25</v>
      </c>
      <c r="C28" s="119">
        <v>23.200347248900119</v>
      </c>
      <c r="D28" s="120">
        <v>947.35237065369984</v>
      </c>
      <c r="E28" s="120">
        <v>1038.3237603861876</v>
      </c>
      <c r="F28" s="120">
        <v>1067.1453665127169</v>
      </c>
      <c r="G28" s="120">
        <v>1095.8036523418061</v>
      </c>
      <c r="H28" s="120">
        <v>1124.7573402413236</v>
      </c>
      <c r="I28" s="120">
        <v>1153.897879441359</v>
      </c>
      <c r="J28" s="120">
        <v>1183.2911146512888</v>
      </c>
      <c r="K28" s="120">
        <v>1212.9237426735265</v>
      </c>
      <c r="L28" s="120">
        <v>1242.8162570618822</v>
      </c>
      <c r="M28" s="120">
        <v>1272.9746951509983</v>
      </c>
      <c r="N28" s="120">
        <v>1303.3984869601647</v>
      </c>
      <c r="O28" s="120">
        <v>1334.1018707869951</v>
      </c>
      <c r="P28" s="120">
        <v>1365.1150789360977</v>
      </c>
      <c r="Q28" s="120">
        <v>1396.4860678745974</v>
      </c>
      <c r="R28" s="120">
        <v>1428.0700756771469</v>
      </c>
      <c r="S28" s="120">
        <v>1459.7032454753196</v>
      </c>
      <c r="T28" s="120">
        <v>1491.2677957816256</v>
      </c>
      <c r="U28" s="120">
        <v>1522.9512853020988</v>
      </c>
      <c r="V28" s="120">
        <v>1554.6748988119473</v>
      </c>
      <c r="W28" s="120">
        <v>1586.4373950636486</v>
      </c>
    </row>
    <row r="30" spans="2:23" x14ac:dyDescent="0.2">
      <c r="B30" s="38" t="s">
        <v>58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EE2A6-EE29-400E-BD06-EFBA6C4FF272}">
  <dimension ref="B2:W30"/>
  <sheetViews>
    <sheetView zoomScale="85" zoomScaleNormal="85" workbookViewId="0">
      <selection activeCell="B3" sqref="B3:W3"/>
    </sheetView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37" t="s">
        <v>0</v>
      </c>
      <c r="C3" s="133">
        <v>2023</v>
      </c>
      <c r="D3" s="134">
        <f t="shared" ref="D3:W3" si="0">+C3+1</f>
        <v>2024</v>
      </c>
      <c r="E3" s="134">
        <f t="shared" si="0"/>
        <v>2025</v>
      </c>
      <c r="F3" s="134">
        <f t="shared" si="0"/>
        <v>2026</v>
      </c>
      <c r="G3" s="134">
        <f t="shared" si="0"/>
        <v>2027</v>
      </c>
      <c r="H3" s="134">
        <f t="shared" si="0"/>
        <v>2028</v>
      </c>
      <c r="I3" s="134">
        <f t="shared" si="0"/>
        <v>2029</v>
      </c>
      <c r="J3" s="134">
        <f t="shared" si="0"/>
        <v>2030</v>
      </c>
      <c r="K3" s="134">
        <f t="shared" si="0"/>
        <v>2031</v>
      </c>
      <c r="L3" s="134">
        <f t="shared" si="0"/>
        <v>2032</v>
      </c>
      <c r="M3" s="135">
        <f t="shared" si="0"/>
        <v>2033</v>
      </c>
      <c r="N3" s="135">
        <f t="shared" si="0"/>
        <v>2034</v>
      </c>
      <c r="O3" s="135">
        <f t="shared" si="0"/>
        <v>2035</v>
      </c>
      <c r="P3" s="135">
        <f t="shared" si="0"/>
        <v>2036</v>
      </c>
      <c r="Q3" s="135">
        <f t="shared" si="0"/>
        <v>2037</v>
      </c>
      <c r="R3" s="135">
        <f t="shared" si="0"/>
        <v>2038</v>
      </c>
      <c r="S3" s="135">
        <f t="shared" si="0"/>
        <v>2039</v>
      </c>
      <c r="T3" s="135">
        <f t="shared" si="0"/>
        <v>2040</v>
      </c>
      <c r="U3" s="135">
        <f t="shared" si="0"/>
        <v>2041</v>
      </c>
      <c r="V3" s="135">
        <f t="shared" si="0"/>
        <v>2042</v>
      </c>
      <c r="W3" s="134">
        <f t="shared" si="0"/>
        <v>2043</v>
      </c>
    </row>
    <row r="4" spans="2:23" x14ac:dyDescent="0.2">
      <c r="B4" s="3" t="s">
        <v>1</v>
      </c>
      <c r="C4" s="115">
        <v>0</v>
      </c>
      <c r="D4" s="116">
        <v>0</v>
      </c>
      <c r="E4" s="116">
        <v>0</v>
      </c>
      <c r="F4" s="116">
        <v>0</v>
      </c>
      <c r="G4" s="116">
        <v>0</v>
      </c>
      <c r="H4" s="116">
        <v>0</v>
      </c>
      <c r="I4" s="116">
        <v>0</v>
      </c>
      <c r="J4" s="116">
        <v>0</v>
      </c>
      <c r="K4" s="116">
        <v>0</v>
      </c>
      <c r="L4" s="116">
        <v>0</v>
      </c>
      <c r="M4" s="116">
        <v>0</v>
      </c>
      <c r="N4" s="116">
        <v>0</v>
      </c>
      <c r="O4" s="116">
        <v>0</v>
      </c>
      <c r="P4" s="116">
        <v>0</v>
      </c>
      <c r="Q4" s="116">
        <v>0</v>
      </c>
      <c r="R4" s="116">
        <v>0</v>
      </c>
      <c r="S4" s="116">
        <v>0</v>
      </c>
      <c r="T4" s="116">
        <v>0</v>
      </c>
      <c r="U4" s="116">
        <v>0</v>
      </c>
      <c r="V4" s="116">
        <v>0</v>
      </c>
      <c r="W4" s="116">
        <v>0</v>
      </c>
    </row>
    <row r="5" spans="2:23" x14ac:dyDescent="0.2">
      <c r="B5" s="3" t="s">
        <v>2</v>
      </c>
      <c r="C5" s="115">
        <v>0</v>
      </c>
      <c r="D5" s="116">
        <v>0</v>
      </c>
      <c r="E5" s="116">
        <v>0</v>
      </c>
      <c r="F5" s="116">
        <v>0</v>
      </c>
      <c r="G5" s="116">
        <v>0</v>
      </c>
      <c r="H5" s="116">
        <v>0</v>
      </c>
      <c r="I5" s="116">
        <v>0</v>
      </c>
      <c r="J5" s="116">
        <v>0</v>
      </c>
      <c r="K5" s="116">
        <v>0</v>
      </c>
      <c r="L5" s="116">
        <v>0</v>
      </c>
      <c r="M5" s="116">
        <v>0</v>
      </c>
      <c r="N5" s="116">
        <v>0</v>
      </c>
      <c r="O5" s="116">
        <v>0</v>
      </c>
      <c r="P5" s="116">
        <v>0</v>
      </c>
      <c r="Q5" s="116">
        <v>0</v>
      </c>
      <c r="R5" s="116">
        <v>0</v>
      </c>
      <c r="S5" s="116">
        <v>0</v>
      </c>
      <c r="T5" s="116">
        <v>0</v>
      </c>
      <c r="U5" s="116">
        <v>0</v>
      </c>
      <c r="V5" s="116">
        <v>0</v>
      </c>
      <c r="W5" s="116">
        <v>0</v>
      </c>
    </row>
    <row r="6" spans="2:23" x14ac:dyDescent="0.2">
      <c r="B6" s="3" t="s">
        <v>3</v>
      </c>
      <c r="C6" s="115">
        <v>0</v>
      </c>
      <c r="D6" s="116">
        <v>0</v>
      </c>
      <c r="E6" s="116">
        <v>0</v>
      </c>
      <c r="F6" s="116">
        <v>0</v>
      </c>
      <c r="G6" s="116">
        <v>0</v>
      </c>
      <c r="H6" s="116">
        <v>0</v>
      </c>
      <c r="I6" s="116">
        <v>0</v>
      </c>
      <c r="J6" s="116">
        <v>0</v>
      </c>
      <c r="K6" s="116">
        <v>0</v>
      </c>
      <c r="L6" s="116">
        <v>0</v>
      </c>
      <c r="M6" s="116">
        <v>0</v>
      </c>
      <c r="N6" s="116">
        <v>0</v>
      </c>
      <c r="O6" s="116">
        <v>0</v>
      </c>
      <c r="P6" s="116">
        <v>0</v>
      </c>
      <c r="Q6" s="116">
        <v>0</v>
      </c>
      <c r="R6" s="116">
        <v>0</v>
      </c>
      <c r="S6" s="116">
        <v>0</v>
      </c>
      <c r="T6" s="116">
        <v>0</v>
      </c>
      <c r="U6" s="116">
        <v>0</v>
      </c>
      <c r="V6" s="116">
        <v>0</v>
      </c>
      <c r="W6" s="116">
        <v>0</v>
      </c>
    </row>
    <row r="7" spans="2:23" x14ac:dyDescent="0.2">
      <c r="B7" s="2" t="s">
        <v>4</v>
      </c>
      <c r="C7" s="115">
        <v>0</v>
      </c>
      <c r="D7" s="116">
        <v>0</v>
      </c>
      <c r="E7" s="116">
        <v>0</v>
      </c>
      <c r="F7" s="116">
        <v>0</v>
      </c>
      <c r="G7" s="116">
        <v>0</v>
      </c>
      <c r="H7" s="116">
        <v>0</v>
      </c>
      <c r="I7" s="116">
        <v>0</v>
      </c>
      <c r="J7" s="116">
        <v>0</v>
      </c>
      <c r="K7" s="116">
        <v>0</v>
      </c>
      <c r="L7" s="116">
        <v>0</v>
      </c>
      <c r="M7" s="116">
        <v>0</v>
      </c>
      <c r="N7" s="116">
        <v>0</v>
      </c>
      <c r="O7" s="116">
        <v>0</v>
      </c>
      <c r="P7" s="116">
        <v>0</v>
      </c>
      <c r="Q7" s="116">
        <v>0</v>
      </c>
      <c r="R7" s="116">
        <v>0</v>
      </c>
      <c r="S7" s="116">
        <v>0</v>
      </c>
      <c r="T7" s="116">
        <v>0</v>
      </c>
      <c r="U7" s="116">
        <v>0</v>
      </c>
      <c r="V7" s="116">
        <v>0</v>
      </c>
      <c r="W7" s="116">
        <v>0</v>
      </c>
    </row>
    <row r="8" spans="2:23" x14ac:dyDescent="0.2">
      <c r="B8" s="3" t="s">
        <v>5</v>
      </c>
      <c r="C8" s="115">
        <v>0</v>
      </c>
      <c r="D8" s="116">
        <v>0</v>
      </c>
      <c r="E8" s="116">
        <v>0</v>
      </c>
      <c r="F8" s="116">
        <v>0</v>
      </c>
      <c r="G8" s="116">
        <v>0</v>
      </c>
      <c r="H8" s="116">
        <v>0</v>
      </c>
      <c r="I8" s="116">
        <v>0</v>
      </c>
      <c r="J8" s="116">
        <v>0</v>
      </c>
      <c r="K8" s="116">
        <v>0</v>
      </c>
      <c r="L8" s="116">
        <v>0</v>
      </c>
      <c r="M8" s="116">
        <v>0</v>
      </c>
      <c r="N8" s="116">
        <v>0</v>
      </c>
      <c r="O8" s="116">
        <v>0</v>
      </c>
      <c r="P8" s="116">
        <v>0</v>
      </c>
      <c r="Q8" s="116">
        <v>0</v>
      </c>
      <c r="R8" s="116">
        <v>0</v>
      </c>
      <c r="S8" s="116">
        <v>0</v>
      </c>
      <c r="T8" s="116">
        <v>0</v>
      </c>
      <c r="U8" s="116">
        <v>0</v>
      </c>
      <c r="V8" s="116">
        <v>0</v>
      </c>
      <c r="W8" s="116">
        <v>0</v>
      </c>
    </row>
    <row r="9" spans="2:23" x14ac:dyDescent="0.2">
      <c r="B9" s="3" t="s">
        <v>6</v>
      </c>
      <c r="C9" s="115">
        <v>0</v>
      </c>
      <c r="D9" s="116">
        <v>0</v>
      </c>
      <c r="E9" s="116">
        <v>0</v>
      </c>
      <c r="F9" s="116">
        <v>0</v>
      </c>
      <c r="G9" s="116">
        <v>0</v>
      </c>
      <c r="H9" s="116">
        <v>0</v>
      </c>
      <c r="I9" s="116">
        <v>0</v>
      </c>
      <c r="J9" s="116">
        <v>0</v>
      </c>
      <c r="K9" s="116">
        <v>0</v>
      </c>
      <c r="L9" s="116">
        <v>0</v>
      </c>
      <c r="M9" s="116">
        <v>0</v>
      </c>
      <c r="N9" s="116">
        <v>0</v>
      </c>
      <c r="O9" s="116">
        <v>0</v>
      </c>
      <c r="P9" s="116">
        <v>0</v>
      </c>
      <c r="Q9" s="116">
        <v>0</v>
      </c>
      <c r="R9" s="116">
        <v>0</v>
      </c>
      <c r="S9" s="116">
        <v>0</v>
      </c>
      <c r="T9" s="116">
        <v>0</v>
      </c>
      <c r="U9" s="116">
        <v>0</v>
      </c>
      <c r="V9" s="116">
        <v>0</v>
      </c>
      <c r="W9" s="116">
        <v>0</v>
      </c>
    </row>
    <row r="10" spans="2:23" x14ac:dyDescent="0.2">
      <c r="B10" s="3" t="s">
        <v>7</v>
      </c>
      <c r="C10" s="115">
        <v>22.129406915213739</v>
      </c>
      <c r="D10" s="116">
        <v>95.018664688664799</v>
      </c>
      <c r="E10" s="116">
        <v>108.43590972940109</v>
      </c>
      <c r="F10" s="116">
        <v>111.59516799508951</v>
      </c>
      <c r="G10" s="116">
        <v>114.74090470988239</v>
      </c>
      <c r="H10" s="116">
        <v>117.90702708589072</v>
      </c>
      <c r="I10" s="116">
        <v>121.08883586195935</v>
      </c>
      <c r="J10" s="116">
        <v>124.28838665956111</v>
      </c>
      <c r="K10" s="116">
        <v>127.50714391074335</v>
      </c>
      <c r="L10" s="116">
        <v>130.74523959036418</v>
      </c>
      <c r="M10" s="116">
        <v>134.00295359727102</v>
      </c>
      <c r="N10" s="116">
        <v>137.28045872532596</v>
      </c>
      <c r="O10" s="116">
        <v>140.57939209296319</v>
      </c>
      <c r="P10" s="116">
        <v>143.90681974704415</v>
      </c>
      <c r="Q10" s="116">
        <v>147.26753346710646</v>
      </c>
      <c r="R10" s="116">
        <v>150.65073564988353</v>
      </c>
      <c r="S10" s="116">
        <v>154.04310404845202</v>
      </c>
      <c r="T10" s="116">
        <v>157.44371983563582</v>
      </c>
      <c r="U10" s="116">
        <v>160.85276540885965</v>
      </c>
      <c r="V10" s="116">
        <v>164.27042366070438</v>
      </c>
      <c r="W10" s="116">
        <v>167.69687895777227</v>
      </c>
    </row>
    <row r="11" spans="2:23" x14ac:dyDescent="0.2">
      <c r="B11" s="3" t="s">
        <v>8</v>
      </c>
      <c r="C11" s="115">
        <v>0</v>
      </c>
      <c r="D11" s="116">
        <v>0</v>
      </c>
      <c r="E11" s="116">
        <v>0</v>
      </c>
      <c r="F11" s="116">
        <v>0</v>
      </c>
      <c r="G11" s="116">
        <v>0</v>
      </c>
      <c r="H11" s="116">
        <v>0</v>
      </c>
      <c r="I11" s="116">
        <v>0</v>
      </c>
      <c r="J11" s="116">
        <v>0</v>
      </c>
      <c r="K11" s="116">
        <v>0</v>
      </c>
      <c r="L11" s="116">
        <v>0</v>
      </c>
      <c r="M11" s="116">
        <v>0</v>
      </c>
      <c r="N11" s="116">
        <v>0</v>
      </c>
      <c r="O11" s="116">
        <v>0</v>
      </c>
      <c r="P11" s="116">
        <v>0</v>
      </c>
      <c r="Q11" s="116">
        <v>0</v>
      </c>
      <c r="R11" s="116">
        <v>0</v>
      </c>
      <c r="S11" s="116">
        <v>0</v>
      </c>
      <c r="T11" s="116">
        <v>0</v>
      </c>
      <c r="U11" s="116">
        <v>0</v>
      </c>
      <c r="V11" s="116">
        <v>0</v>
      </c>
      <c r="W11" s="116">
        <v>0</v>
      </c>
    </row>
    <row r="12" spans="2:23" x14ac:dyDescent="0.2">
      <c r="B12" s="3" t="s">
        <v>9</v>
      </c>
      <c r="C12" s="115">
        <v>0</v>
      </c>
      <c r="D12" s="116">
        <v>0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0</v>
      </c>
      <c r="L12" s="116">
        <v>0</v>
      </c>
      <c r="M12" s="116">
        <v>0</v>
      </c>
      <c r="N12" s="116">
        <v>0</v>
      </c>
      <c r="O12" s="116">
        <v>0</v>
      </c>
      <c r="P12" s="116">
        <v>0</v>
      </c>
      <c r="Q12" s="116">
        <v>0</v>
      </c>
      <c r="R12" s="116">
        <v>0</v>
      </c>
      <c r="S12" s="116">
        <v>0</v>
      </c>
      <c r="T12" s="116">
        <v>0</v>
      </c>
      <c r="U12" s="116">
        <v>0</v>
      </c>
      <c r="V12" s="116">
        <v>0</v>
      </c>
      <c r="W12" s="116">
        <v>0</v>
      </c>
    </row>
    <row r="13" spans="2:23" x14ac:dyDescent="0.2">
      <c r="B13" s="3" t="s">
        <v>10</v>
      </c>
      <c r="C13" s="115">
        <v>4.6539999999999999</v>
      </c>
      <c r="D13" s="116">
        <v>5.0217597628450958</v>
      </c>
      <c r="E13" s="116">
        <v>5.2918758820708307</v>
      </c>
      <c r="F13" s="116">
        <v>5.5776549502695065</v>
      </c>
      <c r="G13" s="116">
        <v>5.8629562510685727</v>
      </c>
      <c r="H13" s="116">
        <v>6.149744867881469</v>
      </c>
      <c r="I13" s="116">
        <v>6.4376579062693011</v>
      </c>
      <c r="J13" s="116">
        <v>6.7268239406770496</v>
      </c>
      <c r="K13" s="116">
        <v>7.0172470486843945</v>
      </c>
      <c r="L13" s="116">
        <v>7.3089639677322635</v>
      </c>
      <c r="M13" s="116">
        <v>7.6020044237288271</v>
      </c>
      <c r="N13" s="116">
        <v>7.8963991267524323</v>
      </c>
      <c r="O13" s="116">
        <v>8.1921862930957978</v>
      </c>
      <c r="P13" s="116">
        <v>8.4893766137221274</v>
      </c>
      <c r="Q13" s="116">
        <v>8.7880941812970406</v>
      </c>
      <c r="R13" s="116">
        <v>9.0876732683235453</v>
      </c>
      <c r="S13" s="116">
        <v>9.387317352364267</v>
      </c>
      <c r="T13" s="116">
        <v>9.6869614364049887</v>
      </c>
      <c r="U13" s="116">
        <v>9.9866055204457087</v>
      </c>
      <c r="V13" s="116">
        <v>10.286249604486432</v>
      </c>
      <c r="W13" s="116">
        <v>10.585893688527159</v>
      </c>
    </row>
    <row r="14" spans="2:23" x14ac:dyDescent="0.2">
      <c r="B14" s="3" t="s">
        <v>11</v>
      </c>
      <c r="C14" s="115">
        <v>22.609000000000002</v>
      </c>
      <c r="D14" s="116">
        <v>24.254998434527479</v>
      </c>
      <c r="E14" s="116">
        <v>24.90624901369295</v>
      </c>
      <c r="F14" s="116">
        <v>25.861010666142104</v>
      </c>
      <c r="G14" s="116">
        <v>26.811127682064935</v>
      </c>
      <c r="H14" s="116">
        <v>27.775722767324638</v>
      </c>
      <c r="I14" s="116">
        <v>28.751263265916965</v>
      </c>
      <c r="J14" s="116">
        <v>29.739000750946037</v>
      </c>
      <c r="K14" s="116">
        <v>30.738974914530967</v>
      </c>
      <c r="L14" s="116">
        <v>31.751543368392728</v>
      </c>
      <c r="M14" s="116">
        <v>32.776995472185796</v>
      </c>
      <c r="N14" s="116">
        <v>33.815630165731683</v>
      </c>
      <c r="O14" s="116">
        <v>34.867819456277452</v>
      </c>
      <c r="P14" s="116">
        <v>35.933667412415794</v>
      </c>
      <c r="Q14" s="116">
        <v>37.014381984150852</v>
      </c>
      <c r="R14" s="116">
        <v>38.103482808369883</v>
      </c>
      <c r="S14" s="116">
        <v>39.193216330284677</v>
      </c>
      <c r="T14" s="116">
        <v>40.282949852199465</v>
      </c>
      <c r="U14" s="116">
        <v>41.37268337411426</v>
      </c>
      <c r="V14" s="116">
        <v>42.462416896029083</v>
      </c>
      <c r="W14" s="116">
        <v>43.552150417943892</v>
      </c>
    </row>
    <row r="15" spans="2:23" x14ac:dyDescent="0.2">
      <c r="B15" s="3" t="s">
        <v>12</v>
      </c>
      <c r="C15" s="115">
        <v>0</v>
      </c>
      <c r="D15" s="116">
        <v>0</v>
      </c>
      <c r="E15" s="116">
        <v>0</v>
      </c>
      <c r="F15" s="116">
        <v>0</v>
      </c>
      <c r="G15" s="116">
        <v>0</v>
      </c>
      <c r="H15" s="116">
        <v>0</v>
      </c>
      <c r="I15" s="116">
        <v>0</v>
      </c>
      <c r="J15" s="116">
        <v>0</v>
      </c>
      <c r="K15" s="116">
        <v>0</v>
      </c>
      <c r="L15" s="116">
        <v>0</v>
      </c>
      <c r="M15" s="116">
        <v>0</v>
      </c>
      <c r="N15" s="116">
        <v>0</v>
      </c>
      <c r="O15" s="116">
        <v>0</v>
      </c>
      <c r="P15" s="116">
        <v>0</v>
      </c>
      <c r="Q15" s="116">
        <v>0</v>
      </c>
      <c r="R15" s="116">
        <v>0</v>
      </c>
      <c r="S15" s="116">
        <v>0</v>
      </c>
      <c r="T15" s="116">
        <v>0</v>
      </c>
      <c r="U15" s="116">
        <v>0</v>
      </c>
      <c r="V15" s="116">
        <v>0</v>
      </c>
      <c r="W15" s="116">
        <v>0</v>
      </c>
    </row>
    <row r="16" spans="2:23" x14ac:dyDescent="0.2">
      <c r="B16" s="3" t="s">
        <v>13</v>
      </c>
      <c r="C16" s="115">
        <v>0</v>
      </c>
      <c r="D16" s="116">
        <v>0</v>
      </c>
      <c r="E16" s="116">
        <v>0</v>
      </c>
      <c r="F16" s="116">
        <v>0</v>
      </c>
      <c r="G16" s="116">
        <v>0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6">
        <v>0</v>
      </c>
      <c r="N16" s="116">
        <v>0</v>
      </c>
      <c r="O16" s="116">
        <v>0</v>
      </c>
      <c r="P16" s="116">
        <v>0</v>
      </c>
      <c r="Q16" s="116">
        <v>0</v>
      </c>
      <c r="R16" s="116">
        <v>0</v>
      </c>
      <c r="S16" s="116">
        <v>0</v>
      </c>
      <c r="T16" s="116">
        <v>0</v>
      </c>
      <c r="U16" s="116">
        <v>0</v>
      </c>
      <c r="V16" s="116">
        <v>0</v>
      </c>
      <c r="W16" s="116">
        <v>0</v>
      </c>
    </row>
    <row r="17" spans="2:23" x14ac:dyDescent="0.2">
      <c r="B17" s="3" t="s">
        <v>14</v>
      </c>
      <c r="C17" s="115">
        <v>0.97715876506220267</v>
      </c>
      <c r="D17" s="116">
        <v>1.4554209849396871</v>
      </c>
      <c r="E17" s="116">
        <v>1.408128743108521</v>
      </c>
      <c r="F17" s="116">
        <v>1.4671830405996953</v>
      </c>
      <c r="G17" s="116">
        <v>1.5259073964133549</v>
      </c>
      <c r="H17" s="116">
        <v>1.5856653200986546</v>
      </c>
      <c r="I17" s="116">
        <v>1.6462010964653935</v>
      </c>
      <c r="J17" s="116">
        <v>1.7076049118083778</v>
      </c>
      <c r="K17" s="116">
        <v>1.7698792995220594</v>
      </c>
      <c r="L17" s="116">
        <v>1.8330497755691115</v>
      </c>
      <c r="M17" s="116">
        <v>1.8971369181629014</v>
      </c>
      <c r="N17" s="116">
        <v>1.9621619641844856</v>
      </c>
      <c r="O17" s="116">
        <v>2.028151526356023</v>
      </c>
      <c r="P17" s="116">
        <v>2.0951124396521283</v>
      </c>
      <c r="Q17" s="116">
        <v>2.1631328649955899</v>
      </c>
      <c r="R17" s="116">
        <v>2.231745115478299</v>
      </c>
      <c r="S17" s="116">
        <v>2.3004001778006713</v>
      </c>
      <c r="T17" s="116">
        <v>2.3578449479374579</v>
      </c>
      <c r="U17" s="116">
        <v>2.4265000102598346</v>
      </c>
      <c r="V17" s="116">
        <v>2.4951550725822078</v>
      </c>
      <c r="W17" s="116">
        <v>2.5638101349045783</v>
      </c>
    </row>
    <row r="18" spans="2:23" x14ac:dyDescent="0.2">
      <c r="B18" s="3" t="s">
        <v>15</v>
      </c>
      <c r="C18" s="115">
        <v>0</v>
      </c>
      <c r="D18" s="116">
        <v>0</v>
      </c>
      <c r="E18" s="116">
        <v>0</v>
      </c>
      <c r="F18" s="116">
        <v>0</v>
      </c>
      <c r="G18" s="116">
        <v>0</v>
      </c>
      <c r="H18" s="116">
        <v>0</v>
      </c>
      <c r="I18" s="116">
        <v>0</v>
      </c>
      <c r="J18" s="116">
        <v>0</v>
      </c>
      <c r="K18" s="116">
        <v>0</v>
      </c>
      <c r="L18" s="116">
        <v>0</v>
      </c>
      <c r="M18" s="116">
        <v>0</v>
      </c>
      <c r="N18" s="116">
        <v>0</v>
      </c>
      <c r="O18" s="116">
        <v>0</v>
      </c>
      <c r="P18" s="116">
        <v>0</v>
      </c>
      <c r="Q18" s="116">
        <v>0</v>
      </c>
      <c r="R18" s="116">
        <v>0</v>
      </c>
      <c r="S18" s="116">
        <v>0</v>
      </c>
      <c r="T18" s="116">
        <v>0</v>
      </c>
      <c r="U18" s="116">
        <v>0</v>
      </c>
      <c r="V18" s="116">
        <v>0</v>
      </c>
      <c r="W18" s="116">
        <v>0</v>
      </c>
    </row>
    <row r="19" spans="2:23" x14ac:dyDescent="0.2">
      <c r="B19" s="3" t="s">
        <v>16</v>
      </c>
      <c r="C19" s="115">
        <v>0</v>
      </c>
      <c r="D19" s="116">
        <v>0</v>
      </c>
      <c r="E19" s="116">
        <v>0</v>
      </c>
      <c r="F19" s="116">
        <v>0</v>
      </c>
      <c r="G19" s="116">
        <v>0</v>
      </c>
      <c r="H19" s="116">
        <v>0</v>
      </c>
      <c r="I19" s="116">
        <v>0</v>
      </c>
      <c r="J19" s="116">
        <v>0</v>
      </c>
      <c r="K19" s="116">
        <v>0</v>
      </c>
      <c r="L19" s="116">
        <v>0</v>
      </c>
      <c r="M19" s="116">
        <v>0</v>
      </c>
      <c r="N19" s="116">
        <v>0</v>
      </c>
      <c r="O19" s="116">
        <v>0</v>
      </c>
      <c r="P19" s="116">
        <v>0</v>
      </c>
      <c r="Q19" s="116">
        <v>0</v>
      </c>
      <c r="R19" s="116">
        <v>0</v>
      </c>
      <c r="S19" s="116">
        <v>0</v>
      </c>
      <c r="T19" s="116">
        <v>0</v>
      </c>
      <c r="U19" s="116">
        <v>0</v>
      </c>
      <c r="V19" s="116">
        <v>0</v>
      </c>
      <c r="W19" s="116">
        <v>0</v>
      </c>
    </row>
    <row r="20" spans="2:23" x14ac:dyDescent="0.2">
      <c r="B20" s="3" t="s">
        <v>17</v>
      </c>
      <c r="C20" s="115">
        <v>0</v>
      </c>
      <c r="D20" s="116">
        <v>0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16">
        <v>0</v>
      </c>
      <c r="K20" s="116">
        <v>0</v>
      </c>
      <c r="L20" s="116">
        <v>0</v>
      </c>
      <c r="M20" s="116">
        <v>0</v>
      </c>
      <c r="N20" s="116">
        <v>0</v>
      </c>
      <c r="O20" s="116">
        <v>0</v>
      </c>
      <c r="P20" s="116">
        <v>0</v>
      </c>
      <c r="Q20" s="116">
        <v>0</v>
      </c>
      <c r="R20" s="116">
        <v>0</v>
      </c>
      <c r="S20" s="116">
        <v>0</v>
      </c>
      <c r="T20" s="116">
        <v>0</v>
      </c>
      <c r="U20" s="116">
        <v>0</v>
      </c>
      <c r="V20" s="116">
        <v>0</v>
      </c>
      <c r="W20" s="116">
        <v>0</v>
      </c>
    </row>
    <row r="21" spans="2:23" x14ac:dyDescent="0.2">
      <c r="B21" s="3" t="s">
        <v>18</v>
      </c>
      <c r="C21" s="115">
        <v>0</v>
      </c>
      <c r="D21" s="116">
        <v>0</v>
      </c>
      <c r="E21" s="116">
        <v>0</v>
      </c>
      <c r="F21" s="116">
        <v>0</v>
      </c>
      <c r="G21" s="116">
        <v>0</v>
      </c>
      <c r="H21" s="116">
        <v>0</v>
      </c>
      <c r="I21" s="116">
        <v>0</v>
      </c>
      <c r="J21" s="116">
        <v>0</v>
      </c>
      <c r="K21" s="116">
        <v>0</v>
      </c>
      <c r="L21" s="116">
        <v>0</v>
      </c>
      <c r="M21" s="116">
        <v>0</v>
      </c>
      <c r="N21" s="116">
        <v>0</v>
      </c>
      <c r="O21" s="116">
        <v>0</v>
      </c>
      <c r="P21" s="116">
        <v>0</v>
      </c>
      <c r="Q21" s="116">
        <v>0</v>
      </c>
      <c r="R21" s="116">
        <v>0</v>
      </c>
      <c r="S21" s="116">
        <v>0</v>
      </c>
      <c r="T21" s="116">
        <v>0</v>
      </c>
      <c r="U21" s="116">
        <v>0</v>
      </c>
      <c r="V21" s="116">
        <v>0</v>
      </c>
      <c r="W21" s="116">
        <v>0</v>
      </c>
    </row>
    <row r="22" spans="2:23" x14ac:dyDescent="0.2">
      <c r="B22" s="3" t="s">
        <v>19</v>
      </c>
      <c r="C22" s="115">
        <v>0</v>
      </c>
      <c r="D22" s="116">
        <v>0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16">
        <v>0</v>
      </c>
      <c r="K22" s="116">
        <v>0</v>
      </c>
      <c r="L22" s="116">
        <v>0</v>
      </c>
      <c r="M22" s="116">
        <v>0</v>
      </c>
      <c r="N22" s="116">
        <v>0</v>
      </c>
      <c r="O22" s="116">
        <v>0</v>
      </c>
      <c r="P22" s="116">
        <v>0</v>
      </c>
      <c r="Q22" s="116">
        <v>0</v>
      </c>
      <c r="R22" s="116">
        <v>0</v>
      </c>
      <c r="S22" s="116">
        <v>0</v>
      </c>
      <c r="T22" s="116">
        <v>0</v>
      </c>
      <c r="U22" s="116">
        <v>0</v>
      </c>
      <c r="V22" s="116">
        <v>0</v>
      </c>
      <c r="W22" s="116">
        <v>0</v>
      </c>
    </row>
    <row r="23" spans="2:23" x14ac:dyDescent="0.2">
      <c r="B23" s="3" t="s">
        <v>20</v>
      </c>
      <c r="C23" s="115">
        <v>0</v>
      </c>
      <c r="D23" s="116">
        <v>0</v>
      </c>
      <c r="E23" s="116">
        <v>0</v>
      </c>
      <c r="F23" s="116">
        <v>0</v>
      </c>
      <c r="G23" s="116">
        <v>0</v>
      </c>
      <c r="H23" s="116">
        <v>0</v>
      </c>
      <c r="I23" s="116">
        <v>0</v>
      </c>
      <c r="J23" s="116">
        <v>0</v>
      </c>
      <c r="K23" s="116">
        <v>0</v>
      </c>
      <c r="L23" s="116">
        <v>0</v>
      </c>
      <c r="M23" s="116">
        <v>0</v>
      </c>
      <c r="N23" s="116">
        <v>0</v>
      </c>
      <c r="O23" s="116">
        <v>0</v>
      </c>
      <c r="P23" s="116">
        <v>0</v>
      </c>
      <c r="Q23" s="116">
        <v>0</v>
      </c>
      <c r="R23" s="116">
        <v>0</v>
      </c>
      <c r="S23" s="116">
        <v>0</v>
      </c>
      <c r="T23" s="116">
        <v>0</v>
      </c>
      <c r="U23" s="116">
        <v>0</v>
      </c>
      <c r="V23" s="116">
        <v>0</v>
      </c>
      <c r="W23" s="116">
        <v>0</v>
      </c>
    </row>
    <row r="24" spans="2:23" x14ac:dyDescent="0.2">
      <c r="B24" s="3" t="s">
        <v>21</v>
      </c>
      <c r="C24" s="115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16">
        <v>0</v>
      </c>
      <c r="K24" s="116">
        <v>0</v>
      </c>
      <c r="L24" s="116">
        <v>0</v>
      </c>
      <c r="M24" s="116">
        <v>0</v>
      </c>
      <c r="N24" s="116">
        <v>0</v>
      </c>
      <c r="O24" s="116">
        <v>0</v>
      </c>
      <c r="P24" s="116">
        <v>0</v>
      </c>
      <c r="Q24" s="116">
        <v>0</v>
      </c>
      <c r="R24" s="116">
        <v>0</v>
      </c>
      <c r="S24" s="116">
        <v>0</v>
      </c>
      <c r="T24" s="116">
        <v>0</v>
      </c>
      <c r="U24" s="116">
        <v>0</v>
      </c>
      <c r="V24" s="116">
        <v>0</v>
      </c>
      <c r="W24" s="116">
        <v>0</v>
      </c>
    </row>
    <row r="25" spans="2:23" x14ac:dyDescent="0.2">
      <c r="B25" s="3" t="s">
        <v>22</v>
      </c>
      <c r="C25" s="115">
        <v>0</v>
      </c>
      <c r="D25" s="116">
        <v>0</v>
      </c>
      <c r="E25" s="116">
        <v>0</v>
      </c>
      <c r="F25" s="116">
        <v>0</v>
      </c>
      <c r="G25" s="116">
        <v>0</v>
      </c>
      <c r="H25" s="116">
        <v>0</v>
      </c>
      <c r="I25" s="116">
        <v>0</v>
      </c>
      <c r="J25" s="116">
        <v>0</v>
      </c>
      <c r="K25" s="116">
        <v>0</v>
      </c>
      <c r="L25" s="116">
        <v>0</v>
      </c>
      <c r="M25" s="116">
        <v>0</v>
      </c>
      <c r="N25" s="116">
        <v>0</v>
      </c>
      <c r="O25" s="116">
        <v>0</v>
      </c>
      <c r="P25" s="116">
        <v>0</v>
      </c>
      <c r="Q25" s="116">
        <v>0</v>
      </c>
      <c r="R25" s="116">
        <v>0</v>
      </c>
      <c r="S25" s="116">
        <v>0</v>
      </c>
      <c r="T25" s="116">
        <v>0</v>
      </c>
      <c r="U25" s="116">
        <v>0</v>
      </c>
      <c r="V25" s="116">
        <v>0</v>
      </c>
      <c r="W25" s="116">
        <v>0</v>
      </c>
    </row>
    <row r="26" spans="2:23" x14ac:dyDescent="0.2">
      <c r="B26" s="3" t="s">
        <v>23</v>
      </c>
      <c r="C26" s="115">
        <v>0</v>
      </c>
      <c r="D26" s="116">
        <v>0</v>
      </c>
      <c r="E26" s="116">
        <v>0</v>
      </c>
      <c r="F26" s="116">
        <v>0</v>
      </c>
      <c r="G26" s="116">
        <v>0</v>
      </c>
      <c r="H26" s="116">
        <v>0</v>
      </c>
      <c r="I26" s="116">
        <v>0</v>
      </c>
      <c r="J26" s="116">
        <v>0</v>
      </c>
      <c r="K26" s="116">
        <v>0</v>
      </c>
      <c r="L26" s="116">
        <v>0</v>
      </c>
      <c r="M26" s="116">
        <v>0</v>
      </c>
      <c r="N26" s="116">
        <v>0</v>
      </c>
      <c r="O26" s="116">
        <v>0</v>
      </c>
      <c r="P26" s="116">
        <v>0</v>
      </c>
      <c r="Q26" s="116">
        <v>0</v>
      </c>
      <c r="R26" s="116">
        <v>0</v>
      </c>
      <c r="S26" s="116">
        <v>0</v>
      </c>
      <c r="T26" s="116">
        <v>0</v>
      </c>
      <c r="U26" s="116">
        <v>0</v>
      </c>
      <c r="V26" s="116">
        <v>0</v>
      </c>
      <c r="W26" s="116">
        <v>0</v>
      </c>
    </row>
    <row r="27" spans="2:23" ht="13.5" thickBot="1" x14ac:dyDescent="0.25">
      <c r="B27" s="112" t="s">
        <v>24</v>
      </c>
      <c r="C27" s="117">
        <v>0</v>
      </c>
      <c r="D27" s="118">
        <v>0</v>
      </c>
      <c r="E27" s="118">
        <v>0</v>
      </c>
      <c r="F27" s="118">
        <v>0</v>
      </c>
      <c r="G27" s="118">
        <v>0</v>
      </c>
      <c r="H27" s="118">
        <v>0</v>
      </c>
      <c r="I27" s="118">
        <v>0</v>
      </c>
      <c r="J27" s="118">
        <v>0</v>
      </c>
      <c r="K27" s="118">
        <v>0</v>
      </c>
      <c r="L27" s="118">
        <v>0</v>
      </c>
      <c r="M27" s="118">
        <v>0</v>
      </c>
      <c r="N27" s="118">
        <v>0</v>
      </c>
      <c r="O27" s="118">
        <v>0</v>
      </c>
      <c r="P27" s="118">
        <v>0</v>
      </c>
      <c r="Q27" s="118">
        <v>0</v>
      </c>
      <c r="R27" s="118">
        <v>0</v>
      </c>
      <c r="S27" s="118">
        <v>0</v>
      </c>
      <c r="T27" s="118">
        <v>0</v>
      </c>
      <c r="U27" s="118">
        <v>0</v>
      </c>
      <c r="V27" s="118">
        <v>0</v>
      </c>
      <c r="W27" s="118">
        <v>0</v>
      </c>
    </row>
    <row r="28" spans="2:23" ht="13.5" thickBot="1" x14ac:dyDescent="0.25">
      <c r="B28" s="74" t="s">
        <v>25</v>
      </c>
      <c r="C28" s="119">
        <v>50.36956568027594</v>
      </c>
      <c r="D28" s="120">
        <v>125.75084387097706</v>
      </c>
      <c r="E28" s="120">
        <v>140.04216336827341</v>
      </c>
      <c r="F28" s="120">
        <v>144.50101665210082</v>
      </c>
      <c r="G28" s="120">
        <v>148.94089603942922</v>
      </c>
      <c r="H28" s="120">
        <v>153.41816004119548</v>
      </c>
      <c r="I28" s="120">
        <v>157.92395813061103</v>
      </c>
      <c r="J28" s="120">
        <v>162.46181626299258</v>
      </c>
      <c r="K28" s="120">
        <v>167.03324517348074</v>
      </c>
      <c r="L28" s="120">
        <v>171.6387967020583</v>
      </c>
      <c r="M28" s="120">
        <v>176.27909041134856</v>
      </c>
      <c r="N28" s="120">
        <v>180.95464998199455</v>
      </c>
      <c r="O28" s="120">
        <v>185.66754936869248</v>
      </c>
      <c r="P28" s="120">
        <v>190.4249762128342</v>
      </c>
      <c r="Q28" s="120">
        <v>195.23314249754995</v>
      </c>
      <c r="R28" s="120">
        <v>200.07363684205527</v>
      </c>
      <c r="S28" s="120">
        <v>204.92403790890165</v>
      </c>
      <c r="T28" s="120">
        <v>209.77147607217773</v>
      </c>
      <c r="U28" s="120">
        <v>214.63855431367946</v>
      </c>
      <c r="V28" s="120">
        <v>219.51424523380211</v>
      </c>
      <c r="W28" s="120">
        <v>224.3987331991479</v>
      </c>
    </row>
    <row r="30" spans="2:23" x14ac:dyDescent="0.2">
      <c r="B30" s="38" t="s">
        <v>59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W30"/>
  <sheetViews>
    <sheetView zoomScale="85" zoomScaleNormal="85" workbookViewId="0">
      <selection activeCell="B3" sqref="B3:W3"/>
    </sheetView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37" t="s">
        <v>0</v>
      </c>
      <c r="C3" s="133">
        <v>2023</v>
      </c>
      <c r="D3" s="134">
        <f t="shared" ref="D3:W3" si="0">+C3+1</f>
        <v>2024</v>
      </c>
      <c r="E3" s="134">
        <f t="shared" si="0"/>
        <v>2025</v>
      </c>
      <c r="F3" s="134">
        <f t="shared" si="0"/>
        <v>2026</v>
      </c>
      <c r="G3" s="134">
        <f t="shared" si="0"/>
        <v>2027</v>
      </c>
      <c r="H3" s="134">
        <f t="shared" si="0"/>
        <v>2028</v>
      </c>
      <c r="I3" s="134">
        <f t="shared" si="0"/>
        <v>2029</v>
      </c>
      <c r="J3" s="134">
        <f t="shared" si="0"/>
        <v>2030</v>
      </c>
      <c r="K3" s="134">
        <f t="shared" si="0"/>
        <v>2031</v>
      </c>
      <c r="L3" s="134">
        <f t="shared" si="0"/>
        <v>2032</v>
      </c>
      <c r="M3" s="135">
        <f t="shared" si="0"/>
        <v>2033</v>
      </c>
      <c r="N3" s="135">
        <f t="shared" si="0"/>
        <v>2034</v>
      </c>
      <c r="O3" s="135">
        <f t="shared" si="0"/>
        <v>2035</v>
      </c>
      <c r="P3" s="135">
        <f t="shared" si="0"/>
        <v>2036</v>
      </c>
      <c r="Q3" s="135">
        <f t="shared" si="0"/>
        <v>2037</v>
      </c>
      <c r="R3" s="135">
        <f t="shared" si="0"/>
        <v>2038</v>
      </c>
      <c r="S3" s="135">
        <f t="shared" si="0"/>
        <v>2039</v>
      </c>
      <c r="T3" s="135">
        <f t="shared" si="0"/>
        <v>2040</v>
      </c>
      <c r="U3" s="135">
        <f t="shared" si="0"/>
        <v>2041</v>
      </c>
      <c r="V3" s="135">
        <f t="shared" si="0"/>
        <v>2042</v>
      </c>
      <c r="W3" s="134">
        <f t="shared" si="0"/>
        <v>2043</v>
      </c>
    </row>
    <row r="4" spans="2:23" x14ac:dyDescent="0.2">
      <c r="B4" s="3" t="s">
        <v>1</v>
      </c>
      <c r="C4" s="115">
        <v>22.231999999999999</v>
      </c>
      <c r="D4" s="116">
        <v>30.428000000000001</v>
      </c>
      <c r="E4" s="116">
        <v>43.926000000000002</v>
      </c>
      <c r="F4" s="116">
        <v>54.613999999999997</v>
      </c>
      <c r="G4" s="116">
        <v>68.265000000000001</v>
      </c>
      <c r="H4" s="116">
        <v>81.897000000000006</v>
      </c>
      <c r="I4" s="116">
        <v>96.742999999999995</v>
      </c>
      <c r="J4" s="116">
        <v>112.839</v>
      </c>
      <c r="K4" s="116">
        <v>119.47199999999999</v>
      </c>
      <c r="L4" s="116">
        <v>126.786</v>
      </c>
      <c r="M4" s="116">
        <v>131.76400000000001</v>
      </c>
      <c r="N4" s="116">
        <v>136.506</v>
      </c>
      <c r="O4" s="116">
        <v>142.565</v>
      </c>
      <c r="P4" s="116">
        <v>150.31299999999999</v>
      </c>
      <c r="Q4" s="116">
        <v>157.726</v>
      </c>
      <c r="R4" s="116">
        <v>166.13399999999999</v>
      </c>
      <c r="S4" s="116">
        <v>172.86099999999999</v>
      </c>
      <c r="T4" s="116">
        <v>179.36199999999999</v>
      </c>
      <c r="U4" s="116">
        <v>183.86099999999999</v>
      </c>
      <c r="V4" s="116">
        <v>188.25299999999999</v>
      </c>
      <c r="W4" s="116">
        <v>193.685</v>
      </c>
    </row>
    <row r="5" spans="2:23" x14ac:dyDescent="0.2">
      <c r="B5" s="3" t="s">
        <v>2</v>
      </c>
      <c r="C5" s="115">
        <v>0.20200000000000001</v>
      </c>
      <c r="D5" s="116">
        <v>0.27700000000000002</v>
      </c>
      <c r="E5" s="116">
        <v>0.4</v>
      </c>
      <c r="F5" s="116">
        <v>0.497</v>
      </c>
      <c r="G5" s="116">
        <v>0.622</v>
      </c>
      <c r="H5" s="116">
        <v>0.746</v>
      </c>
      <c r="I5" s="116">
        <v>0.88100000000000001</v>
      </c>
      <c r="J5" s="116">
        <v>1.028</v>
      </c>
      <c r="K5" s="116">
        <v>1.0880000000000001</v>
      </c>
      <c r="L5" s="116">
        <v>1.155</v>
      </c>
      <c r="M5" s="116">
        <v>1.2</v>
      </c>
      <c r="N5" s="116">
        <v>1.2430000000000001</v>
      </c>
      <c r="O5" s="116">
        <v>1.298</v>
      </c>
      <c r="P5" s="116">
        <v>1.369</v>
      </c>
      <c r="Q5" s="116">
        <v>1.4370000000000001</v>
      </c>
      <c r="R5" s="116">
        <v>1.5129999999999999</v>
      </c>
      <c r="S5" s="116">
        <v>1.5740000000000001</v>
      </c>
      <c r="T5" s="116">
        <v>1.6339999999999999</v>
      </c>
      <c r="U5" s="116">
        <v>1.675</v>
      </c>
      <c r="V5" s="116">
        <v>1.7150000000000001</v>
      </c>
      <c r="W5" s="116">
        <v>1.7529999999999999</v>
      </c>
    </row>
    <row r="6" spans="2:23" x14ac:dyDescent="0.2">
      <c r="B6" s="3" t="s">
        <v>3</v>
      </c>
      <c r="C6" s="115">
        <v>0.27200000000000002</v>
      </c>
      <c r="D6" s="116">
        <v>0.372</v>
      </c>
      <c r="E6" s="116">
        <v>0.53700000000000003</v>
      </c>
      <c r="F6" s="116">
        <v>0.66700000000000004</v>
      </c>
      <c r="G6" s="116">
        <v>0.83399999999999996</v>
      </c>
      <c r="H6" s="116">
        <v>1</v>
      </c>
      <c r="I6" s="116">
        <v>1.1819999999999999</v>
      </c>
      <c r="J6" s="116">
        <v>1.3779999999999999</v>
      </c>
      <c r="K6" s="116">
        <v>1.4590000000000001</v>
      </c>
      <c r="L6" s="116">
        <v>1.5489999999999999</v>
      </c>
      <c r="M6" s="116">
        <v>1.61</v>
      </c>
      <c r="N6" s="116">
        <v>1.667</v>
      </c>
      <c r="O6" s="116">
        <v>1.7410000000000001</v>
      </c>
      <c r="P6" s="116">
        <v>1.8360000000000001</v>
      </c>
      <c r="Q6" s="116">
        <v>1.927</v>
      </c>
      <c r="R6" s="116">
        <v>2.0289999999999999</v>
      </c>
      <c r="S6" s="116">
        <v>2.1120000000000001</v>
      </c>
      <c r="T6" s="116">
        <v>2.1909999999999998</v>
      </c>
      <c r="U6" s="116">
        <v>2.246</v>
      </c>
      <c r="V6" s="116">
        <v>2.2999999999999998</v>
      </c>
      <c r="W6" s="116">
        <v>2.3660000000000001</v>
      </c>
    </row>
    <row r="7" spans="2:23" x14ac:dyDescent="0.2">
      <c r="B7" s="2" t="s">
        <v>4</v>
      </c>
      <c r="C7" s="115">
        <v>203.024</v>
      </c>
      <c r="D7" s="116">
        <v>332.959</v>
      </c>
      <c r="E7" s="116">
        <v>479.06099999999998</v>
      </c>
      <c r="F7" s="116">
        <v>621.64599999999996</v>
      </c>
      <c r="G7" s="116">
        <v>792.35299999999995</v>
      </c>
      <c r="H7" s="116">
        <v>1005.9690000000001</v>
      </c>
      <c r="I7" s="116">
        <v>1194.3009999999999</v>
      </c>
      <c r="J7" s="116">
        <v>1432.2739999999999</v>
      </c>
      <c r="K7" s="116">
        <v>1551.232</v>
      </c>
      <c r="L7" s="116">
        <v>1682.883</v>
      </c>
      <c r="M7" s="116">
        <v>1754.335</v>
      </c>
      <c r="N7" s="116">
        <v>1803.347</v>
      </c>
      <c r="O7" s="116">
        <v>1882.9760000000001</v>
      </c>
      <c r="P7" s="116">
        <v>1953.423</v>
      </c>
      <c r="Q7" s="116">
        <v>1993.8920000000001</v>
      </c>
      <c r="R7" s="116">
        <v>2024.09</v>
      </c>
      <c r="S7" s="116">
        <v>2056.86</v>
      </c>
      <c r="T7" s="116">
        <v>2089.433</v>
      </c>
      <c r="U7" s="116">
        <v>2121.7440000000001</v>
      </c>
      <c r="V7" s="116">
        <v>2157.5189999999998</v>
      </c>
      <c r="W7" s="116">
        <v>2191.64</v>
      </c>
    </row>
    <row r="8" spans="2:23" x14ac:dyDescent="0.2">
      <c r="B8" s="3" t="s">
        <v>5</v>
      </c>
      <c r="C8" s="115">
        <v>0.35699999999999998</v>
      </c>
      <c r="D8" s="116">
        <v>0.58299999999999996</v>
      </c>
      <c r="E8" s="116">
        <v>0.83899999999999997</v>
      </c>
      <c r="F8" s="116">
        <v>1.0880000000000001</v>
      </c>
      <c r="G8" s="116">
        <v>1.3859999999999999</v>
      </c>
      <c r="H8" s="116">
        <v>1.758</v>
      </c>
      <c r="I8" s="116">
        <v>2.0870000000000002</v>
      </c>
      <c r="J8" s="116">
        <v>2.5009999999999999</v>
      </c>
      <c r="K8" s="116">
        <v>2.7080000000000002</v>
      </c>
      <c r="L8" s="116">
        <v>2.9369999999999998</v>
      </c>
      <c r="M8" s="116">
        <v>3.0609999999999999</v>
      </c>
      <c r="N8" s="116">
        <v>3.1469999999999998</v>
      </c>
      <c r="O8" s="116">
        <v>3.286</v>
      </c>
      <c r="P8" s="116">
        <v>3.41</v>
      </c>
      <c r="Q8" s="116">
        <v>3.4820000000000002</v>
      </c>
      <c r="R8" s="116">
        <v>3.5379999999999998</v>
      </c>
      <c r="S8" s="116">
        <v>3.597</v>
      </c>
      <c r="T8" s="116">
        <v>3.6549999999999998</v>
      </c>
      <c r="U8" s="116">
        <v>3.7120000000000002</v>
      </c>
      <c r="V8" s="116">
        <v>3.7759999999999998</v>
      </c>
      <c r="W8" s="116">
        <v>3.8359999999999999</v>
      </c>
    </row>
    <row r="9" spans="2:23" x14ac:dyDescent="0.2">
      <c r="B9" s="3" t="s">
        <v>6</v>
      </c>
      <c r="C9" s="115">
        <v>5.1710000000000003</v>
      </c>
      <c r="D9" s="116">
        <v>8.48</v>
      </c>
      <c r="E9" s="116">
        <v>12.201000000000001</v>
      </c>
      <c r="F9" s="116">
        <v>15.832000000000001</v>
      </c>
      <c r="G9" s="116">
        <v>20.18</v>
      </c>
      <c r="H9" s="116">
        <v>25.62</v>
      </c>
      <c r="I9" s="116">
        <v>30.417000000000002</v>
      </c>
      <c r="J9" s="116">
        <v>36.476999999999997</v>
      </c>
      <c r="K9" s="116">
        <v>39.506999999999998</v>
      </c>
      <c r="L9" s="116">
        <v>42.86</v>
      </c>
      <c r="M9" s="116">
        <v>44.68</v>
      </c>
      <c r="N9" s="116">
        <v>45.927999999999997</v>
      </c>
      <c r="O9" s="116">
        <v>47.956000000000003</v>
      </c>
      <c r="P9" s="116">
        <v>49.75</v>
      </c>
      <c r="Q9" s="116">
        <v>50.780999999999999</v>
      </c>
      <c r="R9" s="116">
        <v>51.55</v>
      </c>
      <c r="S9" s="116">
        <v>52.384999999999998</v>
      </c>
      <c r="T9" s="116">
        <v>53.213999999999999</v>
      </c>
      <c r="U9" s="116">
        <v>54.036999999999999</v>
      </c>
      <c r="V9" s="116">
        <v>54.948</v>
      </c>
      <c r="W9" s="116">
        <v>55.817</v>
      </c>
    </row>
    <row r="10" spans="2:23" x14ac:dyDescent="0.2">
      <c r="B10" s="3" t="s">
        <v>7</v>
      </c>
      <c r="C10" s="115">
        <v>64.384</v>
      </c>
      <c r="D10" s="116">
        <v>93.013000000000005</v>
      </c>
      <c r="E10" s="116">
        <v>129.78299999999999</v>
      </c>
      <c r="F10" s="116">
        <v>171.78</v>
      </c>
      <c r="G10" s="116">
        <v>230.12700000000001</v>
      </c>
      <c r="H10" s="116">
        <v>320.94900000000001</v>
      </c>
      <c r="I10" s="116">
        <v>387.774</v>
      </c>
      <c r="J10" s="116">
        <v>463.94400000000002</v>
      </c>
      <c r="K10" s="116">
        <v>481.48500000000001</v>
      </c>
      <c r="L10" s="116">
        <v>501.29199999999997</v>
      </c>
      <c r="M10" s="116">
        <v>531.62599999999998</v>
      </c>
      <c r="N10" s="116">
        <v>567.82000000000005</v>
      </c>
      <c r="O10" s="116">
        <v>591.61</v>
      </c>
      <c r="P10" s="116">
        <v>629.27700000000004</v>
      </c>
      <c r="Q10" s="116">
        <v>688.96400000000006</v>
      </c>
      <c r="R10" s="116">
        <v>744.43</v>
      </c>
      <c r="S10" s="116">
        <v>776.029</v>
      </c>
      <c r="T10" s="116">
        <v>809.18799999999999</v>
      </c>
      <c r="U10" s="116">
        <v>842.274</v>
      </c>
      <c r="V10" s="116">
        <v>877.05</v>
      </c>
      <c r="W10" s="116">
        <v>913.56500000000005</v>
      </c>
    </row>
    <row r="11" spans="2:23" x14ac:dyDescent="0.2">
      <c r="B11" s="3" t="s">
        <v>8</v>
      </c>
      <c r="C11" s="115">
        <v>1.4E-2</v>
      </c>
      <c r="D11" s="116">
        <v>0.02</v>
      </c>
      <c r="E11" s="116">
        <v>2.8000000000000001E-2</v>
      </c>
      <c r="F11" s="116">
        <v>3.7999999999999999E-2</v>
      </c>
      <c r="G11" s="116">
        <v>0.05</v>
      </c>
      <c r="H11" s="116">
        <v>7.0000000000000007E-2</v>
      </c>
      <c r="I11" s="116">
        <v>8.5000000000000006E-2</v>
      </c>
      <c r="J11" s="116">
        <v>0.10199999999999999</v>
      </c>
      <c r="K11" s="116">
        <v>0.105</v>
      </c>
      <c r="L11" s="116">
        <v>0.11</v>
      </c>
      <c r="M11" s="116">
        <v>0.11600000000000001</v>
      </c>
      <c r="N11" s="116">
        <v>0.124</v>
      </c>
      <c r="O11" s="116">
        <v>0.129</v>
      </c>
      <c r="P11" s="116">
        <v>0.13800000000000001</v>
      </c>
      <c r="Q11" s="116">
        <v>0.151</v>
      </c>
      <c r="R11" s="116">
        <v>0.16300000000000001</v>
      </c>
      <c r="S11" s="116">
        <v>0.17</v>
      </c>
      <c r="T11" s="116">
        <v>0.17699999999999999</v>
      </c>
      <c r="U11" s="116">
        <v>0.184</v>
      </c>
      <c r="V11" s="116">
        <v>0.192</v>
      </c>
      <c r="W11" s="116">
        <v>0.20300000000000001</v>
      </c>
    </row>
    <row r="12" spans="2:23" x14ac:dyDescent="0.2">
      <c r="B12" s="3" t="s">
        <v>9</v>
      </c>
      <c r="C12" s="115">
        <v>6.26</v>
      </c>
      <c r="D12" s="116">
        <v>10.993</v>
      </c>
      <c r="E12" s="116">
        <v>16.486999999999998</v>
      </c>
      <c r="F12" s="116">
        <v>23.902999999999999</v>
      </c>
      <c r="G12" s="116">
        <v>37.11</v>
      </c>
      <c r="H12" s="116">
        <v>58.798999999999999</v>
      </c>
      <c r="I12" s="116">
        <v>72.222999999999999</v>
      </c>
      <c r="J12" s="116">
        <v>88.415999999999997</v>
      </c>
      <c r="K12" s="116">
        <v>99.239000000000004</v>
      </c>
      <c r="L12" s="116">
        <v>103.998</v>
      </c>
      <c r="M12" s="116">
        <v>106.50700000000001</v>
      </c>
      <c r="N12" s="116">
        <v>107.97</v>
      </c>
      <c r="O12" s="116">
        <v>109.187</v>
      </c>
      <c r="P12" s="116">
        <v>110.768</v>
      </c>
      <c r="Q12" s="116">
        <v>111.919</v>
      </c>
      <c r="R12" s="116">
        <v>112.983</v>
      </c>
      <c r="S12" s="116">
        <v>114.087</v>
      </c>
      <c r="T12" s="116">
        <v>115.61499999999999</v>
      </c>
      <c r="U12" s="116">
        <v>116.746</v>
      </c>
      <c r="V12" s="116">
        <v>117.71899999999999</v>
      </c>
      <c r="W12" s="116">
        <v>118.955</v>
      </c>
    </row>
    <row r="13" spans="2:23" x14ac:dyDescent="0.2">
      <c r="B13" s="3" t="s">
        <v>10</v>
      </c>
      <c r="C13" s="115">
        <v>18.611999999999998</v>
      </c>
      <c r="D13" s="116">
        <v>63.067999999999998</v>
      </c>
      <c r="E13" s="116">
        <v>116.59</v>
      </c>
      <c r="F13" s="116">
        <v>173.107</v>
      </c>
      <c r="G13" s="116">
        <v>212.34</v>
      </c>
      <c r="H13" s="116">
        <v>232.52</v>
      </c>
      <c r="I13" s="116">
        <v>245.66200000000001</v>
      </c>
      <c r="J13" s="116">
        <v>261.87700000000001</v>
      </c>
      <c r="K13" s="116">
        <v>269.80900000000003</v>
      </c>
      <c r="L13" s="116">
        <v>277.44400000000002</v>
      </c>
      <c r="M13" s="116">
        <v>283.24599999999998</v>
      </c>
      <c r="N13" s="116">
        <v>287.75400000000002</v>
      </c>
      <c r="O13" s="116">
        <v>294.27600000000001</v>
      </c>
      <c r="P13" s="116">
        <v>301.75400000000002</v>
      </c>
      <c r="Q13" s="116">
        <v>306.77699999999999</v>
      </c>
      <c r="R13" s="116">
        <v>313.05099999999999</v>
      </c>
      <c r="S13" s="116">
        <v>316.89299999999997</v>
      </c>
      <c r="T13" s="116">
        <v>320.84100000000001</v>
      </c>
      <c r="U13" s="116">
        <v>326.07</v>
      </c>
      <c r="V13" s="116">
        <v>336.81599999999997</v>
      </c>
      <c r="W13" s="116">
        <v>343.745</v>
      </c>
    </row>
    <row r="14" spans="2:23" x14ac:dyDescent="0.2">
      <c r="B14" s="3" t="s">
        <v>11</v>
      </c>
      <c r="C14" s="115">
        <v>6.4180000000000001</v>
      </c>
      <c r="D14" s="116">
        <v>12.215999999999999</v>
      </c>
      <c r="E14" s="116">
        <v>18.997</v>
      </c>
      <c r="F14" s="116">
        <v>28.402999999999999</v>
      </c>
      <c r="G14" s="116">
        <v>46.481000000000002</v>
      </c>
      <c r="H14" s="116">
        <v>77.09</v>
      </c>
      <c r="I14" s="116">
        <v>94.825999999999993</v>
      </c>
      <c r="J14" s="116">
        <v>113.11199999999999</v>
      </c>
      <c r="K14" s="116">
        <v>127.86199999999999</v>
      </c>
      <c r="L14" s="116">
        <v>133.73400000000001</v>
      </c>
      <c r="M14" s="116">
        <v>136.107</v>
      </c>
      <c r="N14" s="116">
        <v>137.32300000000001</v>
      </c>
      <c r="O14" s="116">
        <v>137.99799999999999</v>
      </c>
      <c r="P14" s="116">
        <v>139.00800000000001</v>
      </c>
      <c r="Q14" s="116">
        <v>139.86799999999999</v>
      </c>
      <c r="R14" s="116">
        <v>140.53899999999999</v>
      </c>
      <c r="S14" s="116">
        <v>141.19999999999999</v>
      </c>
      <c r="T14" s="116">
        <v>141.92500000000001</v>
      </c>
      <c r="U14" s="116">
        <v>142.548</v>
      </c>
      <c r="V14" s="116">
        <v>143.15700000000001</v>
      </c>
      <c r="W14" s="116">
        <v>143.816</v>
      </c>
    </row>
    <row r="15" spans="2:23" x14ac:dyDescent="0.2">
      <c r="B15" s="3" t="s">
        <v>12</v>
      </c>
      <c r="C15" s="115">
        <v>0.28199999999999997</v>
      </c>
      <c r="D15" s="116">
        <v>0.38600000000000001</v>
      </c>
      <c r="E15" s="116">
        <v>0.55700000000000005</v>
      </c>
      <c r="F15" s="116">
        <v>0.69299999999999995</v>
      </c>
      <c r="G15" s="116">
        <v>0.86599999999999999</v>
      </c>
      <c r="H15" s="116">
        <v>1.0389999999999999</v>
      </c>
      <c r="I15" s="116">
        <v>1.2270000000000001</v>
      </c>
      <c r="J15" s="116">
        <v>1.431</v>
      </c>
      <c r="K15" s="116">
        <v>1.5149999999999999</v>
      </c>
      <c r="L15" s="116">
        <v>1.6080000000000001</v>
      </c>
      <c r="M15" s="116">
        <v>1.671</v>
      </c>
      <c r="N15" s="116">
        <v>1.7310000000000001</v>
      </c>
      <c r="O15" s="116">
        <v>1.8080000000000001</v>
      </c>
      <c r="P15" s="116">
        <v>1.9059999999999999</v>
      </c>
      <c r="Q15" s="116">
        <v>2</v>
      </c>
      <c r="R15" s="116">
        <v>2.1070000000000002</v>
      </c>
      <c r="S15" s="116">
        <v>2.1920000000000002</v>
      </c>
      <c r="T15" s="116">
        <v>2.2749999999999999</v>
      </c>
      <c r="U15" s="116">
        <v>2.3319999999999999</v>
      </c>
      <c r="V15" s="116">
        <v>2.387</v>
      </c>
      <c r="W15" s="116">
        <v>2.456</v>
      </c>
    </row>
    <row r="16" spans="2:23" x14ac:dyDescent="0.2">
      <c r="B16" s="3" t="s">
        <v>13</v>
      </c>
      <c r="C16" s="115">
        <v>2.2029999999999998</v>
      </c>
      <c r="D16" s="116">
        <v>2.9239999999999999</v>
      </c>
      <c r="E16" s="116">
        <v>3.89</v>
      </c>
      <c r="F16" s="116">
        <v>4.9930000000000003</v>
      </c>
      <c r="G16" s="116">
        <v>6.0739999999999998</v>
      </c>
      <c r="H16" s="116">
        <v>7.3230000000000004</v>
      </c>
      <c r="I16" s="116">
        <v>8.1910000000000007</v>
      </c>
      <c r="J16" s="116">
        <v>9.5220000000000002</v>
      </c>
      <c r="K16" s="116">
        <v>10.146000000000001</v>
      </c>
      <c r="L16" s="116">
        <v>10.663</v>
      </c>
      <c r="M16" s="116">
        <v>11.218999999999999</v>
      </c>
      <c r="N16" s="116">
        <v>11.621</v>
      </c>
      <c r="O16" s="116">
        <v>12.167999999999999</v>
      </c>
      <c r="P16" s="116">
        <v>12.821</v>
      </c>
      <c r="Q16" s="116">
        <v>13.558999999999999</v>
      </c>
      <c r="R16" s="116">
        <v>14.055</v>
      </c>
      <c r="S16" s="116">
        <v>14.596</v>
      </c>
      <c r="T16" s="116">
        <v>15.07</v>
      </c>
      <c r="U16" s="116">
        <v>15.654</v>
      </c>
      <c r="V16" s="116">
        <v>16.378</v>
      </c>
      <c r="W16" s="116">
        <v>17.018999999999998</v>
      </c>
    </row>
    <row r="17" spans="2:23" x14ac:dyDescent="0.2">
      <c r="B17" s="3" t="s">
        <v>14</v>
      </c>
      <c r="C17" s="115">
        <v>1.65</v>
      </c>
      <c r="D17" s="116">
        <v>2.19</v>
      </c>
      <c r="E17" s="116">
        <v>2.9129999999999998</v>
      </c>
      <c r="F17" s="116">
        <v>3.74</v>
      </c>
      <c r="G17" s="116">
        <v>4.55</v>
      </c>
      <c r="H17" s="116">
        <v>5.4850000000000003</v>
      </c>
      <c r="I17" s="116">
        <v>6.1349999999999998</v>
      </c>
      <c r="J17" s="116">
        <v>7.1319999999999997</v>
      </c>
      <c r="K17" s="116">
        <v>7.5990000000000002</v>
      </c>
      <c r="L17" s="116">
        <v>7.9870000000000001</v>
      </c>
      <c r="M17" s="116">
        <v>8.4030000000000005</v>
      </c>
      <c r="N17" s="116">
        <v>8.7040000000000006</v>
      </c>
      <c r="O17" s="116">
        <v>9.1140000000000008</v>
      </c>
      <c r="P17" s="116">
        <v>9.6039999999999992</v>
      </c>
      <c r="Q17" s="116">
        <v>10.156000000000001</v>
      </c>
      <c r="R17" s="116">
        <v>10.528</v>
      </c>
      <c r="S17" s="116">
        <v>10.933</v>
      </c>
      <c r="T17" s="116">
        <v>11.287000000000001</v>
      </c>
      <c r="U17" s="116">
        <v>11.725</v>
      </c>
      <c r="V17" s="116">
        <v>12.266999999999999</v>
      </c>
      <c r="W17" s="116">
        <v>12.747999999999999</v>
      </c>
    </row>
    <row r="18" spans="2:23" x14ac:dyDescent="0.2">
      <c r="B18" s="3" t="s">
        <v>15</v>
      </c>
      <c r="C18" s="115">
        <v>1.4119999999999999</v>
      </c>
      <c r="D18" s="116">
        <v>1.895</v>
      </c>
      <c r="E18" s="116">
        <v>2.5139999999999998</v>
      </c>
      <c r="F18" s="116">
        <v>3.23</v>
      </c>
      <c r="G18" s="116">
        <v>3.9710000000000001</v>
      </c>
      <c r="H18" s="116">
        <v>4.7930000000000001</v>
      </c>
      <c r="I18" s="116">
        <v>5.43</v>
      </c>
      <c r="J18" s="116">
        <v>6.4560000000000004</v>
      </c>
      <c r="K18" s="116">
        <v>7.0190000000000001</v>
      </c>
      <c r="L18" s="116">
        <v>7.423</v>
      </c>
      <c r="M18" s="116">
        <v>7.8959999999999999</v>
      </c>
      <c r="N18" s="116">
        <v>8.173</v>
      </c>
      <c r="O18" s="116">
        <v>8.52</v>
      </c>
      <c r="P18" s="116">
        <v>8.9849999999999994</v>
      </c>
      <c r="Q18" s="116">
        <v>9.4260000000000002</v>
      </c>
      <c r="R18" s="116">
        <v>9.7360000000000007</v>
      </c>
      <c r="S18" s="116">
        <v>10.09</v>
      </c>
      <c r="T18" s="116">
        <v>10.497999999999999</v>
      </c>
      <c r="U18" s="116">
        <v>10.861000000000001</v>
      </c>
      <c r="V18" s="116">
        <v>11.266999999999999</v>
      </c>
      <c r="W18" s="116">
        <v>11.69</v>
      </c>
    </row>
    <row r="19" spans="2:23" x14ac:dyDescent="0.2">
      <c r="B19" s="3" t="s">
        <v>16</v>
      </c>
      <c r="C19" s="115">
        <v>1.8380000000000001</v>
      </c>
      <c r="D19" s="116">
        <v>2.6560000000000001</v>
      </c>
      <c r="E19" s="116">
        <v>3.5449999999999999</v>
      </c>
      <c r="F19" s="116">
        <v>4.6310000000000002</v>
      </c>
      <c r="G19" s="116">
        <v>6.0060000000000002</v>
      </c>
      <c r="H19" s="116">
        <v>7.5309999999999997</v>
      </c>
      <c r="I19" s="116">
        <v>9.1039999999999992</v>
      </c>
      <c r="J19" s="116">
        <v>12.173</v>
      </c>
      <c r="K19" s="116">
        <v>13.778</v>
      </c>
      <c r="L19" s="116">
        <v>14.74</v>
      </c>
      <c r="M19" s="116">
        <v>15.917999999999999</v>
      </c>
      <c r="N19" s="116">
        <v>16.443999999999999</v>
      </c>
      <c r="O19" s="116">
        <v>16.968</v>
      </c>
      <c r="P19" s="116">
        <v>17.831</v>
      </c>
      <c r="Q19" s="116">
        <v>18.251999999999999</v>
      </c>
      <c r="R19" s="116">
        <v>18.672000000000001</v>
      </c>
      <c r="S19" s="116">
        <v>19.21</v>
      </c>
      <c r="T19" s="116">
        <v>20.309000000000001</v>
      </c>
      <c r="U19" s="116">
        <v>20.791</v>
      </c>
      <c r="V19" s="116">
        <v>21.073</v>
      </c>
      <c r="W19" s="116">
        <v>21.736999999999998</v>
      </c>
    </row>
    <row r="20" spans="2:23" x14ac:dyDescent="0.2">
      <c r="B20" s="3" t="s">
        <v>17</v>
      </c>
      <c r="C20" s="115">
        <v>3.294</v>
      </c>
      <c r="D20" s="116">
        <v>4.8479999999999999</v>
      </c>
      <c r="E20" s="116">
        <v>6.5839999999999996</v>
      </c>
      <c r="F20" s="116">
        <v>8.6999999999999993</v>
      </c>
      <c r="G20" s="116">
        <v>11.302</v>
      </c>
      <c r="H20" s="116">
        <v>14.555</v>
      </c>
      <c r="I20" s="116">
        <v>17.704999999999998</v>
      </c>
      <c r="J20" s="116">
        <v>24.151</v>
      </c>
      <c r="K20" s="116">
        <v>26.614999999999998</v>
      </c>
      <c r="L20" s="116">
        <v>28.236999999999998</v>
      </c>
      <c r="M20" s="116">
        <v>29.95</v>
      </c>
      <c r="N20" s="116">
        <v>30.956</v>
      </c>
      <c r="O20" s="116">
        <v>32.052999999999997</v>
      </c>
      <c r="P20" s="116">
        <v>33.509</v>
      </c>
      <c r="Q20" s="116">
        <v>34.365000000000002</v>
      </c>
      <c r="R20" s="116">
        <v>35.250999999999998</v>
      </c>
      <c r="S20" s="116">
        <v>36.255000000000003</v>
      </c>
      <c r="T20" s="116">
        <v>37.978999999999999</v>
      </c>
      <c r="U20" s="116">
        <v>39</v>
      </c>
      <c r="V20" s="116">
        <v>39.750999999999998</v>
      </c>
      <c r="W20" s="116">
        <v>40.991999999999997</v>
      </c>
    </row>
    <row r="21" spans="2:23" x14ac:dyDescent="0.2">
      <c r="B21" s="3" t="s">
        <v>18</v>
      </c>
      <c r="C21" s="115">
        <v>0.86599999999999999</v>
      </c>
      <c r="D21" s="116">
        <v>2.8620000000000001</v>
      </c>
      <c r="E21" s="116">
        <v>4.6550000000000002</v>
      </c>
      <c r="F21" s="116">
        <v>5.28</v>
      </c>
      <c r="G21" s="116">
        <v>5.6820000000000004</v>
      </c>
      <c r="H21" s="116">
        <v>6.1189999999999998</v>
      </c>
      <c r="I21" s="116">
        <v>6.5839999999999996</v>
      </c>
      <c r="J21" s="116">
        <v>7.181</v>
      </c>
      <c r="K21" s="116">
        <v>7.5330000000000004</v>
      </c>
      <c r="L21" s="116">
        <v>7.9219999999999997</v>
      </c>
      <c r="M21" s="116">
        <v>8.1210000000000004</v>
      </c>
      <c r="N21" s="116">
        <v>8.2609999999999992</v>
      </c>
      <c r="O21" s="116">
        <v>8.57</v>
      </c>
      <c r="P21" s="116">
        <v>9.0690000000000008</v>
      </c>
      <c r="Q21" s="116">
        <v>9.3079999999999998</v>
      </c>
      <c r="R21" s="116">
        <v>9.64</v>
      </c>
      <c r="S21" s="116">
        <v>9.7249999999999996</v>
      </c>
      <c r="T21" s="116">
        <v>9.8439999999999994</v>
      </c>
      <c r="U21" s="116">
        <v>9.9860000000000007</v>
      </c>
      <c r="V21" s="116">
        <v>10.125</v>
      </c>
      <c r="W21" s="116">
        <v>10.262</v>
      </c>
    </row>
    <row r="22" spans="2:23" x14ac:dyDescent="0.2">
      <c r="B22" s="3" t="s">
        <v>19</v>
      </c>
      <c r="C22" s="115">
        <v>1.772</v>
      </c>
      <c r="D22" s="116">
        <v>5.8570000000000002</v>
      </c>
      <c r="E22" s="116">
        <v>9.5239999999999991</v>
      </c>
      <c r="F22" s="116">
        <v>10.803000000000001</v>
      </c>
      <c r="G22" s="116">
        <v>11.625999999999999</v>
      </c>
      <c r="H22" s="116">
        <v>12.521000000000001</v>
      </c>
      <c r="I22" s="116">
        <v>13.471</v>
      </c>
      <c r="J22" s="116">
        <v>14.693</v>
      </c>
      <c r="K22" s="116">
        <v>15.414</v>
      </c>
      <c r="L22" s="116">
        <v>16.21</v>
      </c>
      <c r="M22" s="116">
        <v>16.617000000000001</v>
      </c>
      <c r="N22" s="116">
        <v>16.902000000000001</v>
      </c>
      <c r="O22" s="116">
        <v>17.535</v>
      </c>
      <c r="P22" s="116">
        <v>18.556000000000001</v>
      </c>
      <c r="Q22" s="116">
        <v>19.045000000000002</v>
      </c>
      <c r="R22" s="116">
        <v>19.724</v>
      </c>
      <c r="S22" s="116">
        <v>19.898</v>
      </c>
      <c r="T22" s="116">
        <v>20.141999999999999</v>
      </c>
      <c r="U22" s="116">
        <v>20.431999999999999</v>
      </c>
      <c r="V22" s="116">
        <v>20.716000000000001</v>
      </c>
      <c r="W22" s="116">
        <v>20.997</v>
      </c>
    </row>
    <row r="23" spans="2:23" x14ac:dyDescent="0.2">
      <c r="B23" s="3" t="s">
        <v>20</v>
      </c>
      <c r="C23" s="115">
        <v>0.14887625060788068</v>
      </c>
      <c r="D23" s="116">
        <v>0.17865139567441812</v>
      </c>
      <c r="E23" s="116">
        <v>0.2143778982158063</v>
      </c>
      <c r="F23" s="116">
        <v>0.25726067154168508</v>
      </c>
      <c r="G23" s="116">
        <v>0.30871202797128444</v>
      </c>
      <c r="H23" s="116">
        <v>0.37045359168650693</v>
      </c>
      <c r="I23" s="116">
        <v>0.44454895480715573</v>
      </c>
      <c r="J23" s="116">
        <v>0.53345107233658595</v>
      </c>
      <c r="K23" s="116">
        <v>0.6401401885962601</v>
      </c>
      <c r="L23" s="116">
        <v>0.76817544315589092</v>
      </c>
      <c r="M23" s="116">
        <v>0.92180879611516287</v>
      </c>
      <c r="N23" s="116">
        <v>1.1061462012339385</v>
      </c>
      <c r="O23" s="116">
        <v>1.3273742830271087</v>
      </c>
      <c r="P23" s="116">
        <v>1.5928778698485373</v>
      </c>
      <c r="Q23" s="116">
        <v>1.911468173214093</v>
      </c>
      <c r="R23" s="116">
        <v>2.2937581263740801</v>
      </c>
      <c r="S23" s="116">
        <v>2.7525056153771565</v>
      </c>
      <c r="T23" s="116">
        <v>3.3030020814440935</v>
      </c>
      <c r="U23" s="116">
        <v>3.9635972440927079</v>
      </c>
      <c r="V23" s="116">
        <v>4.7563477573877968</v>
      </c>
      <c r="W23" s="116">
        <v>5.7076093315561778</v>
      </c>
    </row>
    <row r="24" spans="2:23" x14ac:dyDescent="0.2">
      <c r="B24" s="3" t="s">
        <v>21</v>
      </c>
      <c r="C24" s="115">
        <v>5.3559999999999999</v>
      </c>
      <c r="D24" s="116">
        <v>18.788</v>
      </c>
      <c r="E24" s="116">
        <v>38.475000000000001</v>
      </c>
      <c r="F24" s="116">
        <v>66.481999999999999</v>
      </c>
      <c r="G24" s="116">
        <v>85.823999999999998</v>
      </c>
      <c r="H24" s="116">
        <v>93.936999999999998</v>
      </c>
      <c r="I24" s="116">
        <v>98.241</v>
      </c>
      <c r="J24" s="116">
        <v>103.501</v>
      </c>
      <c r="K24" s="116">
        <v>105.589</v>
      </c>
      <c r="L24" s="116">
        <v>107.514</v>
      </c>
      <c r="M24" s="116">
        <v>109.58199999999999</v>
      </c>
      <c r="N24" s="116">
        <v>111.29</v>
      </c>
      <c r="O24" s="116">
        <v>113.17100000000001</v>
      </c>
      <c r="P24" s="116">
        <v>114.495</v>
      </c>
      <c r="Q24" s="116">
        <v>115.929</v>
      </c>
      <c r="R24" s="116">
        <v>117.541</v>
      </c>
      <c r="S24" s="116">
        <v>119.202</v>
      </c>
      <c r="T24" s="116">
        <v>120.72199999999999</v>
      </c>
      <c r="U24" s="116">
        <v>122.837</v>
      </c>
      <c r="V24" s="116">
        <v>128.07599999999999</v>
      </c>
      <c r="W24" s="116">
        <v>131.19</v>
      </c>
    </row>
    <row r="25" spans="2:23" x14ac:dyDescent="0.2">
      <c r="B25" s="3" t="s">
        <v>22</v>
      </c>
      <c r="C25" s="115">
        <v>0.126</v>
      </c>
      <c r="D25" s="116">
        <v>0.193</v>
      </c>
      <c r="E25" s="116">
        <v>0.253</v>
      </c>
      <c r="F25" s="116">
        <v>0.32100000000000001</v>
      </c>
      <c r="G25" s="116">
        <v>0.39700000000000002</v>
      </c>
      <c r="H25" s="116">
        <v>0.47499999999999998</v>
      </c>
      <c r="I25" s="116">
        <v>0.53900000000000003</v>
      </c>
      <c r="J25" s="116">
        <v>0.58499999999999996</v>
      </c>
      <c r="K25" s="116">
        <v>0.61199999999999999</v>
      </c>
      <c r="L25" s="116">
        <v>0.63900000000000001</v>
      </c>
      <c r="M25" s="116">
        <v>0.64600000000000002</v>
      </c>
      <c r="N25" s="116">
        <v>0.65300000000000002</v>
      </c>
      <c r="O25" s="116">
        <v>0.65700000000000003</v>
      </c>
      <c r="P25" s="116">
        <v>0.66100000000000003</v>
      </c>
      <c r="Q25" s="116">
        <v>0.66200000000000003</v>
      </c>
      <c r="R25" s="116">
        <v>0.66900000000000004</v>
      </c>
      <c r="S25" s="116">
        <v>0.67500000000000004</v>
      </c>
      <c r="T25" s="116">
        <v>0.68100000000000005</v>
      </c>
      <c r="U25" s="116">
        <v>0.68300000000000005</v>
      </c>
      <c r="V25" s="116">
        <v>0.68899999999999995</v>
      </c>
      <c r="W25" s="116">
        <v>0.69299999999999995</v>
      </c>
    </row>
    <row r="26" spans="2:23" x14ac:dyDescent="0.2">
      <c r="B26" s="3" t="s">
        <v>23</v>
      </c>
      <c r="C26" s="115">
        <v>0</v>
      </c>
      <c r="D26" s="116">
        <v>0</v>
      </c>
      <c r="E26" s="116">
        <v>0</v>
      </c>
      <c r="F26" s="116">
        <v>1E-3</v>
      </c>
      <c r="G26" s="116">
        <v>1E-3</v>
      </c>
      <c r="H26" s="116">
        <v>1E-3</v>
      </c>
      <c r="I26" s="116">
        <v>1E-3</v>
      </c>
      <c r="J26" s="116">
        <v>1E-3</v>
      </c>
      <c r="K26" s="116">
        <v>1E-3</v>
      </c>
      <c r="L26" s="116">
        <v>1E-3</v>
      </c>
      <c r="M26" s="116">
        <v>1E-3</v>
      </c>
      <c r="N26" s="116">
        <v>1E-3</v>
      </c>
      <c r="O26" s="116">
        <v>1E-3</v>
      </c>
      <c r="P26" s="116">
        <v>1E-3</v>
      </c>
      <c r="Q26" s="116">
        <v>1E-3</v>
      </c>
      <c r="R26" s="116">
        <v>1E-3</v>
      </c>
      <c r="S26" s="116">
        <v>1E-3</v>
      </c>
      <c r="T26" s="116">
        <v>1E-3</v>
      </c>
      <c r="U26" s="116">
        <v>1E-3</v>
      </c>
      <c r="V26" s="116">
        <v>1E-3</v>
      </c>
      <c r="W26" s="116">
        <v>1E-3</v>
      </c>
    </row>
    <row r="27" spans="2:23" ht="13.5" thickBot="1" x14ac:dyDescent="0.25">
      <c r="B27" s="112" t="s">
        <v>24</v>
      </c>
      <c r="C27" s="117">
        <v>1E-3</v>
      </c>
      <c r="D27" s="118">
        <v>1E-3</v>
      </c>
      <c r="E27" s="118">
        <v>2E-3</v>
      </c>
      <c r="F27" s="118">
        <v>2E-3</v>
      </c>
      <c r="G27" s="118">
        <v>3.0000000000000001E-3</v>
      </c>
      <c r="H27" s="118">
        <v>4.0000000000000001E-3</v>
      </c>
      <c r="I27" s="118">
        <v>5.0000000000000001E-3</v>
      </c>
      <c r="J27" s="118">
        <v>6.0000000000000001E-3</v>
      </c>
      <c r="K27" s="118">
        <v>6.0000000000000001E-3</v>
      </c>
      <c r="L27" s="118">
        <v>7.0000000000000001E-3</v>
      </c>
      <c r="M27" s="118">
        <v>7.0000000000000001E-3</v>
      </c>
      <c r="N27" s="118">
        <v>8.0000000000000002E-3</v>
      </c>
      <c r="O27" s="118">
        <v>8.0000000000000002E-3</v>
      </c>
      <c r="P27" s="118">
        <v>8.0000000000000002E-3</v>
      </c>
      <c r="Q27" s="118">
        <v>8.9999999999999993E-3</v>
      </c>
      <c r="R27" s="118">
        <v>0.01</v>
      </c>
      <c r="S27" s="118">
        <v>0.01</v>
      </c>
      <c r="T27" s="118">
        <v>1.0999999999999999E-2</v>
      </c>
      <c r="U27" s="118">
        <v>1.0999999999999999E-2</v>
      </c>
      <c r="V27" s="118">
        <v>1.2E-2</v>
      </c>
      <c r="W27" s="118">
        <v>1.2E-2</v>
      </c>
    </row>
    <row r="28" spans="2:23" ht="13.5" thickBot="1" x14ac:dyDescent="0.25">
      <c r="B28" s="74" t="s">
        <v>25</v>
      </c>
      <c r="C28" s="119">
        <v>345.89487625060787</v>
      </c>
      <c r="D28" s="120">
        <v>595.18765139567449</v>
      </c>
      <c r="E28" s="120">
        <v>891.97537789821581</v>
      </c>
      <c r="F28" s="120">
        <v>1200.7082606715419</v>
      </c>
      <c r="G28" s="120">
        <v>1546.3587120279715</v>
      </c>
      <c r="H28" s="120">
        <v>1960.5714535916863</v>
      </c>
      <c r="I28" s="120">
        <v>2293.2585489548073</v>
      </c>
      <c r="J28" s="120">
        <v>2701.3134510723366</v>
      </c>
      <c r="K28" s="120">
        <v>2890.4331401885961</v>
      </c>
      <c r="L28" s="120">
        <v>3078.4671754431556</v>
      </c>
      <c r="M28" s="120">
        <v>3205.2048087961152</v>
      </c>
      <c r="N28" s="120">
        <v>3308.6791462012338</v>
      </c>
      <c r="O28" s="120">
        <v>3434.9223742830268</v>
      </c>
      <c r="P28" s="120">
        <v>3570.0848778698487</v>
      </c>
      <c r="Q28" s="120">
        <v>3691.5474681732144</v>
      </c>
      <c r="R28" s="120">
        <v>3800.2477581263738</v>
      </c>
      <c r="S28" s="120">
        <v>3883.3075056153775</v>
      </c>
      <c r="T28" s="120">
        <v>3969.3570020814441</v>
      </c>
      <c r="U28" s="120">
        <v>4053.3735972440927</v>
      </c>
      <c r="V28" s="120">
        <v>4150.9433477573875</v>
      </c>
      <c r="W28" s="120">
        <v>4244.8856093315553</v>
      </c>
    </row>
    <row r="30" spans="2:23" x14ac:dyDescent="0.2">
      <c r="B30" s="38" t="s">
        <v>60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W30"/>
  <sheetViews>
    <sheetView zoomScale="85" zoomScaleNormal="85" workbookViewId="0">
      <selection activeCell="B3" sqref="B3:W3"/>
    </sheetView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37" t="s">
        <v>0</v>
      </c>
      <c r="C3" s="133">
        <v>2023</v>
      </c>
      <c r="D3" s="134">
        <f t="shared" ref="D3:W3" si="0">+C3+1</f>
        <v>2024</v>
      </c>
      <c r="E3" s="134">
        <f t="shared" si="0"/>
        <v>2025</v>
      </c>
      <c r="F3" s="134">
        <f t="shared" si="0"/>
        <v>2026</v>
      </c>
      <c r="G3" s="134">
        <f t="shared" si="0"/>
        <v>2027</v>
      </c>
      <c r="H3" s="134">
        <f t="shared" si="0"/>
        <v>2028</v>
      </c>
      <c r="I3" s="134">
        <f t="shared" si="0"/>
        <v>2029</v>
      </c>
      <c r="J3" s="134">
        <f t="shared" si="0"/>
        <v>2030</v>
      </c>
      <c r="K3" s="134">
        <f t="shared" si="0"/>
        <v>2031</v>
      </c>
      <c r="L3" s="134">
        <f t="shared" si="0"/>
        <v>2032</v>
      </c>
      <c r="M3" s="135">
        <f t="shared" si="0"/>
        <v>2033</v>
      </c>
      <c r="N3" s="135">
        <f t="shared" si="0"/>
        <v>2034</v>
      </c>
      <c r="O3" s="135">
        <f t="shared" si="0"/>
        <v>2035</v>
      </c>
      <c r="P3" s="135">
        <f t="shared" si="0"/>
        <v>2036</v>
      </c>
      <c r="Q3" s="135">
        <f t="shared" si="0"/>
        <v>2037</v>
      </c>
      <c r="R3" s="135">
        <f t="shared" si="0"/>
        <v>2038</v>
      </c>
      <c r="S3" s="135">
        <f t="shared" si="0"/>
        <v>2039</v>
      </c>
      <c r="T3" s="135">
        <f t="shared" si="0"/>
        <v>2040</v>
      </c>
      <c r="U3" s="135">
        <f t="shared" si="0"/>
        <v>2041</v>
      </c>
      <c r="V3" s="135">
        <f t="shared" si="0"/>
        <v>2042</v>
      </c>
      <c r="W3" s="134">
        <f t="shared" si="0"/>
        <v>2043</v>
      </c>
    </row>
    <row r="4" spans="2:23" x14ac:dyDescent="0.2">
      <c r="B4" s="3" t="s">
        <v>1</v>
      </c>
      <c r="C4" s="115">
        <v>0.75969276258279517</v>
      </c>
      <c r="D4" s="116">
        <v>2.3471919547106701</v>
      </c>
      <c r="E4" s="116">
        <v>7.4648435458600257</v>
      </c>
      <c r="F4" s="116">
        <v>14.538621878038361</v>
      </c>
      <c r="G4" s="116">
        <v>23.81035190165543</v>
      </c>
      <c r="H4" s="116">
        <v>34.680957848184917</v>
      </c>
      <c r="I4" s="116">
        <v>46.487058333955233</v>
      </c>
      <c r="J4" s="116">
        <v>59.85662585450703</v>
      </c>
      <c r="K4" s="116">
        <v>74.724760444128663</v>
      </c>
      <c r="L4" s="116">
        <v>90.780028420238651</v>
      </c>
      <c r="M4" s="116">
        <v>108.51945313513319</v>
      </c>
      <c r="N4" s="116">
        <v>127.29733786316356</v>
      </c>
      <c r="O4" s="116">
        <v>147.59161064540498</v>
      </c>
      <c r="P4" s="116">
        <v>168.36563011069336</v>
      </c>
      <c r="Q4" s="116">
        <v>190.79264615675805</v>
      </c>
      <c r="R4" s="116">
        <v>213.64825306813353</v>
      </c>
      <c r="S4" s="116">
        <v>236.50925758518184</v>
      </c>
      <c r="T4" s="116">
        <v>260.59248140744432</v>
      </c>
      <c r="U4" s="116">
        <v>285.21953940675212</v>
      </c>
      <c r="V4" s="116">
        <v>310.60139668539256</v>
      </c>
      <c r="W4" s="116">
        <v>336.18731727563988</v>
      </c>
    </row>
    <row r="5" spans="2:23" x14ac:dyDescent="0.2">
      <c r="B5" s="3" t="s">
        <v>2</v>
      </c>
      <c r="C5" s="115">
        <v>6.5975265110190875E-3</v>
      </c>
      <c r="D5" s="116">
        <v>2.0384110406694387E-2</v>
      </c>
      <c r="E5" s="116">
        <v>6.4828185313998976E-2</v>
      </c>
      <c r="F5" s="116">
        <v>0.12626017779600274</v>
      </c>
      <c r="G5" s="116">
        <v>0.20678020858563212</v>
      </c>
      <c r="H5" s="116">
        <v>0.30118562411077177</v>
      </c>
      <c r="I5" s="116">
        <v>0.40371531082492684</v>
      </c>
      <c r="J5" s="116">
        <v>0.51982287496416923</v>
      </c>
      <c r="K5" s="116">
        <v>0.64894469493640849</v>
      </c>
      <c r="L5" s="116">
        <v>0.78837613529103101</v>
      </c>
      <c r="M5" s="116">
        <v>0.94243357878811684</v>
      </c>
      <c r="N5" s="116">
        <v>1.1055094937051539</v>
      </c>
      <c r="O5" s="116">
        <v>1.2817544302074928</v>
      </c>
      <c r="P5" s="116">
        <v>1.462165710810853</v>
      </c>
      <c r="Q5" s="116">
        <v>1.6569323852015891</v>
      </c>
      <c r="R5" s="116">
        <v>1.8554211426968892</v>
      </c>
      <c r="S5" s="116">
        <v>2.0539567755190009</v>
      </c>
      <c r="T5" s="116">
        <v>2.2631067312168693</v>
      </c>
      <c r="U5" s="116">
        <v>2.4769795967242993</v>
      </c>
      <c r="V5" s="116">
        <v>2.697407491450337</v>
      </c>
      <c r="W5" s="116">
        <v>2.9196075672139763</v>
      </c>
    </row>
    <row r="6" spans="2:23" x14ac:dyDescent="0.2">
      <c r="B6" s="3" t="s">
        <v>3</v>
      </c>
      <c r="C6" s="115">
        <v>4.1292268061098314E-2</v>
      </c>
      <c r="D6" s="116">
        <v>0.1275790479499315</v>
      </c>
      <c r="E6" s="116">
        <v>0.40574339510864871</v>
      </c>
      <c r="F6" s="116">
        <v>0.79023086883953486</v>
      </c>
      <c r="G6" s="116">
        <v>1.2941855994647389</v>
      </c>
      <c r="H6" s="116">
        <v>1.8850454797202716</v>
      </c>
      <c r="I6" s="116">
        <v>2.5267531410612731</v>
      </c>
      <c r="J6" s="116">
        <v>3.2534413406996268</v>
      </c>
      <c r="K6" s="116">
        <v>4.0615825120803857</v>
      </c>
      <c r="L6" s="116">
        <v>4.9342490184827659</v>
      </c>
      <c r="M6" s="116">
        <v>5.8984560198588891</v>
      </c>
      <c r="N6" s="116">
        <v>6.9191073778817032</v>
      </c>
      <c r="O6" s="116">
        <v>8.0221803477759437</v>
      </c>
      <c r="P6" s="116">
        <v>9.1513294231874323</v>
      </c>
      <c r="Q6" s="116">
        <v>10.370325317312103</v>
      </c>
      <c r="R6" s="116">
        <v>11.612616798509086</v>
      </c>
      <c r="S6" s="116">
        <v>12.855201660650719</v>
      </c>
      <c r="T6" s="116">
        <v>14.164218914498665</v>
      </c>
      <c r="U6" s="116">
        <v>15.502795679408685</v>
      </c>
      <c r="V6" s="116">
        <v>16.8823987324573</v>
      </c>
      <c r="W6" s="116">
        <v>18.273093423309145</v>
      </c>
    </row>
    <row r="7" spans="2:23" x14ac:dyDescent="0.2">
      <c r="B7" s="2" t="s">
        <v>4</v>
      </c>
      <c r="C7" s="115">
        <v>0.37021566856819416</v>
      </c>
      <c r="D7" s="116">
        <v>1.1438403543779883</v>
      </c>
      <c r="E7" s="116">
        <v>3.6377890908054393</v>
      </c>
      <c r="F7" s="116">
        <v>7.085003153563072</v>
      </c>
      <c r="G7" s="116">
        <v>11.603329375083575</v>
      </c>
      <c r="H7" s="116">
        <v>16.900824423678561</v>
      </c>
      <c r="I7" s="116">
        <v>22.654207369782885</v>
      </c>
      <c r="J7" s="116">
        <v>29.169503581452751</v>
      </c>
      <c r="K7" s="116">
        <v>36.415085820178859</v>
      </c>
      <c r="L7" s="116">
        <v>44.239185325364382</v>
      </c>
      <c r="M7" s="116">
        <v>52.884012950827092</v>
      </c>
      <c r="N7" s="116">
        <v>62.034905905564962</v>
      </c>
      <c r="O7" s="116">
        <v>71.924769461246754</v>
      </c>
      <c r="P7" s="116">
        <v>82.048424554449284</v>
      </c>
      <c r="Q7" s="116">
        <v>92.977622709839849</v>
      </c>
      <c r="R7" s="116">
        <v>104.11568300208143</v>
      </c>
      <c r="S7" s="116">
        <v>115.25637367109007</v>
      </c>
      <c r="T7" s="116">
        <v>126.99267977768493</v>
      </c>
      <c r="U7" s="116">
        <v>138.99400872425068</v>
      </c>
      <c r="V7" s="116">
        <v>151.36316863301082</v>
      </c>
      <c r="W7" s="116">
        <v>163.83177326345026</v>
      </c>
    </row>
    <row r="8" spans="2:23" x14ac:dyDescent="0.2">
      <c r="B8" s="3" t="s">
        <v>5</v>
      </c>
      <c r="C8" s="115">
        <v>9.4004743734717655E-4</v>
      </c>
      <c r="D8" s="116">
        <v>2.9044264874738793E-3</v>
      </c>
      <c r="E8" s="116">
        <v>9.2370329047573967E-3</v>
      </c>
      <c r="F8" s="116">
        <v>1.7990159854287223E-2</v>
      </c>
      <c r="G8" s="116">
        <v>2.9463042679765249E-2</v>
      </c>
      <c r="H8" s="116">
        <v>4.2914382176147937E-2</v>
      </c>
      <c r="I8" s="116">
        <v>5.7523307064387991E-2</v>
      </c>
      <c r="J8" s="116">
        <v>7.406687349696281E-2</v>
      </c>
      <c r="K8" s="116">
        <v>9.2464773947651235E-2</v>
      </c>
      <c r="L8" s="116">
        <v>0.11233163889651861</v>
      </c>
      <c r="M8" s="116">
        <v>0.13428248740342721</v>
      </c>
      <c r="N8" s="116">
        <v>0.15751833126927134</v>
      </c>
      <c r="O8" s="116">
        <v>0.18263056092499538</v>
      </c>
      <c r="P8" s="116">
        <v>0.20833643140788863</v>
      </c>
      <c r="Q8" s="116">
        <v>0.23608772772111294</v>
      </c>
      <c r="R8" s="116">
        <v>0.26436936440935421</v>
      </c>
      <c r="S8" s="116">
        <v>0.29265768012052484</v>
      </c>
      <c r="T8" s="116">
        <v>0.32245837581256653</v>
      </c>
      <c r="U8" s="116">
        <v>0.35293201450163653</v>
      </c>
      <c r="V8" s="116">
        <v>0.38433964540860771</v>
      </c>
      <c r="W8" s="116">
        <v>0.41599978522784026</v>
      </c>
    </row>
    <row r="9" spans="2:23" x14ac:dyDescent="0.2">
      <c r="B9" s="3" t="s">
        <v>6</v>
      </c>
      <c r="C9" s="115">
        <v>9.4287895161215378E-3</v>
      </c>
      <c r="D9" s="116">
        <v>2.9131749023986284E-2</v>
      </c>
      <c r="E9" s="116">
        <v>9.2648557458149663E-2</v>
      </c>
      <c r="F9" s="116">
        <v>0.18044347964623852</v>
      </c>
      <c r="G9" s="116">
        <v>0.29551788228471615</v>
      </c>
      <c r="H9" s="116">
        <v>0.43043644467046105</v>
      </c>
      <c r="I9" s="116">
        <v>0.57696572857209161</v>
      </c>
      <c r="J9" s="116">
        <v>0.74289970120108506</v>
      </c>
      <c r="K9" s="116">
        <v>0.92743286835447103</v>
      </c>
      <c r="L9" s="116">
        <v>1.1266999271283384</v>
      </c>
      <c r="M9" s="116">
        <v>1.3468695930932635</v>
      </c>
      <c r="N9" s="116">
        <v>1.5799279179569223</v>
      </c>
      <c r="O9" s="116">
        <v>1.8318066192834397</v>
      </c>
      <c r="P9" s="116">
        <v>2.0896396099204511</v>
      </c>
      <c r="Q9" s="116">
        <v>2.3679884690751791</v>
      </c>
      <c r="R9" s="116">
        <v>2.6516567063477252</v>
      </c>
      <c r="S9" s="116">
        <v>2.9353919350282283</v>
      </c>
      <c r="T9" s="116">
        <v>3.2342965178726764</v>
      </c>
      <c r="U9" s="116">
        <v>3.5399508003846587</v>
      </c>
      <c r="V9" s="116">
        <v>3.8549731378292069</v>
      </c>
      <c r="W9" s="116">
        <v>4.172528170210275</v>
      </c>
    </row>
    <row r="10" spans="2:23" x14ac:dyDescent="0.2">
      <c r="B10" s="3" t="s">
        <v>7</v>
      </c>
      <c r="C10" s="115">
        <v>14.917844956737126</v>
      </c>
      <c r="D10" s="116">
        <v>46.091061266703086</v>
      </c>
      <c r="E10" s="116">
        <v>146.58475653347193</v>
      </c>
      <c r="F10" s="116">
        <v>285.49028994805695</v>
      </c>
      <c r="G10" s="116">
        <v>467.55630108498679</v>
      </c>
      <c r="H10" s="116">
        <v>681.0189297729072</v>
      </c>
      <c r="I10" s="116">
        <v>912.85156694533975</v>
      </c>
      <c r="J10" s="116">
        <v>1175.3855086037399</v>
      </c>
      <c r="K10" s="116">
        <v>1467.3463347801019</v>
      </c>
      <c r="L10" s="116">
        <v>1782.6185213837912</v>
      </c>
      <c r="M10" s="116">
        <v>2130.9619577735343</v>
      </c>
      <c r="N10" s="116">
        <v>2499.6973028831426</v>
      </c>
      <c r="O10" s="116">
        <v>2898.2094775232331</v>
      </c>
      <c r="P10" s="116">
        <v>3306.1422850674348</v>
      </c>
      <c r="Q10" s="116">
        <v>3746.5344602936493</v>
      </c>
      <c r="R10" s="116">
        <v>4195.3427379147897</v>
      </c>
      <c r="S10" s="116">
        <v>4644.2570066003818</v>
      </c>
      <c r="T10" s="116">
        <v>5117.1716067309262</v>
      </c>
      <c r="U10" s="116">
        <v>5600.7653054851735</v>
      </c>
      <c r="V10" s="116">
        <v>6099.1807574232462</v>
      </c>
      <c r="W10" s="116">
        <v>6601.603335654796</v>
      </c>
    </row>
    <row r="11" spans="2:23" x14ac:dyDescent="0.2">
      <c r="B11" s="3" t="s">
        <v>8</v>
      </c>
      <c r="C11" s="115">
        <v>1.1394462192180705E-3</v>
      </c>
      <c r="D11" s="116">
        <v>3.5205008265202014E-3</v>
      </c>
      <c r="E11" s="116">
        <v>1.1196352228586118E-2</v>
      </c>
      <c r="F11" s="116">
        <v>2.1806154471251116E-2</v>
      </c>
      <c r="G11" s="116">
        <v>3.5712615400408328E-2</v>
      </c>
      <c r="H11" s="116">
        <v>5.2017194641457182E-2</v>
      </c>
      <c r="I11" s="116">
        <v>6.9724901262860572E-2</v>
      </c>
      <c r="J11" s="116">
        <v>8.9777617195129583E-2</v>
      </c>
      <c r="K11" s="116">
        <v>0.11207800042817825</v>
      </c>
      <c r="L11" s="116">
        <v>0.13615893853230779</v>
      </c>
      <c r="M11" s="116">
        <v>0.16276590574069591</v>
      </c>
      <c r="N11" s="116">
        <v>0.19093043594567474</v>
      </c>
      <c r="O11" s="116">
        <v>0.22136936274930477</v>
      </c>
      <c r="P11" s="116">
        <v>0.25252785089549878</v>
      </c>
      <c r="Q11" s="116">
        <v>0.28616563172041004</v>
      </c>
      <c r="R11" s="116">
        <v>0.32044624641859587</v>
      </c>
      <c r="S11" s="116">
        <v>0.35473495686506284</v>
      </c>
      <c r="T11" s="116">
        <v>0.39085684676903409</v>
      </c>
      <c r="U11" s="116">
        <v>0.42779442141746593</v>
      </c>
      <c r="V11" s="116">
        <v>0.46586410265880529</v>
      </c>
      <c r="W11" s="116">
        <v>0.50423985390678916</v>
      </c>
    </row>
    <row r="12" spans="2:23" x14ac:dyDescent="0.2">
      <c r="B12" s="3" t="s">
        <v>9</v>
      </c>
      <c r="C12" s="115">
        <v>4.5271345398620509E-2</v>
      </c>
      <c r="D12" s="116">
        <v>0.13987304201412498</v>
      </c>
      <c r="E12" s="116">
        <v>0.44484234569032327</v>
      </c>
      <c r="F12" s="116">
        <v>0.86638046994541873</v>
      </c>
      <c r="G12" s="116">
        <v>1.4188981626438308</v>
      </c>
      <c r="H12" s="116">
        <v>2.0666955101195481</v>
      </c>
      <c r="I12" s="116">
        <v>2.7702405209802761</v>
      </c>
      <c r="J12" s="116">
        <v>3.5669551125413803</v>
      </c>
      <c r="K12" s="116">
        <v>4.4529717887455069</v>
      </c>
      <c r="L12" s="116">
        <v>5.4097317025069218</v>
      </c>
      <c r="M12" s="116">
        <v>6.4668532955973816</v>
      </c>
      <c r="N12" s="116">
        <v>7.585858434580123</v>
      </c>
      <c r="O12" s="116">
        <v>8.7952276401193732</v>
      </c>
      <c r="P12" s="116">
        <v>10.033185742199146</v>
      </c>
      <c r="Q12" s="116">
        <v>11.369648638370474</v>
      </c>
      <c r="R12" s="116">
        <v>12.731651971483986</v>
      </c>
      <c r="S12" s="116">
        <v>14.093976956826891</v>
      </c>
      <c r="T12" s="116">
        <v>15.529136007524187</v>
      </c>
      <c r="U12" s="116">
        <v>16.996703034289183</v>
      </c>
      <c r="V12" s="116">
        <v>18.50924979571051</v>
      </c>
      <c r="W12" s="116">
        <v>20.033957026624169</v>
      </c>
    </row>
    <row r="13" spans="2:23" x14ac:dyDescent="0.2">
      <c r="B13" s="3" t="s">
        <v>10</v>
      </c>
      <c r="C13" s="115">
        <v>0.74056177185214778</v>
      </c>
      <c r="D13" s="116">
        <v>2.2880837076135729</v>
      </c>
      <c r="E13" s="116">
        <v>7.2768598507198252</v>
      </c>
      <c r="F13" s="116">
        <v>14.172502501779553</v>
      </c>
      <c r="G13" s="116">
        <v>23.210746845559644</v>
      </c>
      <c r="H13" s="116">
        <v>33.807603360947333</v>
      </c>
      <c r="I13" s="116">
        <v>45.316396290185871</v>
      </c>
      <c r="J13" s="116">
        <v>58.349284188519249</v>
      </c>
      <c r="K13" s="116">
        <v>72.843001435991894</v>
      </c>
      <c r="L13" s="116">
        <v>88.493957040104561</v>
      </c>
      <c r="M13" s="116">
        <v>105.78665804443769</v>
      </c>
      <c r="N13" s="116">
        <v>124.09166800471094</v>
      </c>
      <c r="O13" s="116">
        <v>143.87487952165569</v>
      </c>
      <c r="P13" s="116">
        <v>164.12575648328564</v>
      </c>
      <c r="Q13" s="116">
        <v>185.98800337894448</v>
      </c>
      <c r="R13" s="116">
        <v>208.26804813480027</v>
      </c>
      <c r="S13" s="116">
        <v>230.55335457092701</v>
      </c>
      <c r="T13" s="116">
        <v>254.03010172999024</v>
      </c>
      <c r="U13" s="116">
        <v>278.03698794207963</v>
      </c>
      <c r="V13" s="116">
        <v>302.77966567309153</v>
      </c>
      <c r="W13" s="116">
        <v>327.7212678839154</v>
      </c>
    </row>
    <row r="14" spans="2:23" x14ac:dyDescent="0.2">
      <c r="B14" s="3" t="s">
        <v>11</v>
      </c>
      <c r="C14" s="115">
        <v>1.4452253264014026</v>
      </c>
      <c r="D14" s="116">
        <v>4.4652541474011649</v>
      </c>
      <c r="E14" s="116">
        <v>14.200978976583562</v>
      </c>
      <c r="F14" s="116">
        <v>27.658002792707418</v>
      </c>
      <c r="G14" s="116">
        <v>45.296368866028139</v>
      </c>
      <c r="H14" s="116">
        <v>65.976406640564548</v>
      </c>
      <c r="I14" s="116">
        <v>88.436111758810398</v>
      </c>
      <c r="J14" s="116">
        <v>113.87012737065356</v>
      </c>
      <c r="K14" s="116">
        <v>142.15498899314935</v>
      </c>
      <c r="L14" s="116">
        <v>172.69823100370712</v>
      </c>
      <c r="M14" s="116">
        <v>206.44538134721526</v>
      </c>
      <c r="N14" s="116">
        <v>242.16807862937861</v>
      </c>
      <c r="O14" s="116">
        <v>280.77552423157027</v>
      </c>
      <c r="P14" s="116">
        <v>320.2956309656638</v>
      </c>
      <c r="Q14" s="116">
        <v>362.96036752994161</v>
      </c>
      <c r="R14" s="116">
        <v>406.44044735365168</v>
      </c>
      <c r="S14" s="116">
        <v>449.93079548160864</v>
      </c>
      <c r="T14" s="116">
        <v>495.74627079428024</v>
      </c>
      <c r="U14" s="116">
        <v>542.59632609078164</v>
      </c>
      <c r="V14" s="116">
        <v>590.88229744252158</v>
      </c>
      <c r="W14" s="116">
        <v>639.55647502795102</v>
      </c>
    </row>
    <row r="15" spans="2:23" x14ac:dyDescent="0.2">
      <c r="B15" s="3" t="s">
        <v>12</v>
      </c>
      <c r="C15" s="115">
        <v>0.11520049107890797</v>
      </c>
      <c r="D15" s="116">
        <v>0.35593029071362492</v>
      </c>
      <c r="E15" s="116">
        <v>1.131975562576943</v>
      </c>
      <c r="F15" s="116">
        <v>2.2046496458205227</v>
      </c>
      <c r="G15" s="116">
        <v>3.6106230925602292</v>
      </c>
      <c r="H15" s="116">
        <v>5.2590515165825176</v>
      </c>
      <c r="I15" s="116">
        <v>7.0493391705858635</v>
      </c>
      <c r="J15" s="116">
        <v>9.0767123663550269</v>
      </c>
      <c r="K15" s="116">
        <v>11.331329614949702</v>
      </c>
      <c r="L15" s="116">
        <v>13.765964833749431</v>
      </c>
      <c r="M15" s="116">
        <v>16.455987089148305</v>
      </c>
      <c r="N15" s="116">
        <v>19.303482351229949</v>
      </c>
      <c r="O15" s="116">
        <v>22.380924056288617</v>
      </c>
      <c r="P15" s="116">
        <v>25.531114978139335</v>
      </c>
      <c r="Q15" s="116">
        <v>28.931967782314398</v>
      </c>
      <c r="R15" s="116">
        <v>32.397812489252729</v>
      </c>
      <c r="S15" s="116">
        <v>35.864475693950659</v>
      </c>
      <c r="T15" s="116">
        <v>39.516477329000494</v>
      </c>
      <c r="U15" s="116">
        <v>43.25094646584423</v>
      </c>
      <c r="V15" s="116">
        <v>47.099874041583057</v>
      </c>
      <c r="W15" s="116">
        <v>50.979745960701422</v>
      </c>
    </row>
    <row r="16" spans="2:23" x14ac:dyDescent="0.2">
      <c r="B16" s="3" t="s">
        <v>13</v>
      </c>
      <c r="C16" s="115">
        <v>1.7723472597507606E-2</v>
      </c>
      <c r="D16" s="116">
        <v>5.4759495337262834E-2</v>
      </c>
      <c r="E16" s="116">
        <v>0.17415323213022274</v>
      </c>
      <c r="F16" s="116">
        <v>0.33918299495824772</v>
      </c>
      <c r="G16" s="116">
        <v>0.55549050912540621</v>
      </c>
      <c r="H16" s="116">
        <v>0.80909946277213929</v>
      </c>
      <c r="I16" s="116">
        <v>1.0845333075432573</v>
      </c>
      <c r="J16" s="116">
        <v>1.3964425098705637</v>
      </c>
      <c r="K16" s="116">
        <v>1.7433129671845427</v>
      </c>
      <c r="L16" s="116">
        <v>2.1178789970790479</v>
      </c>
      <c r="M16" s="116">
        <v>2.5317360499764261</v>
      </c>
      <c r="N16" s="116">
        <v>2.9698201568789604</v>
      </c>
      <c r="O16" s="116">
        <v>3.4432812786086808</v>
      </c>
      <c r="P16" s="116">
        <v>3.9279347896956724</v>
      </c>
      <c r="Q16" s="116">
        <v>4.451152363843577</v>
      </c>
      <c r="R16" s="116">
        <v>4.9843688728649092</v>
      </c>
      <c r="S16" s="116">
        <v>5.517711306892962</v>
      </c>
      <c r="T16" s="116">
        <v>6.0795678606165371</v>
      </c>
      <c r="U16" s="116">
        <v>6.6541119514724665</v>
      </c>
      <c r="V16" s="116">
        <v>7.2462653509894261</v>
      </c>
      <c r="W16" s="116">
        <v>7.8431795047080257</v>
      </c>
    </row>
    <row r="17" spans="2:23" x14ac:dyDescent="0.2">
      <c r="B17" s="3" t="s">
        <v>14</v>
      </c>
      <c r="C17" s="115">
        <v>0.20260637852207794</v>
      </c>
      <c r="D17" s="116">
        <v>0.62598472048528642</v>
      </c>
      <c r="E17" s="116">
        <v>1.9908376011358606</v>
      </c>
      <c r="F17" s="116">
        <v>3.877380004775516</v>
      </c>
      <c r="G17" s="116">
        <v>6.3501054738624294</v>
      </c>
      <c r="H17" s="116">
        <v>9.2492434038843339</v>
      </c>
      <c r="I17" s="116">
        <v>12.397873194376741</v>
      </c>
      <c r="J17" s="116">
        <v>15.963472066921197</v>
      </c>
      <c r="K17" s="116">
        <v>19.92873151514949</v>
      </c>
      <c r="L17" s="116">
        <v>24.210593685037701</v>
      </c>
      <c r="M17" s="116">
        <v>28.941612296207008</v>
      </c>
      <c r="N17" s="116">
        <v>33.949583160792713</v>
      </c>
      <c r="O17" s="116">
        <v>39.36196737144391</v>
      </c>
      <c r="P17" s="116">
        <v>44.902297697745418</v>
      </c>
      <c r="Q17" s="116">
        <v>50.883474202180636</v>
      </c>
      <c r="R17" s="116">
        <v>56.978953813562725</v>
      </c>
      <c r="S17" s="116">
        <v>63.075872940222489</v>
      </c>
      <c r="T17" s="116">
        <v>69.498752033049769</v>
      </c>
      <c r="U17" s="116">
        <v>76.066669065626613</v>
      </c>
      <c r="V17" s="116">
        <v>82.835887408455221</v>
      </c>
      <c r="W17" s="116">
        <v>89.659528447655632</v>
      </c>
    </row>
    <row r="18" spans="2:23" x14ac:dyDescent="0.2">
      <c r="B18" s="3" t="s">
        <v>15</v>
      </c>
      <c r="C18" s="115">
        <v>0.51979790550811511</v>
      </c>
      <c r="D18" s="116">
        <v>1.6059985325332571</v>
      </c>
      <c r="E18" s="116">
        <v>5.1076043253221446</v>
      </c>
      <c r="F18" s="116">
        <v>9.947633534754365</v>
      </c>
      <c r="G18" s="116">
        <v>16.291547922365258</v>
      </c>
      <c r="H18" s="116">
        <v>23.729447137568414</v>
      </c>
      <c r="I18" s="116">
        <v>31.807431563611868</v>
      </c>
      <c r="J18" s="116">
        <v>40.955173304767072</v>
      </c>
      <c r="K18" s="116">
        <v>51.128266427601453</v>
      </c>
      <c r="L18" s="116">
        <v>62.11362139923574</v>
      </c>
      <c r="M18" s="116">
        <v>74.251312141966935</v>
      </c>
      <c r="N18" s="116">
        <v>87.099539257253213</v>
      </c>
      <c r="O18" s="116">
        <v>100.98531125033543</v>
      </c>
      <c r="P18" s="116">
        <v>115.19933610207916</v>
      </c>
      <c r="Q18" s="116">
        <v>130.54437628372867</v>
      </c>
      <c r="R18" s="116">
        <v>146.1826674282425</v>
      </c>
      <c r="S18" s="116">
        <v>161.82465172907126</v>
      </c>
      <c r="T18" s="116">
        <v>178.30290440866136</v>
      </c>
      <c r="U18" s="116">
        <v>195.15325996996228</v>
      </c>
      <c r="V18" s="116">
        <v>212.52006521171327</v>
      </c>
      <c r="W18" s="116">
        <v>230.02649490059434</v>
      </c>
    </row>
    <row r="19" spans="2:23" x14ac:dyDescent="0.2">
      <c r="B19" s="3" t="s">
        <v>16</v>
      </c>
      <c r="C19" s="115">
        <v>0.47193387735553072</v>
      </c>
      <c r="D19" s="116">
        <v>1.4581149836393092</v>
      </c>
      <c r="E19" s="116">
        <v>4.637285929212978</v>
      </c>
      <c r="F19" s="116">
        <v>9.0316355930280636</v>
      </c>
      <c r="G19" s="116">
        <v>14.791389687516242</v>
      </c>
      <c r="H19" s="116">
        <v>21.544392304137375</v>
      </c>
      <c r="I19" s="116">
        <v>28.878539808394219</v>
      </c>
      <c r="J19" s="116">
        <v>37.183939239987382</v>
      </c>
      <c r="K19" s="116">
        <v>46.420273652425983</v>
      </c>
      <c r="L19" s="116">
        <v>56.394075222138696</v>
      </c>
      <c r="M19" s="116">
        <v>67.414103186199128</v>
      </c>
      <c r="N19" s="116">
        <v>79.079239916087033</v>
      </c>
      <c r="O19" s="116">
        <v>91.686382321488296</v>
      </c>
      <c r="P19" s="116">
        <v>104.59155140745064</v>
      </c>
      <c r="Q19" s="116">
        <v>118.52358967532936</v>
      </c>
      <c r="R19" s="116">
        <v>132.72187577236684</v>
      </c>
      <c r="S19" s="116">
        <v>146.92351495251779</v>
      </c>
      <c r="T19" s="116">
        <v>161.8844172507317</v>
      </c>
      <c r="U19" s="116">
        <v>177.1831584549513</v>
      </c>
      <c r="V19" s="116">
        <v>192.95079362271164</v>
      </c>
      <c r="W19" s="116">
        <v>208.84519633995509</v>
      </c>
    </row>
    <row r="20" spans="2:23" x14ac:dyDescent="0.2">
      <c r="B20" s="3" t="s">
        <v>17</v>
      </c>
      <c r="C20" s="115">
        <v>0.11527134596381713</v>
      </c>
      <c r="D20" s="116">
        <v>0.35614920818131973</v>
      </c>
      <c r="E20" s="116">
        <v>1.1326717922323488</v>
      </c>
      <c r="F20" s="116">
        <v>2.2060056313328826</v>
      </c>
      <c r="G20" s="116">
        <v>3.6128438320838008</v>
      </c>
      <c r="H20" s="116">
        <v>5.2622861337829212</v>
      </c>
      <c r="I20" s="116">
        <v>7.0536749169957922</v>
      </c>
      <c r="J20" s="116">
        <v>9.0822950631304344</v>
      </c>
      <c r="K20" s="116">
        <v>11.338299030168473</v>
      </c>
      <c r="L20" s="116">
        <v>13.774431688749997</v>
      </c>
      <c r="M20" s="116">
        <v>16.466108461551741</v>
      </c>
      <c r="N20" s="116">
        <v>19.315355095933839</v>
      </c>
      <c r="O20" s="116">
        <v>22.394689603495205</v>
      </c>
      <c r="P20" s="116">
        <v>25.546818072774055</v>
      </c>
      <c r="Q20" s="116">
        <v>28.949762595758443</v>
      </c>
      <c r="R20" s="116">
        <v>32.417738995240128</v>
      </c>
      <c r="S20" s="116">
        <v>35.886534395904299</v>
      </c>
      <c r="T20" s="116">
        <v>39.540782220645831</v>
      </c>
      <c r="U20" s="116">
        <v>43.277548269407298</v>
      </c>
      <c r="V20" s="116">
        <v>47.128843155544281</v>
      </c>
      <c r="W20" s="116">
        <v>51.011101417600216</v>
      </c>
    </row>
    <row r="21" spans="2:23" x14ac:dyDescent="0.2">
      <c r="B21" s="3" t="s">
        <v>18</v>
      </c>
      <c r="C21" s="115">
        <v>2.0477231364945808E-2</v>
      </c>
      <c r="D21" s="116">
        <v>6.3267672251006254E-2</v>
      </c>
      <c r="E21" s="116">
        <v>0.20121203718199021</v>
      </c>
      <c r="F21" s="116">
        <v>0.39188305929347117</v>
      </c>
      <c r="G21" s="116">
        <v>0.64179903875000766</v>
      </c>
      <c r="H21" s="116">
        <v>0.93481211457219571</v>
      </c>
      <c r="I21" s="116">
        <v>1.2530410922223147</v>
      </c>
      <c r="J21" s="116">
        <v>1.6134127330377912</v>
      </c>
      <c r="K21" s="116">
        <v>2.0141776829653679</v>
      </c>
      <c r="L21" s="116">
        <v>2.446941364766507</v>
      </c>
      <c r="M21" s="116">
        <v>2.9251008551017121</v>
      </c>
      <c r="N21" s="116">
        <v>3.4312516427081081</v>
      </c>
      <c r="O21" s="116">
        <v>3.9782760973474125</v>
      </c>
      <c r="P21" s="116">
        <v>4.5382319425556066</v>
      </c>
      <c r="Q21" s="116">
        <v>5.1427436860126443</v>
      </c>
      <c r="R21" s="116">
        <v>5.7588079343007585</v>
      </c>
      <c r="S21" s="116">
        <v>6.3750176730102961</v>
      </c>
      <c r="T21" s="116">
        <v>7.0241718712754082</v>
      </c>
      <c r="U21" s="116">
        <v>7.6879849142946286</v>
      </c>
      <c r="V21" s="116">
        <v>8.3721432866867982</v>
      </c>
      <c r="W21" s="116">
        <v>9.0618021085378544</v>
      </c>
    </row>
    <row r="22" spans="2:23" x14ac:dyDescent="0.2">
      <c r="B22" s="3" t="s">
        <v>19</v>
      </c>
      <c r="C22" s="115">
        <v>0.10456782624962642</v>
      </c>
      <c r="D22" s="116">
        <v>0.32307897690147741</v>
      </c>
      <c r="E22" s="116">
        <v>1.0274975639235009</v>
      </c>
      <c r="F22" s="116">
        <v>2.0011669997791319</v>
      </c>
      <c r="G22" s="116">
        <v>3.2773732530108406</v>
      </c>
      <c r="H22" s="116">
        <v>4.7736566057444616</v>
      </c>
      <c r="I22" s="116">
        <v>6.3987060008242436</v>
      </c>
      <c r="J22" s="116">
        <v>8.2389586429169661</v>
      </c>
      <c r="K22" s="116">
        <v>10.285481383423098</v>
      </c>
      <c r="L22" s="116">
        <v>12.495406967562237</v>
      </c>
      <c r="M22" s="116">
        <v>14.937148119668134</v>
      </c>
      <c r="N22" s="116">
        <v>17.521827985381865</v>
      </c>
      <c r="O22" s="116">
        <v>20.315230917036967</v>
      </c>
      <c r="P22" s="116">
        <v>23.17466852779857</v>
      </c>
      <c r="Q22" s="116">
        <v>26.261632670025595</v>
      </c>
      <c r="R22" s="116">
        <v>29.407590154486961</v>
      </c>
      <c r="S22" s="116">
        <v>32.554290591783939</v>
      </c>
      <c r="T22" s="116">
        <v>35.869223270114865</v>
      </c>
      <c r="U22" s="116">
        <v>39.259011943572744</v>
      </c>
      <c r="V22" s="116">
        <v>42.752694880319737</v>
      </c>
      <c r="W22" s="116">
        <v>46.274466089014297</v>
      </c>
    </row>
    <row r="23" spans="2:23" x14ac:dyDescent="0.2">
      <c r="B23" s="3" t="s">
        <v>20</v>
      </c>
      <c r="C23" s="115">
        <v>0.1126852891050365</v>
      </c>
      <c r="D23" s="116">
        <v>0.34815917306144112</v>
      </c>
      <c r="E23" s="116">
        <v>1.1072608487532181</v>
      </c>
      <c r="F23" s="116">
        <v>2.1565149626353222</v>
      </c>
      <c r="G23" s="116">
        <v>3.5317914292204184</v>
      </c>
      <c r="H23" s="116">
        <v>5.1442292911621434</v>
      </c>
      <c r="I23" s="116">
        <v>6.895429134002752</v>
      </c>
      <c r="J23" s="116">
        <v>8.8785381689509357</v>
      </c>
      <c r="K23" s="116">
        <v>11.083929778827581</v>
      </c>
      <c r="L23" s="116">
        <v>13.46540898022989</v>
      </c>
      <c r="M23" s="116">
        <v>16.096699287325666</v>
      </c>
      <c r="N23" s="116">
        <v>18.882024452416395</v>
      </c>
      <c r="O23" s="116">
        <v>21.892275580607325</v>
      </c>
      <c r="P23" s="116">
        <v>24.973687573214729</v>
      </c>
      <c r="Q23" s="116">
        <v>28.300288682750327</v>
      </c>
      <c r="R23" s="116">
        <v>31.690462710107514</v>
      </c>
      <c r="S23" s="116">
        <v>35.081437364752041</v>
      </c>
      <c r="T23" s="116">
        <v>38.653703908093213</v>
      </c>
      <c r="U23" s="116">
        <v>42.306637419034821</v>
      </c>
      <c r="V23" s="116">
        <v>46.071530368313979</v>
      </c>
      <c r="W23" s="116">
        <v>49.866692045158707</v>
      </c>
    </row>
    <row r="24" spans="2:23" x14ac:dyDescent="0.2">
      <c r="B24" s="3" t="s">
        <v>21</v>
      </c>
      <c r="C24" s="115">
        <v>0.10094449757375609</v>
      </c>
      <c r="D24" s="116">
        <v>0.31188412506642588</v>
      </c>
      <c r="E24" s="116">
        <v>0.99189424767148837</v>
      </c>
      <c r="F24" s="116">
        <v>1.931825539450831</v>
      </c>
      <c r="G24" s="116">
        <v>3.16381059310801</v>
      </c>
      <c r="H24" s="116">
        <v>4.608246962179134</v>
      </c>
      <c r="I24" s="116">
        <v>6.1769875643531318</v>
      </c>
      <c r="J24" s="116">
        <v>7.9534745109342841</v>
      </c>
      <c r="K24" s="116">
        <v>9.9290841914921781</v>
      </c>
      <c r="L24" s="116">
        <v>12.062434723555205</v>
      </c>
      <c r="M24" s="116">
        <v>14.41956829555938</v>
      </c>
      <c r="N24" s="116">
        <v>16.914687681618222</v>
      </c>
      <c r="O24" s="116">
        <v>19.611297772602008</v>
      </c>
      <c r="P24" s="116">
        <v>22.371654407278282</v>
      </c>
      <c r="Q24" s="116">
        <v>25.351653662703374</v>
      </c>
      <c r="R24" s="116">
        <v>28.388602110873727</v>
      </c>
      <c r="S24" s="116">
        <v>31.426267768183855</v>
      </c>
      <c r="T24" s="116">
        <v>34.626336333309418</v>
      </c>
      <c r="U24" s="116">
        <v>37.898667095034867</v>
      </c>
      <c r="V24" s="116">
        <v>41.27129213067473</v>
      </c>
      <c r="W24" s="116">
        <v>44.671032165269381</v>
      </c>
    </row>
    <row r="25" spans="2:23" x14ac:dyDescent="0.2">
      <c r="B25" s="3" t="s">
        <v>22</v>
      </c>
      <c r="C25" s="115">
        <v>7.6301681417502501E-2</v>
      </c>
      <c r="D25" s="116">
        <v>0.23574621422635961</v>
      </c>
      <c r="E25" s="116">
        <v>0.74975061251243114</v>
      </c>
      <c r="F25" s="116">
        <v>1.4602235922534741</v>
      </c>
      <c r="G25" s="116">
        <v>2.3914534595039494</v>
      </c>
      <c r="H25" s="116">
        <v>3.4832705105541155</v>
      </c>
      <c r="I25" s="116">
        <v>4.6690463431231288</v>
      </c>
      <c r="J25" s="116">
        <v>6.0118529774455869</v>
      </c>
      <c r="K25" s="116">
        <v>7.5051720198344096</v>
      </c>
      <c r="L25" s="116">
        <v>9.1177238335714286</v>
      </c>
      <c r="M25" s="116">
        <v>10.899428227494939</v>
      </c>
      <c r="N25" s="116">
        <v>12.785433003085526</v>
      </c>
      <c r="O25" s="116">
        <v>14.823740082865973</v>
      </c>
      <c r="P25" s="116">
        <v>16.910231745116974</v>
      </c>
      <c r="Q25" s="116">
        <v>19.162746337561234</v>
      </c>
      <c r="R25" s="116">
        <v>21.458307547367259</v>
      </c>
      <c r="S25" s="116">
        <v>23.754410879474236</v>
      </c>
      <c r="T25" s="116">
        <v>26.173270926719205</v>
      </c>
      <c r="U25" s="116">
        <v>28.646752347451763</v>
      </c>
      <c r="V25" s="116">
        <v>31.196043960122971</v>
      </c>
      <c r="W25" s="116">
        <v>33.76583119228421</v>
      </c>
    </row>
    <row r="26" spans="2:23" x14ac:dyDescent="0.2">
      <c r="B26" s="3" t="s">
        <v>23</v>
      </c>
      <c r="C26" s="115">
        <v>1.4871144480876936E-5</v>
      </c>
      <c r="D26" s="116">
        <v>4.5946772698193451E-5</v>
      </c>
      <c r="E26" s="116">
        <v>1.4612587135911758E-4</v>
      </c>
      <c r="F26" s="116">
        <v>2.8459655949082923E-4</v>
      </c>
      <c r="G26" s="116">
        <v>4.6609261100003001E-4</v>
      </c>
      <c r="H26" s="116">
        <v>6.7888699260755742E-4</v>
      </c>
      <c r="I26" s="116">
        <v>9.0999387518827298E-4</v>
      </c>
      <c r="J26" s="116">
        <v>1.1717059514874035E-3</v>
      </c>
      <c r="K26" s="116">
        <v>1.462752791122512E-3</v>
      </c>
      <c r="L26" s="116">
        <v>1.7770380147176319E-3</v>
      </c>
      <c r="M26" s="116">
        <v>2.1242909581917183E-3</v>
      </c>
      <c r="N26" s="116">
        <v>2.4918719732936732E-3</v>
      </c>
      <c r="O26" s="116">
        <v>2.8891366012374583E-3</v>
      </c>
      <c r="P26" s="116">
        <v>3.2957923706916055E-3</v>
      </c>
      <c r="Q26" s="116">
        <v>3.7348058934242576E-3</v>
      </c>
      <c r="R26" s="116">
        <v>4.1822091718517673E-3</v>
      </c>
      <c r="S26" s="116">
        <v>4.6297181095375532E-3</v>
      </c>
      <c r="T26" s="116">
        <v>5.1011522453697075E-3</v>
      </c>
      <c r="U26" s="116">
        <v>5.5832320487911964E-3</v>
      </c>
      <c r="V26" s="116">
        <v>6.0800872057369939E-3</v>
      </c>
      <c r="W26" s="116">
        <v>6.5809369446238296E-3</v>
      </c>
    </row>
    <row r="27" spans="2:23" ht="13.5" thickBot="1" x14ac:dyDescent="0.25">
      <c r="B27" s="112" t="s">
        <v>24</v>
      </c>
      <c r="C27" s="117">
        <v>6.9181686782308942E-7</v>
      </c>
      <c r="D27" s="118">
        <v>2.1374785522068437E-6</v>
      </c>
      <c r="E27" s="118">
        <v>6.7978858494435839E-6</v>
      </c>
      <c r="F27" s="118">
        <v>1.3239646796072459E-5</v>
      </c>
      <c r="G27" s="118">
        <v>2.1682980127869196E-5</v>
      </c>
      <c r="H27" s="118">
        <v>3.1582335403677112E-5</v>
      </c>
      <c r="I27" s="118">
        <v>4.2333602049290456E-5</v>
      </c>
      <c r="J27" s="118">
        <v>5.4508645411256707E-5</v>
      </c>
      <c r="K27" s="118">
        <v>6.8048364109107458E-5</v>
      </c>
      <c r="L27" s="118">
        <v>8.2669149971974256E-5</v>
      </c>
      <c r="M27" s="118">
        <v>9.8823619051708779E-5</v>
      </c>
      <c r="N27" s="118">
        <v>1.1592376536970554E-4</v>
      </c>
      <c r="O27" s="118">
        <v>1.3440481576595373E-4</v>
      </c>
      <c r="P27" s="118">
        <v>1.5332274915485497E-4</v>
      </c>
      <c r="Q27" s="118">
        <v>1.737459896538925E-4</v>
      </c>
      <c r="R27" s="118">
        <v>1.9455952792147638E-4</v>
      </c>
      <c r="S27" s="118">
        <v>2.153779815375199E-4</v>
      </c>
      <c r="T27" s="118">
        <v>2.3730945343302084E-4</v>
      </c>
      <c r="U27" s="118">
        <v>2.5973616982143957E-4</v>
      </c>
      <c r="V27" s="118">
        <v>2.8285024681006687E-4</v>
      </c>
      <c r="W27" s="118">
        <v>3.0615015476619415E-4</v>
      </c>
    </row>
    <row r="28" spans="2:23" ht="13.5" thickBot="1" x14ac:dyDescent="0.25">
      <c r="B28" s="74" t="s">
        <v>25</v>
      </c>
      <c r="C28" s="119">
        <v>20.1957347771664</v>
      </c>
      <c r="D28" s="120">
        <v>62.397943646684681</v>
      </c>
      <c r="E28" s="120">
        <v>198.44601374466973</v>
      </c>
      <c r="F28" s="120">
        <v>386.49591773933935</v>
      </c>
      <c r="G28" s="120">
        <v>632.97634996809018</v>
      </c>
      <c r="H28" s="120">
        <v>921.96143101165342</v>
      </c>
      <c r="I28" s="120">
        <v>1235.815775697748</v>
      </c>
      <c r="J28" s="120">
        <v>1591.2334564092391</v>
      </c>
      <c r="K28" s="120">
        <v>1986.4891671288565</v>
      </c>
      <c r="L28" s="120">
        <v>2413.303729267735</v>
      </c>
      <c r="M28" s="120">
        <v>2884.8900524327864</v>
      </c>
      <c r="N28" s="120">
        <v>3384.0828818526588</v>
      </c>
      <c r="O28" s="120">
        <v>3923.5874958128934</v>
      </c>
      <c r="P28" s="120">
        <v>4475.8457349861701</v>
      </c>
      <c r="Q28" s="120">
        <v>5072.0473709866337</v>
      </c>
      <c r="R28" s="120">
        <v>5679.6427017411606</v>
      </c>
      <c r="S28" s="120">
        <v>6287.381522888074</v>
      </c>
      <c r="T28" s="120">
        <v>6927.6119223984833</v>
      </c>
      <c r="U28" s="120">
        <v>7582.2996543244644</v>
      </c>
      <c r="V28" s="120">
        <v>8257.0530322670984</v>
      </c>
      <c r="W28" s="120">
        <v>8937.2312460406702</v>
      </c>
    </row>
    <row r="30" spans="2:23" x14ac:dyDescent="0.2">
      <c r="B30" s="38" t="s">
        <v>61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W30"/>
  <sheetViews>
    <sheetView zoomScale="85" zoomScaleNormal="85" workbookViewId="0">
      <selection activeCell="B3" sqref="B3:W3"/>
    </sheetView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37" t="s">
        <v>0</v>
      </c>
      <c r="C3" s="133">
        <v>2023</v>
      </c>
      <c r="D3" s="134">
        <f t="shared" ref="D3:W3" si="0">+C3+1</f>
        <v>2024</v>
      </c>
      <c r="E3" s="134">
        <f t="shared" si="0"/>
        <v>2025</v>
      </c>
      <c r="F3" s="134">
        <f t="shared" si="0"/>
        <v>2026</v>
      </c>
      <c r="G3" s="134">
        <f t="shared" si="0"/>
        <v>2027</v>
      </c>
      <c r="H3" s="134">
        <f t="shared" si="0"/>
        <v>2028</v>
      </c>
      <c r="I3" s="134">
        <f t="shared" si="0"/>
        <v>2029</v>
      </c>
      <c r="J3" s="134">
        <f t="shared" si="0"/>
        <v>2030</v>
      </c>
      <c r="K3" s="134">
        <f t="shared" si="0"/>
        <v>2031</v>
      </c>
      <c r="L3" s="134">
        <f t="shared" si="0"/>
        <v>2032</v>
      </c>
      <c r="M3" s="135">
        <f t="shared" si="0"/>
        <v>2033</v>
      </c>
      <c r="N3" s="135">
        <f t="shared" si="0"/>
        <v>2034</v>
      </c>
      <c r="O3" s="135">
        <f t="shared" si="0"/>
        <v>2035</v>
      </c>
      <c r="P3" s="135">
        <f t="shared" si="0"/>
        <v>2036</v>
      </c>
      <c r="Q3" s="135">
        <f t="shared" si="0"/>
        <v>2037</v>
      </c>
      <c r="R3" s="135">
        <f t="shared" si="0"/>
        <v>2038</v>
      </c>
      <c r="S3" s="135">
        <f t="shared" si="0"/>
        <v>2039</v>
      </c>
      <c r="T3" s="135">
        <f t="shared" si="0"/>
        <v>2040</v>
      </c>
      <c r="U3" s="135">
        <f t="shared" si="0"/>
        <v>2041</v>
      </c>
      <c r="V3" s="135">
        <f t="shared" si="0"/>
        <v>2042</v>
      </c>
      <c r="W3" s="134">
        <f t="shared" si="0"/>
        <v>2043</v>
      </c>
    </row>
    <row r="4" spans="2:23" x14ac:dyDescent="0.2">
      <c r="B4" s="3" t="s">
        <v>1</v>
      </c>
      <c r="C4" s="115">
        <v>2532.4520148317833</v>
      </c>
      <c r="D4" s="116">
        <v>2538.7087237405799</v>
      </c>
      <c r="E4" s="116">
        <v>2602.7034302101247</v>
      </c>
      <c r="F4" s="116">
        <v>2677.5915521122206</v>
      </c>
      <c r="G4" s="116">
        <v>2751.4780821821137</v>
      </c>
      <c r="H4" s="116">
        <v>2827.6901615388383</v>
      </c>
      <c r="I4" s="116">
        <v>2904.1158471297599</v>
      </c>
      <c r="J4" s="116">
        <v>2981.4143049920544</v>
      </c>
      <c r="K4" s="116">
        <v>3070.4887563900211</v>
      </c>
      <c r="L4" s="116">
        <v>3160.6548110705412</v>
      </c>
      <c r="M4" s="116">
        <v>3255.5158427882161</v>
      </c>
      <c r="N4" s="116">
        <v>3352.2129311078957</v>
      </c>
      <c r="O4" s="116">
        <v>3449.7339428368396</v>
      </c>
      <c r="P4" s="116">
        <v>3546.6423160499025</v>
      </c>
      <c r="Q4" s="116">
        <v>3646.2717187826615</v>
      </c>
      <c r="R4" s="116">
        <v>3745.7026732420827</v>
      </c>
      <c r="S4" s="116">
        <v>3846.8868375445636</v>
      </c>
      <c r="T4" s="116">
        <v>3949.5486056744558</v>
      </c>
      <c r="U4" s="116">
        <v>4054.8084248183477</v>
      </c>
      <c r="V4" s="116">
        <v>4160.9495345900823</v>
      </c>
      <c r="W4" s="116">
        <v>4266.228275769643</v>
      </c>
    </row>
    <row r="5" spans="2:23" x14ac:dyDescent="0.2">
      <c r="B5" s="3" t="s">
        <v>2</v>
      </c>
      <c r="C5" s="115">
        <v>19.329858207856446</v>
      </c>
      <c r="D5" s="116">
        <v>19.906901709255614</v>
      </c>
      <c r="E5" s="116">
        <v>20.414594328783522</v>
      </c>
      <c r="F5" s="116">
        <v>20.954427639904715</v>
      </c>
      <c r="G5" s="116">
        <v>21.489594121318913</v>
      </c>
      <c r="H5" s="116">
        <v>22.027162408020818</v>
      </c>
      <c r="I5" s="116">
        <v>22.557577292086318</v>
      </c>
      <c r="J5" s="116">
        <v>23.095248620690271</v>
      </c>
      <c r="K5" s="116">
        <v>23.720038871434888</v>
      </c>
      <c r="L5" s="116">
        <v>24.367731631941034</v>
      </c>
      <c r="M5" s="116">
        <v>25.062814778613738</v>
      </c>
      <c r="N5" s="116">
        <v>25.748821922960698</v>
      </c>
      <c r="O5" s="116">
        <v>26.453460114395845</v>
      </c>
      <c r="P5" s="116">
        <v>27.153637211037847</v>
      </c>
      <c r="Q5" s="116">
        <v>27.870890518235772</v>
      </c>
      <c r="R5" s="116">
        <v>28.58332284051582</v>
      </c>
      <c r="S5" s="116">
        <v>29.311090809831803</v>
      </c>
      <c r="T5" s="116">
        <v>30.050715643105832</v>
      </c>
      <c r="U5" s="116">
        <v>30.81459147142931</v>
      </c>
      <c r="V5" s="116">
        <v>31.586175378677332</v>
      </c>
      <c r="W5" s="116">
        <v>32.361594694972169</v>
      </c>
    </row>
    <row r="6" spans="2:23" x14ac:dyDescent="0.2">
      <c r="B6" s="3" t="s">
        <v>3</v>
      </c>
      <c r="C6" s="115">
        <v>160.54266551885513</v>
      </c>
      <c r="D6" s="116">
        <v>163.99054373661912</v>
      </c>
      <c r="E6" s="116">
        <v>171.13067285451655</v>
      </c>
      <c r="F6" s="116">
        <v>178.69352768404372</v>
      </c>
      <c r="G6" s="116">
        <v>186.31989765929933</v>
      </c>
      <c r="H6" s="116">
        <v>194.10204757105049</v>
      </c>
      <c r="I6" s="116">
        <v>201.96921353632575</v>
      </c>
      <c r="J6" s="116">
        <v>209.96380249345469</v>
      </c>
      <c r="K6" s="116">
        <v>218.21429431107808</v>
      </c>
      <c r="L6" s="116">
        <v>226.57810908307869</v>
      </c>
      <c r="M6" s="116">
        <v>235.12319191647617</v>
      </c>
      <c r="N6" s="116">
        <v>243.78416251997368</v>
      </c>
      <c r="O6" s="116">
        <v>252.57313029390903</v>
      </c>
      <c r="P6" s="116">
        <v>261.42897723019843</v>
      </c>
      <c r="Q6" s="116">
        <v>270.44808928833936</v>
      </c>
      <c r="R6" s="116">
        <v>279.51754286691283</v>
      </c>
      <c r="S6" s="116">
        <v>288.60919571266902</v>
      </c>
      <c r="T6" s="116">
        <v>297.77252021756544</v>
      </c>
      <c r="U6" s="116">
        <v>306.99029078446614</v>
      </c>
      <c r="V6" s="116">
        <v>316.25071838279018</v>
      </c>
      <c r="W6" s="116">
        <v>325.50985386743406</v>
      </c>
    </row>
    <row r="7" spans="2:23" x14ac:dyDescent="0.2">
      <c r="B7" s="2" t="s">
        <v>4</v>
      </c>
      <c r="C7" s="115">
        <v>9380.7279266511796</v>
      </c>
      <c r="D7" s="116">
        <v>9020.6193701243174</v>
      </c>
      <c r="E7" s="116">
        <v>9049.8692804807615</v>
      </c>
      <c r="F7" s="116">
        <v>9120.2356634005646</v>
      </c>
      <c r="G7" s="116">
        <v>9162.3976870269289</v>
      </c>
      <c r="H7" s="116">
        <v>9164.9403528943476</v>
      </c>
      <c r="I7" s="116">
        <v>9195.8406511203284</v>
      </c>
      <c r="J7" s="116">
        <v>9179.5020639697232</v>
      </c>
      <c r="K7" s="116">
        <v>9287.0381864158699</v>
      </c>
      <c r="L7" s="116">
        <v>9384.6456350382923</v>
      </c>
      <c r="M7" s="116">
        <v>9546.5928289230815</v>
      </c>
      <c r="N7" s="116">
        <v>9734.1713865218062</v>
      </c>
      <c r="O7" s="116">
        <v>9894.0526962760341</v>
      </c>
      <c r="P7" s="116">
        <v>10066.167200762495</v>
      </c>
      <c r="Q7" s="116">
        <v>10272.496183913572</v>
      </c>
      <c r="R7" s="116">
        <v>10491.070907235615</v>
      </c>
      <c r="S7" s="116">
        <v>10707.053946871145</v>
      </c>
      <c r="T7" s="116">
        <v>10923.721915020629</v>
      </c>
      <c r="U7" s="116">
        <v>11140.822103583725</v>
      </c>
      <c r="V7" s="116">
        <v>11354.681571354129</v>
      </c>
      <c r="W7" s="116">
        <v>11570.234727384834</v>
      </c>
    </row>
    <row r="8" spans="2:23" x14ac:dyDescent="0.2">
      <c r="B8" s="3" t="s">
        <v>5</v>
      </c>
      <c r="C8" s="115">
        <v>18.434859978555146</v>
      </c>
      <c r="D8" s="116">
        <v>18.557621558006421</v>
      </c>
      <c r="E8" s="116">
        <v>18.673833915700964</v>
      </c>
      <c r="F8" s="116">
        <v>18.830535225295176</v>
      </c>
      <c r="G8" s="116">
        <v>18.839538479675952</v>
      </c>
      <c r="H8" s="116">
        <v>18.754736047881234</v>
      </c>
      <c r="I8" s="116">
        <v>18.706287279168141</v>
      </c>
      <c r="J8" s="116">
        <v>18.563486796416079</v>
      </c>
      <c r="K8" s="116">
        <v>18.623303970281317</v>
      </c>
      <c r="L8" s="116">
        <v>18.651925154778763</v>
      </c>
      <c r="M8" s="116">
        <v>18.77905199071893</v>
      </c>
      <c r="N8" s="116">
        <v>18.93519264104285</v>
      </c>
      <c r="O8" s="116">
        <v>19.028439516807353</v>
      </c>
      <c r="P8" s="116">
        <v>19.12670776159128</v>
      </c>
      <c r="Q8" s="116">
        <v>19.268295744049823</v>
      </c>
      <c r="R8" s="116">
        <v>19.420038139584292</v>
      </c>
      <c r="S8" s="116">
        <v>19.568046654996341</v>
      </c>
      <c r="T8" s="116">
        <v>19.718442256323712</v>
      </c>
      <c r="U8" s="116">
        <v>19.870398017485048</v>
      </c>
      <c r="V8" s="116">
        <v>20.016053230038676</v>
      </c>
      <c r="W8" s="116">
        <v>20.165929901665404</v>
      </c>
    </row>
    <row r="9" spans="2:23" x14ac:dyDescent="0.2">
      <c r="B9" s="3" t="s">
        <v>6</v>
      </c>
      <c r="C9" s="115">
        <v>198.40357624036284</v>
      </c>
      <c r="D9" s="116">
        <v>188.54717108851912</v>
      </c>
      <c r="E9" s="116">
        <v>187.97934089089992</v>
      </c>
      <c r="F9" s="116">
        <v>187.5863232188523</v>
      </c>
      <c r="G9" s="116">
        <v>185.99144686627193</v>
      </c>
      <c r="H9" s="116">
        <v>183.13555314827354</v>
      </c>
      <c r="I9" s="116">
        <v>180.87286156056015</v>
      </c>
      <c r="J9" s="116">
        <v>177.34011664690419</v>
      </c>
      <c r="K9" s="116">
        <v>176.92356957347883</v>
      </c>
      <c r="L9" s="116">
        <v>176.23153665876066</v>
      </c>
      <c r="M9" s="116">
        <v>177.16226279369818</v>
      </c>
      <c r="N9" s="116">
        <v>178.7349973252166</v>
      </c>
      <c r="O9" s="116">
        <v>179.59131451024007</v>
      </c>
      <c r="P9" s="116">
        <v>180.74924570969472</v>
      </c>
      <c r="Q9" s="116">
        <v>182.76732110618056</v>
      </c>
      <c r="R9" s="116">
        <v>185.09208099277484</v>
      </c>
      <c r="S9" s="116">
        <v>187.35089452660912</v>
      </c>
      <c r="T9" s="116">
        <v>189.62913992782435</v>
      </c>
      <c r="U9" s="116">
        <v>191.91867695379253</v>
      </c>
      <c r="V9" s="116">
        <v>194.12684037839057</v>
      </c>
      <c r="W9" s="116">
        <v>196.37891780635354</v>
      </c>
    </row>
    <row r="10" spans="2:23" x14ac:dyDescent="0.2">
      <c r="B10" s="3" t="s">
        <v>7</v>
      </c>
      <c r="C10" s="115">
        <v>14030.077571187836</v>
      </c>
      <c r="D10" s="116">
        <v>14024.509969341574</v>
      </c>
      <c r="E10" s="116">
        <v>14483.841770781961</v>
      </c>
      <c r="F10" s="116">
        <v>15005.513074720773</v>
      </c>
      <c r="G10" s="116">
        <v>15553.085361401807</v>
      </c>
      <c r="H10" s="116">
        <v>16102.328532944228</v>
      </c>
      <c r="I10" s="116">
        <v>16697.277797755836</v>
      </c>
      <c r="J10" s="116">
        <v>17316.442980485193</v>
      </c>
      <c r="K10" s="116">
        <v>18028.825865534229</v>
      </c>
      <c r="L10" s="116">
        <v>18765.33097936089</v>
      </c>
      <c r="M10" s="116">
        <v>19527.537114634815</v>
      </c>
      <c r="N10" s="116">
        <v>20306.833077294978</v>
      </c>
      <c r="O10" s="116">
        <v>21132.275234928034</v>
      </c>
      <c r="P10" s="116">
        <v>21956.814740174617</v>
      </c>
      <c r="Q10" s="116">
        <v>22796.438250460469</v>
      </c>
      <c r="R10" s="116">
        <v>23651.956296716678</v>
      </c>
      <c r="S10" s="116">
        <v>24533.282479358473</v>
      </c>
      <c r="T10" s="116">
        <v>25438.6978808985</v>
      </c>
      <c r="U10" s="116">
        <v>26356.235512297928</v>
      </c>
      <c r="V10" s="116">
        <v>27290.409623816235</v>
      </c>
      <c r="W10" s="116">
        <v>28223.899413015424</v>
      </c>
    </row>
    <row r="11" spans="2:23" x14ac:dyDescent="0.2">
      <c r="B11" s="3" t="s">
        <v>8</v>
      </c>
      <c r="C11" s="115">
        <v>1.772549556441803</v>
      </c>
      <c r="D11" s="116">
        <v>1.8386683004977484</v>
      </c>
      <c r="E11" s="116">
        <v>1.9108476363860298</v>
      </c>
      <c r="F11" s="116">
        <v>1.9868078127763704</v>
      </c>
      <c r="G11" s="116">
        <v>2.0670266491913774</v>
      </c>
      <c r="H11" s="116">
        <v>2.1446429413337276</v>
      </c>
      <c r="I11" s="116">
        <v>2.2319185222485562</v>
      </c>
      <c r="J11" s="116">
        <v>2.3228491065961334</v>
      </c>
      <c r="K11" s="116">
        <v>2.433647036474941</v>
      </c>
      <c r="L11" s="116">
        <v>2.5477882083614958</v>
      </c>
      <c r="M11" s="116">
        <v>2.6671760708584347</v>
      </c>
      <c r="N11" s="116">
        <v>2.7899083052241767</v>
      </c>
      <c r="O11" s="116">
        <v>2.9219699436236679</v>
      </c>
      <c r="P11" s="116">
        <v>3.0548649703367041</v>
      </c>
      <c r="Q11" s="116">
        <v>3.1905360071433484</v>
      </c>
      <c r="R11" s="116">
        <v>3.3323513271287188</v>
      </c>
      <c r="S11" s="116">
        <v>3.4838906403591401</v>
      </c>
      <c r="T11" s="116">
        <v>3.6421251376074162</v>
      </c>
      <c r="U11" s="116">
        <v>3.8062147633744288</v>
      </c>
      <c r="V11" s="116">
        <v>3.9756652959073149</v>
      </c>
      <c r="W11" s="116">
        <v>4.1478219087181136</v>
      </c>
    </row>
    <row r="12" spans="2:23" x14ac:dyDescent="0.2">
      <c r="B12" s="3" t="s">
        <v>9</v>
      </c>
      <c r="C12" s="115">
        <v>130.78189083120299</v>
      </c>
      <c r="D12" s="116">
        <v>130.25960995867922</v>
      </c>
      <c r="E12" s="116">
        <v>132.44025249362736</v>
      </c>
      <c r="F12" s="116">
        <v>133.10800785574347</v>
      </c>
      <c r="G12" s="116">
        <v>127.86248029631682</v>
      </c>
      <c r="H12" s="116">
        <v>114.00065570711405</v>
      </c>
      <c r="I12" s="116">
        <v>108.81679646358565</v>
      </c>
      <c r="J12" s="116">
        <v>100.92490892261144</v>
      </c>
      <c r="K12" s="116">
        <v>98.755610019399469</v>
      </c>
      <c r="L12" s="116">
        <v>103.00799453049649</v>
      </c>
      <c r="M12" s="116">
        <v>109.76257197628931</v>
      </c>
      <c r="N12" s="116">
        <v>117.72823651427035</v>
      </c>
      <c r="O12" s="116">
        <v>126.11275301607824</v>
      </c>
      <c r="P12" s="116">
        <v>134.22076437396393</v>
      </c>
      <c r="Q12" s="116">
        <v>142.95405618243291</v>
      </c>
      <c r="R12" s="116">
        <v>151.84735116851243</v>
      </c>
      <c r="S12" s="116">
        <v>160.7017488583009</v>
      </c>
      <c r="T12" s="116">
        <v>169.19133965916774</v>
      </c>
      <c r="U12" s="116">
        <v>178.12496330214293</v>
      </c>
      <c r="V12" s="116">
        <v>187.26806198837369</v>
      </c>
      <c r="W12" s="116">
        <v>196.15056252186349</v>
      </c>
    </row>
    <row r="13" spans="2:23" x14ac:dyDescent="0.2">
      <c r="B13" s="3" t="s">
        <v>10</v>
      </c>
      <c r="C13" s="115">
        <v>1273.8712095357891</v>
      </c>
      <c r="D13" s="116">
        <v>1281.8978563180337</v>
      </c>
      <c r="E13" s="116">
        <v>1305.6551245438191</v>
      </c>
      <c r="F13" s="116">
        <v>1330.8928282454776</v>
      </c>
      <c r="G13" s="116">
        <v>1376.1370361976019</v>
      </c>
      <c r="H13" s="116">
        <v>1443.1425163789031</v>
      </c>
      <c r="I13" s="116">
        <v>1518.6931977047745</v>
      </c>
      <c r="J13" s="116">
        <v>1592.9708234521163</v>
      </c>
      <c r="K13" s="116">
        <v>1677.6898740760703</v>
      </c>
      <c r="L13" s="116">
        <v>1764.2582135202636</v>
      </c>
      <c r="M13" s="116">
        <v>1854.7740209897913</v>
      </c>
      <c r="N13" s="116">
        <v>1947.9858223399656</v>
      </c>
      <c r="O13" s="116">
        <v>2041.0076839845192</v>
      </c>
      <c r="P13" s="116">
        <v>2133.8932031882873</v>
      </c>
      <c r="Q13" s="116">
        <v>2231.3969135841016</v>
      </c>
      <c r="R13" s="116">
        <v>2328.2667112361733</v>
      </c>
      <c r="S13" s="116">
        <v>2427.6769896128239</v>
      </c>
      <c r="T13" s="116">
        <v>2528.2089088515154</v>
      </c>
      <c r="U13" s="116">
        <v>2627.9582252162427</v>
      </c>
      <c r="V13" s="116">
        <v>2724.7478573498174</v>
      </c>
      <c r="W13" s="116">
        <v>2821.6885271467017</v>
      </c>
    </row>
    <row r="14" spans="2:23" x14ac:dyDescent="0.2">
      <c r="B14" s="3" t="s">
        <v>11</v>
      </c>
      <c r="C14" s="115">
        <v>2052.5843712035635</v>
      </c>
      <c r="D14" s="116">
        <v>2071.8254384449137</v>
      </c>
      <c r="E14" s="116">
        <v>2150.4240165104816</v>
      </c>
      <c r="F14" s="116">
        <v>2237.2216581363273</v>
      </c>
      <c r="G14" s="116">
        <v>2318.9758268599371</v>
      </c>
      <c r="H14" s="116">
        <v>2392.1725429158073</v>
      </c>
      <c r="I14" s="116">
        <v>2481.4652165552002</v>
      </c>
      <c r="J14" s="116">
        <v>2574.3166440442328</v>
      </c>
      <c r="K14" s="116">
        <v>2674.8414520353426</v>
      </c>
      <c r="L14" s="116">
        <v>2787.9714670040248</v>
      </c>
      <c r="M14" s="116">
        <v>2909.152480803763</v>
      </c>
      <c r="N14" s="116">
        <v>3034.6532491247381</v>
      </c>
      <c r="O14" s="116">
        <v>3164.8760681548556</v>
      </c>
      <c r="P14" s="116">
        <v>3296.8849487581756</v>
      </c>
      <c r="Q14" s="116">
        <v>3433.5970115178852</v>
      </c>
      <c r="R14" s="116">
        <v>3572.0801901284817</v>
      </c>
      <c r="S14" s="116">
        <v>3710.6468185453996</v>
      </c>
      <c r="T14" s="116">
        <v>3851.5527040129905</v>
      </c>
      <c r="U14" s="116">
        <v>3993.9049636766144</v>
      </c>
      <c r="V14" s="116">
        <v>4137.4858200542212</v>
      </c>
      <c r="W14" s="116">
        <v>4281.4182183989751</v>
      </c>
    </row>
    <row r="15" spans="2:23" x14ac:dyDescent="0.2">
      <c r="B15" s="3" t="s">
        <v>12</v>
      </c>
      <c r="C15" s="115">
        <v>74.144660023905786</v>
      </c>
      <c r="D15" s="116">
        <v>74.530997319809089</v>
      </c>
      <c r="E15" s="116">
        <v>76.451124525483522</v>
      </c>
      <c r="F15" s="116">
        <v>78.794252591981845</v>
      </c>
      <c r="G15" s="116">
        <v>80.737067314205802</v>
      </c>
      <c r="H15" s="116">
        <v>84.749891059942769</v>
      </c>
      <c r="I15" s="116">
        <v>87.437486544494945</v>
      </c>
      <c r="J15" s="116">
        <v>90.959366205275103</v>
      </c>
      <c r="K15" s="116">
        <v>94.257352928666805</v>
      </c>
      <c r="L15" s="116">
        <v>98.054328557997195</v>
      </c>
      <c r="M15" s="116">
        <v>102.14786968300844</v>
      </c>
      <c r="N15" s="116">
        <v>106.40669250539258</v>
      </c>
      <c r="O15" s="116">
        <v>110.96983822089167</v>
      </c>
      <c r="P15" s="116">
        <v>115.56460649160883</v>
      </c>
      <c r="Q15" s="116">
        <v>121.01430535499725</v>
      </c>
      <c r="R15" s="116">
        <v>126.56421044419761</v>
      </c>
      <c r="S15" s="116">
        <v>132.14851143275507</v>
      </c>
      <c r="T15" s="116">
        <v>137.97182136017676</v>
      </c>
      <c r="U15" s="116">
        <v>142.4620352333435</v>
      </c>
      <c r="V15" s="116">
        <v>147.38343159342372</v>
      </c>
      <c r="W15" s="116">
        <v>152.01547607001712</v>
      </c>
    </row>
    <row r="16" spans="2:23" x14ac:dyDescent="0.2">
      <c r="B16" s="3" t="s">
        <v>13</v>
      </c>
      <c r="C16" s="115">
        <v>51.190732293431502</v>
      </c>
      <c r="D16" s="116">
        <v>50.609462102578753</v>
      </c>
      <c r="E16" s="116">
        <v>50.759193406212169</v>
      </c>
      <c r="F16" s="116">
        <v>51.042635323902559</v>
      </c>
      <c r="G16" s="116">
        <v>51.379907961233677</v>
      </c>
      <c r="H16" s="116">
        <v>51.648857145666788</v>
      </c>
      <c r="I16" s="116">
        <v>52.379333107590583</v>
      </c>
      <c r="J16" s="116">
        <v>52.728291926793624</v>
      </c>
      <c r="K16" s="116">
        <v>53.891564210455819</v>
      </c>
      <c r="L16" s="116">
        <v>55.249387409916942</v>
      </c>
      <c r="M16" s="116">
        <v>56.665576939471876</v>
      </c>
      <c r="N16" s="116">
        <v>58.322087405137758</v>
      </c>
      <c r="O16" s="116">
        <v>59.927581454158002</v>
      </c>
      <c r="P16" s="116">
        <v>61.497731330506241</v>
      </c>
      <c r="Q16" s="116">
        <v>63.087508919102355</v>
      </c>
      <c r="R16" s="116">
        <v>64.972982657383071</v>
      </c>
      <c r="S16" s="116">
        <v>66.815302656539075</v>
      </c>
      <c r="T16" s="116">
        <v>68.755267793485544</v>
      </c>
      <c r="U16" s="116">
        <v>70.595576926382151</v>
      </c>
      <c r="V16" s="116">
        <v>72.310571563929599</v>
      </c>
      <c r="W16" s="116">
        <v>74.115286677264052</v>
      </c>
    </row>
    <row r="17" spans="2:23" x14ac:dyDescent="0.2">
      <c r="B17" s="3" t="s">
        <v>14</v>
      </c>
      <c r="C17" s="115">
        <v>91.412578962835681</v>
      </c>
      <c r="D17" s="116">
        <v>82.09460146267709</v>
      </c>
      <c r="E17" s="116">
        <v>85.102776715787229</v>
      </c>
      <c r="F17" s="116">
        <v>89.809331331553238</v>
      </c>
      <c r="G17" s="116">
        <v>95.120487478762215</v>
      </c>
      <c r="H17" s="116">
        <v>100.80719761845178</v>
      </c>
      <c r="I17" s="116">
        <v>107.09464134676662</v>
      </c>
      <c r="J17" s="116">
        <v>113.5026659058932</v>
      </c>
      <c r="K17" s="116">
        <v>120.93446594242576</v>
      </c>
      <c r="L17" s="116">
        <v>128.83144296716586</v>
      </c>
      <c r="M17" s="116">
        <v>137.22152308690079</v>
      </c>
      <c r="N17" s="116">
        <v>146.07335792614523</v>
      </c>
      <c r="O17" s="116">
        <v>155.29109426118728</v>
      </c>
      <c r="P17" s="116">
        <v>164.61801037594734</v>
      </c>
      <c r="Q17" s="116">
        <v>174.40216984051915</v>
      </c>
      <c r="R17" s="116">
        <v>184.52701281568881</v>
      </c>
      <c r="S17" s="116">
        <v>194.62108389733365</v>
      </c>
      <c r="T17" s="116">
        <v>204.41995445289388</v>
      </c>
      <c r="U17" s="116">
        <v>214.96602676535332</v>
      </c>
      <c r="V17" s="116">
        <v>225.6120706685719</v>
      </c>
      <c r="W17" s="116">
        <v>236.37689650578062</v>
      </c>
    </row>
    <row r="18" spans="2:23" x14ac:dyDescent="0.2">
      <c r="B18" s="3" t="s">
        <v>15</v>
      </c>
      <c r="C18" s="115">
        <v>160.789897889381</v>
      </c>
      <c r="D18" s="116">
        <v>158.33350059110847</v>
      </c>
      <c r="E18" s="116">
        <v>164.975839304879</v>
      </c>
      <c r="F18" s="116">
        <v>174.4118804933542</v>
      </c>
      <c r="G18" s="116">
        <v>185.33913107229694</v>
      </c>
      <c r="H18" s="116">
        <v>197.44554812119688</v>
      </c>
      <c r="I18" s="116">
        <v>210.50471508272835</v>
      </c>
      <c r="J18" s="116">
        <v>224.37695368588999</v>
      </c>
      <c r="K18" s="116">
        <v>239.90384567490565</v>
      </c>
      <c r="L18" s="116">
        <v>256.55073700992267</v>
      </c>
      <c r="M18" s="116">
        <v>274.43665005700956</v>
      </c>
      <c r="N18" s="116">
        <v>293.37669747896427</v>
      </c>
      <c r="O18" s="116">
        <v>313.44170825261438</v>
      </c>
      <c r="P18" s="116">
        <v>333.84747544303843</v>
      </c>
      <c r="Q18" s="116">
        <v>355.5829254515927</v>
      </c>
      <c r="R18" s="116">
        <v>377.83227879285903</v>
      </c>
      <c r="S18" s="116">
        <v>400.04433171468247</v>
      </c>
      <c r="T18" s="116">
        <v>423.06539666365006</v>
      </c>
      <c r="U18" s="116">
        <v>446.51689803339644</v>
      </c>
      <c r="V18" s="116">
        <v>470.45743618020686</v>
      </c>
      <c r="W18" s="116">
        <v>494.52369943704139</v>
      </c>
    </row>
    <row r="19" spans="2:23" x14ac:dyDescent="0.2">
      <c r="B19" s="3" t="s">
        <v>16</v>
      </c>
      <c r="C19" s="115">
        <v>145.12579961151386</v>
      </c>
      <c r="D19" s="116">
        <v>146.11451019089725</v>
      </c>
      <c r="E19" s="116">
        <v>155.76862456291332</v>
      </c>
      <c r="F19" s="116">
        <v>167.35524263927181</v>
      </c>
      <c r="G19" s="116">
        <v>180.05400107113451</v>
      </c>
      <c r="H19" s="116">
        <v>193.75261465141284</v>
      </c>
      <c r="I19" s="116">
        <v>208.09436200838593</v>
      </c>
      <c r="J19" s="116">
        <v>221.9907203998682</v>
      </c>
      <c r="K19" s="116">
        <v>238.46603853478717</v>
      </c>
      <c r="L19" s="116">
        <v>256.47222040670209</v>
      </c>
      <c r="M19" s="116">
        <v>275.44179542303777</v>
      </c>
      <c r="N19" s="116">
        <v>295.85600536213366</v>
      </c>
      <c r="O19" s="116">
        <v>317.35648741566922</v>
      </c>
      <c r="P19" s="116">
        <v>338.92322024287029</v>
      </c>
      <c r="Q19" s="116">
        <v>362.12908991432312</v>
      </c>
      <c r="R19" s="116">
        <v>385.6772945879701</v>
      </c>
      <c r="S19" s="116">
        <v>409.11039412311959</v>
      </c>
      <c r="T19" s="116">
        <v>432.74719958839052</v>
      </c>
      <c r="U19" s="116">
        <v>457.37137962479051</v>
      </c>
      <c r="V19" s="116">
        <v>482.68681103174561</v>
      </c>
      <c r="W19" s="116">
        <v>507.73627687158501</v>
      </c>
    </row>
    <row r="20" spans="2:23" x14ac:dyDescent="0.2">
      <c r="B20" s="3" t="s">
        <v>17</v>
      </c>
      <c r="C20" s="115">
        <v>303.10350695376781</v>
      </c>
      <c r="D20" s="116">
        <v>312.08271057822998</v>
      </c>
      <c r="E20" s="116">
        <v>329.51513859676936</v>
      </c>
      <c r="F20" s="116">
        <v>347.72151740165526</v>
      </c>
      <c r="G20" s="116">
        <v>365.72632777228233</v>
      </c>
      <c r="H20" s="116">
        <v>383.20674553936476</v>
      </c>
      <c r="I20" s="116">
        <v>401.04111404057863</v>
      </c>
      <c r="J20" s="116">
        <v>415.95010245457212</v>
      </c>
      <c r="K20" s="116">
        <v>435.32304775970545</v>
      </c>
      <c r="L20" s="116">
        <v>455.85428419395731</v>
      </c>
      <c r="M20" s="116">
        <v>476.87486168650554</v>
      </c>
      <c r="N20" s="116">
        <v>498.88095143461715</v>
      </c>
      <c r="O20" s="116">
        <v>521.13549874166904</v>
      </c>
      <c r="P20" s="116">
        <v>543.19878610253431</v>
      </c>
      <c r="Q20" s="116">
        <v>566.25920567109063</v>
      </c>
      <c r="R20" s="116">
        <v>589.42013812595792</v>
      </c>
      <c r="S20" s="116">
        <v>612.4620144640578</v>
      </c>
      <c r="T20" s="116">
        <v>634.94773395386653</v>
      </c>
      <c r="U20" s="116">
        <v>658.24530765968188</v>
      </c>
      <c r="V20" s="116">
        <v>681.93931252678897</v>
      </c>
      <c r="W20" s="116">
        <v>705.15599238127095</v>
      </c>
    </row>
    <row r="21" spans="2:23" x14ac:dyDescent="0.2">
      <c r="B21" s="3" t="s">
        <v>18</v>
      </c>
      <c r="C21" s="115">
        <v>50.550812919214472</v>
      </c>
      <c r="D21" s="116">
        <v>50.597109807835871</v>
      </c>
      <c r="E21" s="116">
        <v>52.481413217700805</v>
      </c>
      <c r="F21" s="116">
        <v>55.795524938533916</v>
      </c>
      <c r="G21" s="116">
        <v>59.397195150728386</v>
      </c>
      <c r="H21" s="116">
        <v>63.025606953831094</v>
      </c>
      <c r="I21" s="116">
        <v>66.665099381566122</v>
      </c>
      <c r="J21" s="116">
        <v>70.225783640756518</v>
      </c>
      <c r="K21" s="116">
        <v>74.098084781038523</v>
      </c>
      <c r="L21" s="116">
        <v>77.980165274889572</v>
      </c>
      <c r="M21" s="116">
        <v>82.12112624104455</v>
      </c>
      <c r="N21" s="116">
        <v>86.36529291018465</v>
      </c>
      <c r="O21" s="116">
        <v>90.492298508325618</v>
      </c>
      <c r="P21" s="116">
        <v>94.451571488269337</v>
      </c>
      <c r="Q21" s="116">
        <v>98.743634848983902</v>
      </c>
      <c r="R21" s="116">
        <v>102.96087936311049</v>
      </c>
      <c r="S21" s="116">
        <v>107.43441021929016</v>
      </c>
      <c r="T21" s="116">
        <v>111.90640179631608</v>
      </c>
      <c r="U21" s="116">
        <v>116.36939991923235</v>
      </c>
      <c r="V21" s="116">
        <v>120.85621303410497</v>
      </c>
      <c r="W21" s="116">
        <v>125.35044918678851</v>
      </c>
    </row>
    <row r="22" spans="2:23" x14ac:dyDescent="0.2">
      <c r="B22" s="3" t="s">
        <v>19</v>
      </c>
      <c r="C22" s="115">
        <v>54.175951592361841</v>
      </c>
      <c r="D22" s="116">
        <v>57.902618467126665</v>
      </c>
      <c r="E22" s="116">
        <v>58.171169375618348</v>
      </c>
      <c r="F22" s="116">
        <v>61.728026850704325</v>
      </c>
      <c r="G22" s="116">
        <v>66.068912302496301</v>
      </c>
      <c r="H22" s="116">
        <v>70.562969085702548</v>
      </c>
      <c r="I22" s="116">
        <v>75.133489006197962</v>
      </c>
      <c r="J22" s="116">
        <v>79.64565999918014</v>
      </c>
      <c r="K22" s="116">
        <v>84.889330876479221</v>
      </c>
      <c r="L22" s="116">
        <v>90.224930843356731</v>
      </c>
      <c r="M22" s="116">
        <v>96.202694881222001</v>
      </c>
      <c r="N22" s="116">
        <v>102.45231824011694</v>
      </c>
      <c r="O22" s="116">
        <v>108.55800164842827</v>
      </c>
      <c r="P22" s="116">
        <v>114.33065161055126</v>
      </c>
      <c r="Q22" s="116">
        <v>120.88782488250932</v>
      </c>
      <c r="R22" s="116">
        <v>127.30902938710824</v>
      </c>
      <c r="S22" s="116">
        <v>134.25232235759742</v>
      </c>
      <c r="T22" s="116">
        <v>141.29654761410217</v>
      </c>
      <c r="U22" s="116">
        <v>148.37006040323763</v>
      </c>
      <c r="V22" s="116">
        <v>155.5567025289827</v>
      </c>
      <c r="W22" s="116">
        <v>162.77507615586799</v>
      </c>
    </row>
    <row r="23" spans="2:23" x14ac:dyDescent="0.2">
      <c r="B23" s="3" t="s">
        <v>20</v>
      </c>
      <c r="C23" s="115">
        <v>55.560546524307703</v>
      </c>
      <c r="D23" s="116">
        <v>58.671780309746708</v>
      </c>
      <c r="E23" s="116">
        <v>62.774685183337056</v>
      </c>
      <c r="F23" s="116">
        <v>67.473496011153017</v>
      </c>
      <c r="G23" s="116">
        <v>72.500428056351126</v>
      </c>
      <c r="H23" s="116">
        <v>77.761953333523877</v>
      </c>
      <c r="I23" s="116">
        <v>83.154307829804182</v>
      </c>
      <c r="J23" s="116">
        <v>88.7711125299071</v>
      </c>
      <c r="K23" s="116">
        <v>94.600110775691448</v>
      </c>
      <c r="L23" s="116">
        <v>100.58955689772658</v>
      </c>
      <c r="M23" s="116">
        <v>106.81123669269584</v>
      </c>
      <c r="N23" s="116">
        <v>113.15854339256202</v>
      </c>
      <c r="O23" s="116">
        <v>119.70021148843659</v>
      </c>
      <c r="P23" s="116">
        <v>126.26939409958602</v>
      </c>
      <c r="Q23" s="116">
        <v>133.03667196770135</v>
      </c>
      <c r="R23" s="116">
        <v>139.80330435129335</v>
      </c>
      <c r="S23" s="116">
        <v>146.49114164699884</v>
      </c>
      <c r="T23" s="116">
        <v>153.2709849212462</v>
      </c>
      <c r="U23" s="116">
        <v>160.01988123960251</v>
      </c>
      <c r="V23" s="116">
        <v>166.74749824799147</v>
      </c>
      <c r="W23" s="116">
        <v>173.34216747954412</v>
      </c>
    </row>
    <row r="24" spans="2:23" x14ac:dyDescent="0.2">
      <c r="B24" s="3" t="s">
        <v>21</v>
      </c>
      <c r="C24" s="115">
        <v>169.08930329548511</v>
      </c>
      <c r="D24" s="116">
        <v>158.67705555706701</v>
      </c>
      <c r="E24" s="116">
        <v>150.3014057808395</v>
      </c>
      <c r="F24" s="116">
        <v>126.56637958724924</v>
      </c>
      <c r="G24" s="116">
        <v>118.80482717117503</v>
      </c>
      <c r="H24" s="116">
        <v>116.54447459910574</v>
      </c>
      <c r="I24" s="116">
        <v>124.36457579942176</v>
      </c>
      <c r="J24" s="116">
        <v>125.7712913598766</v>
      </c>
      <c r="K24" s="116">
        <v>136.03024651867332</v>
      </c>
      <c r="L24" s="116">
        <v>141.59490478740054</v>
      </c>
      <c r="M24" s="116">
        <v>152.03335619979754</v>
      </c>
      <c r="N24" s="116">
        <v>158.50330412395095</v>
      </c>
      <c r="O24" s="116">
        <v>169.27816621976584</v>
      </c>
      <c r="P24" s="116">
        <v>176.70643683172835</v>
      </c>
      <c r="Q24" s="116">
        <v>188.06593987159343</v>
      </c>
      <c r="R24" s="116">
        <v>195.73804996506146</v>
      </c>
      <c r="S24" s="116">
        <v>206.74213924284402</v>
      </c>
      <c r="T24" s="116">
        <v>214.86945636057001</v>
      </c>
      <c r="U24" s="116">
        <v>225.4697213349294</v>
      </c>
      <c r="V24" s="116">
        <v>230.09844506970188</v>
      </c>
      <c r="W24" s="116">
        <v>239.63679183833867</v>
      </c>
    </row>
    <row r="25" spans="2:23" x14ac:dyDescent="0.2">
      <c r="B25" s="3" t="s">
        <v>22</v>
      </c>
      <c r="C25" s="115">
        <v>135.97320906692852</v>
      </c>
      <c r="D25" s="116">
        <v>144.29457028970739</v>
      </c>
      <c r="E25" s="116">
        <v>153.32128222687544</v>
      </c>
      <c r="F25" s="116">
        <v>162.6114848801565</v>
      </c>
      <c r="G25" s="116">
        <v>172.11525604013255</v>
      </c>
      <c r="H25" s="116">
        <v>181.80222447675979</v>
      </c>
      <c r="I25" s="116">
        <v>191.61536381290853</v>
      </c>
      <c r="J25" s="116">
        <v>201.62569755921558</v>
      </c>
      <c r="K25" s="116">
        <v>211.82761305988458</v>
      </c>
      <c r="L25" s="116">
        <v>222.16970838370815</v>
      </c>
      <c r="M25" s="116">
        <v>232.72483729939825</v>
      </c>
      <c r="N25" s="116">
        <v>243.40075366748943</v>
      </c>
      <c r="O25" s="116">
        <v>254.25610058362813</v>
      </c>
      <c r="P25" s="116">
        <v>265.18073440317443</v>
      </c>
      <c r="Q25" s="116">
        <v>276.30152476102853</v>
      </c>
      <c r="R25" s="116">
        <v>287.47349951982102</v>
      </c>
      <c r="S25" s="116">
        <v>298.6493683105457</v>
      </c>
      <c r="T25" s="116">
        <v>309.95297437719682</v>
      </c>
      <c r="U25" s="116">
        <v>321.31716137654882</v>
      </c>
      <c r="V25" s="116">
        <v>332.75468882838572</v>
      </c>
      <c r="W25" s="116">
        <v>344.21393163505053</v>
      </c>
    </row>
    <row r="26" spans="2:23" x14ac:dyDescent="0.2">
      <c r="B26" s="3" t="s">
        <v>23</v>
      </c>
      <c r="C26" s="115">
        <v>1.3128544943955773</v>
      </c>
      <c r="D26" s="116">
        <v>1.3295780759220435</v>
      </c>
      <c r="E26" s="116">
        <v>1.3464425906603807</v>
      </c>
      <c r="F26" s="116">
        <v>1.3638591600327759</v>
      </c>
      <c r="G26" s="116">
        <v>1.3809545339445863</v>
      </c>
      <c r="H26" s="116">
        <v>1.3996259368051018</v>
      </c>
      <c r="I26" s="116">
        <v>1.4183932079810846</v>
      </c>
      <c r="J26" s="116">
        <v>1.4372667085199931</v>
      </c>
      <c r="K26" s="116">
        <v>1.4562458058890959</v>
      </c>
      <c r="L26" s="116">
        <v>1.4753243696052967</v>
      </c>
      <c r="M26" s="116">
        <v>1.4945113995610062</v>
      </c>
      <c r="N26" s="116">
        <v>1.5152386674294431</v>
      </c>
      <c r="O26" s="116">
        <v>1.5346021344214753</v>
      </c>
      <c r="P26" s="116">
        <v>1.5555204535896163</v>
      </c>
      <c r="Q26" s="116">
        <v>1.5750827481144267</v>
      </c>
      <c r="R26" s="116">
        <v>1.5962025553787222</v>
      </c>
      <c r="S26" s="116">
        <v>1.6174018667299594</v>
      </c>
      <c r="T26" s="116">
        <v>1.6387086443827328</v>
      </c>
      <c r="U26" s="116">
        <v>1.6615801466419591</v>
      </c>
      <c r="V26" s="116">
        <v>1.6830801973262168</v>
      </c>
      <c r="W26" s="116">
        <v>1.706138246911675</v>
      </c>
    </row>
    <row r="27" spans="2:23" ht="13.5" thickBot="1" x14ac:dyDescent="0.25">
      <c r="B27" s="112" t="s">
        <v>24</v>
      </c>
      <c r="C27" s="117">
        <v>0.8397458504226647</v>
      </c>
      <c r="D27" s="118">
        <v>0.87260382221051014</v>
      </c>
      <c r="E27" s="118">
        <v>0.90573835096486233</v>
      </c>
      <c r="F27" s="118">
        <v>0.94122149623548323</v>
      </c>
      <c r="G27" s="118">
        <v>0.97708316106332282</v>
      </c>
      <c r="H27" s="118">
        <v>1.0143886683136665</v>
      </c>
      <c r="I27" s="118">
        <v>1.0531937876280921</v>
      </c>
      <c r="J27" s="118">
        <v>1.0935571890585349</v>
      </c>
      <c r="K27" s="118">
        <v>1.1365502547812216</v>
      </c>
      <c r="L27" s="118">
        <v>1.180212035313174</v>
      </c>
      <c r="M27" s="118">
        <v>1.226630678439957</v>
      </c>
      <c r="N27" s="118">
        <v>1.2738234983388681</v>
      </c>
      <c r="O27" s="118">
        <v>1.3239099852039458</v>
      </c>
      <c r="P27" s="118">
        <v>1.3759516063914525</v>
      </c>
      <c r="Q27" s="118">
        <v>1.4290144739090975</v>
      </c>
      <c r="R27" s="118">
        <v>1.484188314971461</v>
      </c>
      <c r="S27" s="118">
        <v>1.542567037912727</v>
      </c>
      <c r="T27" s="118">
        <v>1.6022145459711559</v>
      </c>
      <c r="U27" s="118">
        <v>1.6652425336557237</v>
      </c>
      <c r="V27" s="118">
        <v>1.729720882426357</v>
      </c>
      <c r="W27" s="118">
        <v>1.7977680867210843</v>
      </c>
    </row>
    <row r="28" spans="2:23" ht="13.5" thickBot="1" x14ac:dyDescent="0.25">
      <c r="B28" s="74" t="s">
        <v>25</v>
      </c>
      <c r="C28" s="119">
        <v>31092.248093221377</v>
      </c>
      <c r="D28" s="120">
        <v>30756.772972895913</v>
      </c>
      <c r="E28" s="120">
        <v>31466.9179984851</v>
      </c>
      <c r="F28" s="120">
        <v>32298.229258757758</v>
      </c>
      <c r="G28" s="120">
        <v>33154.245556826274</v>
      </c>
      <c r="H28" s="120">
        <v>33988.16100168589</v>
      </c>
      <c r="I28" s="120">
        <v>34942.503439875931</v>
      </c>
      <c r="J28" s="120">
        <v>35864.935699094807</v>
      </c>
      <c r="K28" s="120">
        <v>37064.369095357062</v>
      </c>
      <c r="L28" s="120">
        <v>38300.47339439908</v>
      </c>
      <c r="M28" s="120">
        <v>39657.532027934423</v>
      </c>
      <c r="N28" s="120">
        <v>41069.162852230533</v>
      </c>
      <c r="O28" s="120">
        <v>42511.892192489729</v>
      </c>
      <c r="P28" s="120">
        <v>43963.656696670099</v>
      </c>
      <c r="Q28" s="120">
        <v>45489.214165810539</v>
      </c>
      <c r="R28" s="120">
        <v>47042.228536775248</v>
      </c>
      <c r="S28" s="120">
        <v>48626.502928105569</v>
      </c>
      <c r="T28" s="120">
        <v>50238.178959371944</v>
      </c>
      <c r="U28" s="120">
        <v>51870.284636082361</v>
      </c>
      <c r="V28" s="120">
        <v>53511.313904172253</v>
      </c>
      <c r="W28" s="120">
        <v>55156.929792988762</v>
      </c>
    </row>
    <row r="30" spans="2:23" x14ac:dyDescent="0.2">
      <c r="B30" s="38" t="s">
        <v>62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W31"/>
  <sheetViews>
    <sheetView zoomScale="85" zoomScaleNormal="85" workbookViewId="0">
      <selection activeCell="B3" sqref="B3:W3"/>
    </sheetView>
  </sheetViews>
  <sheetFormatPr baseColWidth="10" defaultColWidth="11.42578125" defaultRowHeight="12.75" x14ac:dyDescent="0.2"/>
  <cols>
    <col min="1" max="1" width="11.42578125" style="1"/>
    <col min="2" max="2" width="21.1406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37" t="s">
        <v>0</v>
      </c>
      <c r="C3" s="133">
        <v>2023</v>
      </c>
      <c r="D3" s="134">
        <f t="shared" ref="D3:W3" si="0">+C3+1</f>
        <v>2024</v>
      </c>
      <c r="E3" s="134">
        <f t="shared" si="0"/>
        <v>2025</v>
      </c>
      <c r="F3" s="134">
        <f t="shared" si="0"/>
        <v>2026</v>
      </c>
      <c r="G3" s="134">
        <f t="shared" si="0"/>
        <v>2027</v>
      </c>
      <c r="H3" s="134">
        <f t="shared" si="0"/>
        <v>2028</v>
      </c>
      <c r="I3" s="134">
        <f t="shared" si="0"/>
        <v>2029</v>
      </c>
      <c r="J3" s="134">
        <f t="shared" si="0"/>
        <v>2030</v>
      </c>
      <c r="K3" s="134">
        <f t="shared" si="0"/>
        <v>2031</v>
      </c>
      <c r="L3" s="134">
        <f t="shared" si="0"/>
        <v>2032</v>
      </c>
      <c r="M3" s="135">
        <f t="shared" si="0"/>
        <v>2033</v>
      </c>
      <c r="N3" s="135">
        <f t="shared" si="0"/>
        <v>2034</v>
      </c>
      <c r="O3" s="135">
        <f t="shared" si="0"/>
        <v>2035</v>
      </c>
      <c r="P3" s="135">
        <f t="shared" si="0"/>
        <v>2036</v>
      </c>
      <c r="Q3" s="135">
        <f t="shared" si="0"/>
        <v>2037</v>
      </c>
      <c r="R3" s="135">
        <f t="shared" si="0"/>
        <v>2038</v>
      </c>
      <c r="S3" s="135">
        <f t="shared" si="0"/>
        <v>2039</v>
      </c>
      <c r="T3" s="135">
        <f t="shared" si="0"/>
        <v>2040</v>
      </c>
      <c r="U3" s="135">
        <f t="shared" si="0"/>
        <v>2041</v>
      </c>
      <c r="V3" s="135">
        <f t="shared" si="0"/>
        <v>2042</v>
      </c>
      <c r="W3" s="134">
        <f t="shared" si="0"/>
        <v>2043</v>
      </c>
    </row>
    <row r="4" spans="2:23" x14ac:dyDescent="0.2">
      <c r="B4" s="3" t="s">
        <v>1</v>
      </c>
      <c r="C4" s="86">
        <v>1.6458836086836071E-2</v>
      </c>
      <c r="D4" s="87">
        <v>2.4706130154303896E-3</v>
      </c>
      <c r="E4" s="87">
        <v>2.5207581268029022E-2</v>
      </c>
      <c r="F4" s="87">
        <v>2.8773205979925942E-2</v>
      </c>
      <c r="G4" s="87">
        <v>2.7594399157559346E-2</v>
      </c>
      <c r="H4" s="87">
        <v>2.7698595838453022E-2</v>
      </c>
      <c r="I4" s="87">
        <v>2.7027602468769452E-2</v>
      </c>
      <c r="J4" s="87">
        <v>2.6616864454181988E-2</v>
      </c>
      <c r="K4" s="87">
        <v>2.9876576109808317E-2</v>
      </c>
      <c r="L4" s="87">
        <v>2.9365375298272989E-2</v>
      </c>
      <c r="M4" s="87">
        <v>3.0013094560473075E-2</v>
      </c>
      <c r="N4" s="87">
        <v>2.9702539624830049E-2</v>
      </c>
      <c r="O4" s="87">
        <v>2.9091532588508162E-2</v>
      </c>
      <c r="P4" s="87">
        <v>2.8091549904678104E-2</v>
      </c>
      <c r="Q4" s="87">
        <v>2.80911898789169E-2</v>
      </c>
      <c r="R4" s="87">
        <v>2.7269211437873198E-2</v>
      </c>
      <c r="S4" s="87">
        <v>2.7013399922343861E-2</v>
      </c>
      <c r="T4" s="87">
        <v>2.6686973770047251E-2</v>
      </c>
      <c r="U4" s="87">
        <v>2.6651101088529749E-2</v>
      </c>
      <c r="V4" s="87">
        <v>2.6176602850599417E-2</v>
      </c>
      <c r="W4" s="87">
        <v>2.5301614524371185E-2</v>
      </c>
    </row>
    <row r="5" spans="2:23" x14ac:dyDescent="0.2">
      <c r="B5" s="3" t="s">
        <v>2</v>
      </c>
      <c r="C5" s="86">
        <v>3.2265899967651279E-2</v>
      </c>
      <c r="D5" s="87">
        <v>2.9852443571708687E-2</v>
      </c>
      <c r="E5" s="87">
        <v>2.5503346876518673E-2</v>
      </c>
      <c r="F5" s="87">
        <v>2.6443499313628882E-2</v>
      </c>
      <c r="G5" s="87">
        <v>2.5539541838644375E-2</v>
      </c>
      <c r="H5" s="87">
        <v>2.5015283381671916E-2</v>
      </c>
      <c r="I5" s="87">
        <v>2.4080036921703352E-2</v>
      </c>
      <c r="J5" s="87">
        <v>2.3835508647135573E-2</v>
      </c>
      <c r="K5" s="87">
        <v>2.7052761414522841E-2</v>
      </c>
      <c r="L5" s="87">
        <v>2.730572087241101E-2</v>
      </c>
      <c r="M5" s="87">
        <v>2.8524737434386438E-2</v>
      </c>
      <c r="N5" s="87">
        <v>2.7371512354324112E-2</v>
      </c>
      <c r="O5" s="87">
        <v>2.7365841961367821E-2</v>
      </c>
      <c r="P5" s="87">
        <v>2.6468261377307511E-2</v>
      </c>
      <c r="Q5" s="87">
        <v>2.6414630998544686E-2</v>
      </c>
      <c r="R5" s="87">
        <v>2.5561878685358641E-2</v>
      </c>
      <c r="S5" s="87">
        <v>2.5461279410257998E-2</v>
      </c>
      <c r="T5" s="87">
        <v>2.5233616792792235E-2</v>
      </c>
      <c r="U5" s="87">
        <v>2.5419555307619524E-2</v>
      </c>
      <c r="V5" s="87">
        <v>2.5039563090214045E-2</v>
      </c>
      <c r="W5" s="87">
        <v>2.454932599463433E-2</v>
      </c>
    </row>
    <row r="6" spans="2:23" x14ac:dyDescent="0.2">
      <c r="B6" s="3" t="s">
        <v>3</v>
      </c>
      <c r="C6" s="86">
        <v>5.0759079182563616E-2</v>
      </c>
      <c r="D6" s="87">
        <v>2.1476398231092597E-2</v>
      </c>
      <c r="E6" s="87">
        <v>4.3539883185978123E-2</v>
      </c>
      <c r="F6" s="87">
        <v>4.4193449972329324E-2</v>
      </c>
      <c r="G6" s="87">
        <v>4.2678490229037358E-2</v>
      </c>
      <c r="H6" s="87">
        <v>4.1767680261296514E-2</v>
      </c>
      <c r="I6" s="87">
        <v>4.0531081787767098E-2</v>
      </c>
      <c r="J6" s="87">
        <v>3.958320586167452E-2</v>
      </c>
      <c r="K6" s="87">
        <v>3.929482948795715E-2</v>
      </c>
      <c r="L6" s="87">
        <v>3.8328445890338569E-2</v>
      </c>
      <c r="M6" s="87">
        <v>3.7713629388019365E-2</v>
      </c>
      <c r="N6" s="87">
        <v>3.6835883916437329E-2</v>
      </c>
      <c r="O6" s="87">
        <v>3.6052250823370269E-2</v>
      </c>
      <c r="P6" s="87">
        <v>3.5062506158054951E-2</v>
      </c>
      <c r="Q6" s="87">
        <v>3.4499282190127101E-2</v>
      </c>
      <c r="R6" s="87">
        <v>3.3534914602055155E-2</v>
      </c>
      <c r="S6" s="87">
        <v>3.2526233425302475E-2</v>
      </c>
      <c r="T6" s="87">
        <v>3.1749939506498404E-2</v>
      </c>
      <c r="U6" s="87">
        <v>3.0955746219180069E-2</v>
      </c>
      <c r="V6" s="87">
        <v>3.0165213286258874E-2</v>
      </c>
      <c r="W6" s="87">
        <v>2.9277832259140046E-2</v>
      </c>
    </row>
    <row r="7" spans="2:23" x14ac:dyDescent="0.2">
      <c r="B7" s="2" t="s">
        <v>4</v>
      </c>
      <c r="C7" s="86">
        <v>2.5241211282932996E-2</v>
      </c>
      <c r="D7" s="87">
        <v>-3.8388125030656695E-2</v>
      </c>
      <c r="E7" s="87">
        <v>3.2425611985491543E-3</v>
      </c>
      <c r="F7" s="87">
        <v>7.7754032394226069E-3</v>
      </c>
      <c r="G7" s="87">
        <v>4.6229094491012646E-3</v>
      </c>
      <c r="H7" s="87">
        <v>2.7751096975658918E-4</v>
      </c>
      <c r="I7" s="87">
        <v>3.3715765772790451E-3</v>
      </c>
      <c r="J7" s="87">
        <v>-1.7767366541538987E-3</v>
      </c>
      <c r="K7" s="87">
        <v>1.1714809986069996E-2</v>
      </c>
      <c r="L7" s="87">
        <v>1.0510072927792047E-2</v>
      </c>
      <c r="M7" s="87">
        <v>1.725661257577471E-2</v>
      </c>
      <c r="N7" s="87">
        <v>1.964874389849558E-2</v>
      </c>
      <c r="O7" s="87">
        <v>1.6424747768013281E-2</v>
      </c>
      <c r="P7" s="87">
        <v>1.7395753769458011E-2</v>
      </c>
      <c r="Q7" s="87">
        <v>2.0497273593413912E-2</v>
      </c>
      <c r="R7" s="87">
        <v>2.1277664105081584E-2</v>
      </c>
      <c r="S7" s="87">
        <v>2.0587320545757182E-2</v>
      </c>
      <c r="T7" s="87">
        <v>2.0236002286399213E-2</v>
      </c>
      <c r="U7" s="87">
        <v>1.9874195832884967E-2</v>
      </c>
      <c r="V7" s="87">
        <v>1.9196022141095614E-2</v>
      </c>
      <c r="W7" s="87">
        <v>1.8983637249194718E-2</v>
      </c>
    </row>
    <row r="8" spans="2:23" x14ac:dyDescent="0.2">
      <c r="B8" s="3" t="s">
        <v>5</v>
      </c>
      <c r="C8" s="86">
        <v>9.593121696046536E-2</v>
      </c>
      <c r="D8" s="87">
        <v>6.6592086728118893E-3</v>
      </c>
      <c r="E8" s="87">
        <v>6.2622441852959732E-3</v>
      </c>
      <c r="F8" s="87">
        <v>8.3914910190163727E-3</v>
      </c>
      <c r="G8" s="87">
        <v>4.7811994046176309E-4</v>
      </c>
      <c r="H8" s="87">
        <v>-4.5013009148928695E-3</v>
      </c>
      <c r="I8" s="87">
        <v>-2.5832818222235598E-3</v>
      </c>
      <c r="J8" s="87">
        <v>-7.6338228222919691E-3</v>
      </c>
      <c r="K8" s="87">
        <v>3.2223027129141268E-3</v>
      </c>
      <c r="L8" s="87">
        <v>1.5368478409161224E-3</v>
      </c>
      <c r="M8" s="87">
        <v>6.8157487704476605E-3</v>
      </c>
      <c r="N8" s="87">
        <v>8.314618352464942E-3</v>
      </c>
      <c r="O8" s="87">
        <v>4.9245274411617856E-3</v>
      </c>
      <c r="P8" s="87">
        <v>5.1642828986122602E-3</v>
      </c>
      <c r="Q8" s="87">
        <v>7.4026321844509191E-3</v>
      </c>
      <c r="R8" s="87">
        <v>7.8752369981309744E-3</v>
      </c>
      <c r="S8" s="87">
        <v>7.621432787526583E-3</v>
      </c>
      <c r="T8" s="87">
        <v>7.6857748746719246E-3</v>
      </c>
      <c r="U8" s="87">
        <v>7.7062761442330263E-3</v>
      </c>
      <c r="V8" s="87">
        <v>7.3302614484844764E-3</v>
      </c>
      <c r="W8" s="87">
        <v>7.4878233937651917E-3</v>
      </c>
    </row>
    <row r="9" spans="2:23" x14ac:dyDescent="0.2">
      <c r="B9" s="3" t="s">
        <v>6</v>
      </c>
      <c r="C9" s="86">
        <v>1.465063430996727E-2</v>
      </c>
      <c r="D9" s="87">
        <v>-4.9678565974551225E-2</v>
      </c>
      <c r="E9" s="87">
        <v>-3.0116081527022942E-3</v>
      </c>
      <c r="F9" s="87">
        <v>-2.0907492822617169E-3</v>
      </c>
      <c r="G9" s="87">
        <v>-8.5020929309417292E-3</v>
      </c>
      <c r="H9" s="87">
        <v>-1.535497339322156E-2</v>
      </c>
      <c r="I9" s="87">
        <v>-1.2355283006579509E-2</v>
      </c>
      <c r="J9" s="87">
        <v>-1.9531647164619304E-2</v>
      </c>
      <c r="K9" s="87">
        <v>-2.3488598141320205E-3</v>
      </c>
      <c r="L9" s="87">
        <v>-3.911479495843917E-3</v>
      </c>
      <c r="M9" s="87">
        <v>5.2812689067094354E-3</v>
      </c>
      <c r="N9" s="87">
        <v>8.877367599158692E-3</v>
      </c>
      <c r="O9" s="87">
        <v>4.7909877631036046E-3</v>
      </c>
      <c r="P9" s="87">
        <v>6.447590200074238E-3</v>
      </c>
      <c r="Q9" s="87">
        <v>1.1165055702236026E-2</v>
      </c>
      <c r="R9" s="87">
        <v>1.2719778746681065E-2</v>
      </c>
      <c r="S9" s="87">
        <v>1.2203728661532853E-2</v>
      </c>
      <c r="T9" s="87">
        <v>1.2160312375192106E-2</v>
      </c>
      <c r="U9" s="87">
        <v>1.2073761589804555E-2</v>
      </c>
      <c r="V9" s="87">
        <v>1.1505724506060799E-2</v>
      </c>
      <c r="W9" s="87">
        <v>1.1601061571770321E-2</v>
      </c>
    </row>
    <row r="10" spans="2:23" x14ac:dyDescent="0.2">
      <c r="B10" s="3" t="s">
        <v>7</v>
      </c>
      <c r="C10" s="86">
        <v>5.8514813022596535E-2</v>
      </c>
      <c r="D10" s="87">
        <v>-3.968332903373506E-4</v>
      </c>
      <c r="E10" s="87">
        <v>3.2752074934847109E-2</v>
      </c>
      <c r="F10" s="87">
        <v>3.6017467754388965E-2</v>
      </c>
      <c r="G10" s="87">
        <v>3.6491407121793662E-2</v>
      </c>
      <c r="H10" s="87">
        <v>3.5314097414104628E-2</v>
      </c>
      <c r="I10" s="87">
        <v>3.694802671516606E-2</v>
      </c>
      <c r="J10" s="87">
        <v>3.7081804005954622E-2</v>
      </c>
      <c r="K10" s="87">
        <v>4.1139100325156885E-2</v>
      </c>
      <c r="L10" s="87">
        <v>4.0851529618167959E-2</v>
      </c>
      <c r="M10" s="87">
        <v>4.0617782660601343E-2</v>
      </c>
      <c r="N10" s="87">
        <v>3.9907539700749783E-2</v>
      </c>
      <c r="O10" s="87">
        <v>4.0648492775369416E-2</v>
      </c>
      <c r="P10" s="87">
        <v>3.9018018461341786E-2</v>
      </c>
      <c r="Q10" s="87">
        <v>3.8239768391796103E-2</v>
      </c>
      <c r="R10" s="87">
        <v>3.752858393301528E-2</v>
      </c>
      <c r="S10" s="87">
        <v>3.7262295413768465E-2</v>
      </c>
      <c r="T10" s="87">
        <v>3.6905595584358242E-2</v>
      </c>
      <c r="U10" s="87">
        <v>3.6068576925409213E-2</v>
      </c>
      <c r="V10" s="87">
        <v>3.544414038501098E-2</v>
      </c>
      <c r="W10" s="87">
        <v>3.4205781520572742E-2</v>
      </c>
    </row>
    <row r="11" spans="2:23" x14ac:dyDescent="0.2">
      <c r="B11" s="3" t="s">
        <v>8</v>
      </c>
      <c r="C11" s="86">
        <v>3.1489667818638267E-2</v>
      </c>
      <c r="D11" s="87">
        <v>3.7301492539746572E-2</v>
      </c>
      <c r="E11" s="87">
        <v>3.9256311684245482E-2</v>
      </c>
      <c r="F11" s="87">
        <v>3.9752084333632753E-2</v>
      </c>
      <c r="G11" s="87">
        <v>4.0375740370634627E-2</v>
      </c>
      <c r="H11" s="87">
        <v>3.7549729788299846E-2</v>
      </c>
      <c r="I11" s="87">
        <v>4.06946905859078E-2</v>
      </c>
      <c r="J11" s="87">
        <v>4.0740996340659086E-2</v>
      </c>
      <c r="K11" s="87">
        <v>4.7699150824811687E-2</v>
      </c>
      <c r="L11" s="87">
        <v>4.6901284440936886E-2</v>
      </c>
      <c r="M11" s="87">
        <v>4.6859414022375923E-2</v>
      </c>
      <c r="N11" s="87">
        <v>4.6015797647074974E-2</v>
      </c>
      <c r="O11" s="87">
        <v>4.7335476277912791E-2</v>
      </c>
      <c r="P11" s="87">
        <v>4.5481312017955577E-2</v>
      </c>
      <c r="Q11" s="87">
        <v>4.4411467650464331E-2</v>
      </c>
      <c r="R11" s="87">
        <v>4.4448744558236442E-2</v>
      </c>
      <c r="S11" s="87">
        <v>4.5475191045055263E-2</v>
      </c>
      <c r="T11" s="87">
        <v>4.5418904777092539E-2</v>
      </c>
      <c r="U11" s="87">
        <v>4.5053264115687774E-2</v>
      </c>
      <c r="V11" s="87">
        <v>4.4519435467340385E-2</v>
      </c>
      <c r="W11" s="87">
        <v>4.3302592144268903E-2</v>
      </c>
    </row>
    <row r="12" spans="2:23" x14ac:dyDescent="0.2">
      <c r="B12" s="3" t="s">
        <v>9</v>
      </c>
      <c r="C12" s="86">
        <v>1.8941002396765994E-2</v>
      </c>
      <c r="D12" s="87">
        <v>-3.9935259324078709E-3</v>
      </c>
      <c r="E12" s="87">
        <v>1.6740742089123906E-2</v>
      </c>
      <c r="F12" s="87">
        <v>5.0419366434559798E-3</v>
      </c>
      <c r="G12" s="87">
        <v>-3.9408053985088065E-2</v>
      </c>
      <c r="H12" s="87">
        <v>-0.10841197947262171</v>
      </c>
      <c r="I12" s="87">
        <v>-4.5472187956940968E-2</v>
      </c>
      <c r="J12" s="87">
        <v>-7.2524534791052475E-2</v>
      </c>
      <c r="K12" s="87">
        <v>-2.1494187375243334E-2</v>
      </c>
      <c r="L12" s="87">
        <v>4.305967539729294E-2</v>
      </c>
      <c r="M12" s="87">
        <v>6.5573332211541047E-2</v>
      </c>
      <c r="N12" s="87">
        <v>7.2571773734509071E-2</v>
      </c>
      <c r="O12" s="87">
        <v>7.1219248245441902E-2</v>
      </c>
      <c r="P12" s="87">
        <v>6.4291764028432397E-2</v>
      </c>
      <c r="Q12" s="87">
        <v>6.5066622509587058E-2</v>
      </c>
      <c r="R12" s="87">
        <v>6.2210861472375534E-2</v>
      </c>
      <c r="S12" s="87">
        <v>5.8311176465385195E-2</v>
      </c>
      <c r="T12" s="87">
        <v>5.2828241516852614E-2</v>
      </c>
      <c r="U12" s="87">
        <v>5.2801896722206365E-2</v>
      </c>
      <c r="V12" s="87">
        <v>5.1329687410079483E-2</v>
      </c>
      <c r="W12" s="87">
        <v>4.7432009704042155E-2</v>
      </c>
    </row>
    <row r="13" spans="2:23" x14ac:dyDescent="0.2">
      <c r="B13" s="3" t="s">
        <v>10</v>
      </c>
      <c r="C13" s="86">
        <v>6.7181186862244946E-2</v>
      </c>
      <c r="D13" s="87">
        <v>6.3009876682669219E-3</v>
      </c>
      <c r="E13" s="87">
        <v>1.8532887085108696E-2</v>
      </c>
      <c r="F13" s="87">
        <v>1.932953291205175E-2</v>
      </c>
      <c r="G13" s="87">
        <v>3.3995380388194052E-2</v>
      </c>
      <c r="H13" s="87">
        <v>4.8690994006268307E-2</v>
      </c>
      <c r="I13" s="87">
        <v>5.2351504074206412E-2</v>
      </c>
      <c r="J13" s="87">
        <v>4.8908907908193244E-2</v>
      </c>
      <c r="K13" s="87">
        <v>5.3183052304975886E-2</v>
      </c>
      <c r="L13" s="87">
        <v>5.1599726970914306E-2</v>
      </c>
      <c r="M13" s="87">
        <v>5.1305305978380344E-2</v>
      </c>
      <c r="N13" s="87">
        <v>5.0255071666591267E-2</v>
      </c>
      <c r="O13" s="87">
        <v>4.7752843258794142E-2</v>
      </c>
      <c r="P13" s="87">
        <v>4.550963719177914E-2</v>
      </c>
      <c r="Q13" s="87">
        <v>4.5692872656481809E-2</v>
      </c>
      <c r="R13" s="87">
        <v>4.3412176947254633E-2</v>
      </c>
      <c r="S13" s="87">
        <v>4.2697117944821006E-2</v>
      </c>
      <c r="T13" s="87">
        <v>4.1410747668998882E-2</v>
      </c>
      <c r="U13" s="87">
        <v>3.9454538750929302E-2</v>
      </c>
      <c r="V13" s="87">
        <v>3.6830734676389421E-2</v>
      </c>
      <c r="W13" s="87">
        <v>3.5577849721174948E-2</v>
      </c>
    </row>
    <row r="14" spans="2:23" x14ac:dyDescent="0.2">
      <c r="B14" s="3" t="s">
        <v>11</v>
      </c>
      <c r="C14" s="86">
        <v>8.193276558795759E-2</v>
      </c>
      <c r="D14" s="87">
        <v>9.3740688623040747E-3</v>
      </c>
      <c r="E14" s="87">
        <v>3.7936872772718955E-2</v>
      </c>
      <c r="F14" s="87">
        <v>4.0363035828949068E-2</v>
      </c>
      <c r="G14" s="87">
        <v>3.6542721829232683E-2</v>
      </c>
      <c r="H14" s="87">
        <v>3.1564242804110521E-2</v>
      </c>
      <c r="I14" s="87">
        <v>3.7327020537805566E-2</v>
      </c>
      <c r="J14" s="87">
        <v>3.7417984692902362E-2</v>
      </c>
      <c r="K14" s="87">
        <v>3.9049123278473763E-2</v>
      </c>
      <c r="L14" s="87">
        <v>4.2294101163490971E-2</v>
      </c>
      <c r="M14" s="87">
        <v>4.3465657821082804E-2</v>
      </c>
      <c r="N14" s="87">
        <v>4.3139976040822425E-2</v>
      </c>
      <c r="O14" s="87">
        <v>4.2911927109852588E-2</v>
      </c>
      <c r="P14" s="87">
        <v>4.1710600276453125E-2</v>
      </c>
      <c r="Q14" s="87">
        <v>4.1467040823248702E-2</v>
      </c>
      <c r="R14" s="87">
        <v>4.0331808929836122E-2</v>
      </c>
      <c r="S14" s="87">
        <v>3.8791578307746599E-2</v>
      </c>
      <c r="T14" s="87">
        <v>3.7973402578590498E-2</v>
      </c>
      <c r="U14" s="87">
        <v>3.6959707059260882E-2</v>
      </c>
      <c r="V14" s="87">
        <v>3.5949993223031385E-2</v>
      </c>
      <c r="W14" s="87">
        <v>3.4787405831609552E-2</v>
      </c>
    </row>
    <row r="15" spans="2:23" x14ac:dyDescent="0.2">
      <c r="B15" s="3" t="s">
        <v>12</v>
      </c>
      <c r="C15" s="86">
        <v>5.3260422710778021E-2</v>
      </c>
      <c r="D15" s="87">
        <v>5.2105882713433527E-3</v>
      </c>
      <c r="E15" s="87">
        <v>2.576280037465839E-2</v>
      </c>
      <c r="F15" s="87">
        <v>3.0648706360326683E-2</v>
      </c>
      <c r="G15" s="87">
        <v>2.4656807550220483E-2</v>
      </c>
      <c r="H15" s="87">
        <v>4.970237189964033E-2</v>
      </c>
      <c r="I15" s="87">
        <v>3.1712081879271103E-2</v>
      </c>
      <c r="J15" s="87">
        <v>4.0278830052919767E-2</v>
      </c>
      <c r="K15" s="87">
        <v>3.6257802368024894E-2</v>
      </c>
      <c r="L15" s="87">
        <v>4.0283070883647021E-2</v>
      </c>
      <c r="M15" s="87">
        <v>4.174768401570339E-2</v>
      </c>
      <c r="N15" s="87">
        <v>4.1692722869310916E-2</v>
      </c>
      <c r="O15" s="87">
        <v>4.288401047018553E-2</v>
      </c>
      <c r="P15" s="87">
        <v>4.1405559784371659E-2</v>
      </c>
      <c r="Q15" s="87">
        <v>4.7157161944597181E-2</v>
      </c>
      <c r="R15" s="87">
        <v>4.5861562175807391E-2</v>
      </c>
      <c r="S15" s="87">
        <v>4.4122275712529246E-2</v>
      </c>
      <c r="T15" s="87">
        <v>4.4066405775482043E-2</v>
      </c>
      <c r="U15" s="87">
        <v>3.2544427035176682E-2</v>
      </c>
      <c r="V15" s="87">
        <v>3.4545318351091314E-2</v>
      </c>
      <c r="W15" s="87">
        <v>3.1428529153612716E-2</v>
      </c>
    </row>
    <row r="16" spans="2:23" x14ac:dyDescent="0.2">
      <c r="B16" s="3" t="s">
        <v>13</v>
      </c>
      <c r="C16" s="86">
        <v>-6.0776816052891092E-2</v>
      </c>
      <c r="D16" s="87">
        <v>-1.1354988780407194E-2</v>
      </c>
      <c r="E16" s="87">
        <v>2.958563426932681E-3</v>
      </c>
      <c r="F16" s="87">
        <v>5.5840508619209306E-3</v>
      </c>
      <c r="G16" s="87">
        <v>6.6076650468944731E-3</v>
      </c>
      <c r="H16" s="87">
        <v>5.2345205568689046E-3</v>
      </c>
      <c r="I16" s="87">
        <v>1.4143119563393425E-2</v>
      </c>
      <c r="J16" s="87">
        <v>6.6621470434962138E-3</v>
      </c>
      <c r="K16" s="87">
        <v>2.2061634108634598E-2</v>
      </c>
      <c r="L16" s="87">
        <v>2.5195468332642967E-2</v>
      </c>
      <c r="M16" s="87">
        <v>2.5632673880122248E-2</v>
      </c>
      <c r="N16" s="87">
        <v>2.9233099795936468E-2</v>
      </c>
      <c r="O16" s="87">
        <v>2.7528062187959224E-2</v>
      </c>
      <c r="P16" s="87">
        <v>2.6200788322307655E-2</v>
      </c>
      <c r="Q16" s="87">
        <v>2.5850995706690583E-2</v>
      </c>
      <c r="R16" s="87">
        <v>2.9886641120961954E-2</v>
      </c>
      <c r="S16" s="87">
        <v>2.8355170469408053E-2</v>
      </c>
      <c r="T16" s="87">
        <v>2.9034742937838365E-2</v>
      </c>
      <c r="U16" s="87">
        <v>2.6766081959337162E-2</v>
      </c>
      <c r="V16" s="87">
        <v>2.4293230712397973E-2</v>
      </c>
      <c r="W16" s="87">
        <v>2.4957832227047394E-2</v>
      </c>
    </row>
    <row r="17" spans="2:23" x14ac:dyDescent="0.2">
      <c r="B17" s="3" t="s">
        <v>14</v>
      </c>
      <c r="C17" s="86">
        <v>-1.6714254817388752E-2</v>
      </c>
      <c r="D17" s="87">
        <v>-0.1019332088196182</v>
      </c>
      <c r="E17" s="87">
        <v>3.6642790141051318E-2</v>
      </c>
      <c r="F17" s="87">
        <v>5.5304360179506462E-2</v>
      </c>
      <c r="G17" s="87">
        <v>5.9138132624566353E-2</v>
      </c>
      <c r="H17" s="87">
        <v>5.9784282970156255E-2</v>
      </c>
      <c r="I17" s="87">
        <v>6.237098021623777E-2</v>
      </c>
      <c r="J17" s="87">
        <v>5.9835155882148605E-2</v>
      </c>
      <c r="K17" s="87">
        <v>6.5476876487592151E-2</v>
      </c>
      <c r="L17" s="87">
        <v>6.5299639463406889E-2</v>
      </c>
      <c r="M17" s="87">
        <v>6.5124475256194136E-2</v>
      </c>
      <c r="N17" s="87">
        <v>6.4507627084409158E-2</v>
      </c>
      <c r="O17" s="87">
        <v>6.3103473938776133E-2</v>
      </c>
      <c r="P17" s="87">
        <v>6.0060856413780561E-2</v>
      </c>
      <c r="Q17" s="87">
        <v>5.9435534679511681E-2</v>
      </c>
      <c r="R17" s="87">
        <v>5.8054569988597704E-2</v>
      </c>
      <c r="S17" s="87">
        <v>5.4702403337158367E-2</v>
      </c>
      <c r="T17" s="87">
        <v>5.0348453309042807E-2</v>
      </c>
      <c r="U17" s="87">
        <v>5.1590229244912633E-2</v>
      </c>
      <c r="V17" s="87">
        <v>4.9524308856670363E-2</v>
      </c>
      <c r="W17" s="87">
        <v>4.7713873665130357E-2</v>
      </c>
    </row>
    <row r="18" spans="2:23" x14ac:dyDescent="0.2">
      <c r="B18" s="3" t="s">
        <v>15</v>
      </c>
      <c r="C18" s="86">
        <v>1.8510627516986844E-2</v>
      </c>
      <c r="D18" s="87">
        <v>-1.5277062368448724E-2</v>
      </c>
      <c r="E18" s="87">
        <v>4.1951568612913048E-2</v>
      </c>
      <c r="F18" s="87">
        <v>5.7196503610672078E-2</v>
      </c>
      <c r="G18" s="87">
        <v>6.265198533513372E-2</v>
      </c>
      <c r="H18" s="87">
        <v>6.5320350747611222E-2</v>
      </c>
      <c r="I18" s="87">
        <v>6.614059970354691E-2</v>
      </c>
      <c r="J18" s="87">
        <v>6.5899894915464552E-2</v>
      </c>
      <c r="K18" s="87">
        <v>6.9200030279188862E-2</v>
      </c>
      <c r="L18" s="87">
        <v>6.9389847787497461E-2</v>
      </c>
      <c r="M18" s="87">
        <v>6.9716864802439327E-2</v>
      </c>
      <c r="N18" s="87">
        <v>6.901427858859277E-2</v>
      </c>
      <c r="O18" s="87">
        <v>6.8393335074231176E-2</v>
      </c>
      <c r="P18" s="87">
        <v>6.5102271501080278E-2</v>
      </c>
      <c r="Q18" s="87">
        <v>6.5105928926704637E-2</v>
      </c>
      <c r="R18" s="87">
        <v>6.2571489654655199E-2</v>
      </c>
      <c r="S18" s="87">
        <v>5.8788129465245476E-2</v>
      </c>
      <c r="T18" s="87">
        <v>5.7546284558748884E-2</v>
      </c>
      <c r="U18" s="87">
        <v>5.5432331631676934E-2</v>
      </c>
      <c r="V18" s="87">
        <v>5.3616197398692389E-2</v>
      </c>
      <c r="W18" s="87">
        <v>5.1155027864446589E-2</v>
      </c>
    </row>
    <row r="19" spans="2:23" x14ac:dyDescent="0.2">
      <c r="B19" s="3" t="s">
        <v>16</v>
      </c>
      <c r="C19" s="86">
        <v>8.1428958793270612E-2</v>
      </c>
      <c r="D19" s="87">
        <v>6.812782992617894E-3</v>
      </c>
      <c r="E19" s="87">
        <v>6.607224949392787E-2</v>
      </c>
      <c r="F19" s="87">
        <v>7.4383516634819902E-2</v>
      </c>
      <c r="G19" s="87">
        <v>7.5879059607558252E-2</v>
      </c>
      <c r="H19" s="87">
        <v>7.6080584151342334E-2</v>
      </c>
      <c r="I19" s="87">
        <v>7.4020922931935074E-2</v>
      </c>
      <c r="J19" s="87">
        <v>6.6779120094192068E-2</v>
      </c>
      <c r="K19" s="87">
        <v>7.4216246991055668E-2</v>
      </c>
      <c r="L19" s="87">
        <v>7.5508370007531189E-2</v>
      </c>
      <c r="M19" s="87">
        <v>7.3963468582502578E-2</v>
      </c>
      <c r="N19" s="87">
        <v>7.4114423730583967E-2</v>
      </c>
      <c r="O19" s="87">
        <v>7.2672116380461782E-2</v>
      </c>
      <c r="P19" s="87">
        <v>6.7957434879701184E-2</v>
      </c>
      <c r="Q19" s="87">
        <v>6.8469400399369551E-2</v>
      </c>
      <c r="R19" s="87">
        <v>6.5027100361416235E-2</v>
      </c>
      <c r="S19" s="87">
        <v>6.0758307175390547E-2</v>
      </c>
      <c r="T19" s="87">
        <v>5.7776105923521559E-2</v>
      </c>
      <c r="U19" s="87">
        <v>5.6901997424411821E-2</v>
      </c>
      <c r="V19" s="87">
        <v>5.5349837210458608E-2</v>
      </c>
      <c r="W19" s="87">
        <v>5.1895898680753394E-2</v>
      </c>
    </row>
    <row r="20" spans="2:23" x14ac:dyDescent="0.2">
      <c r="B20" s="3" t="s">
        <v>17</v>
      </c>
      <c r="C20" s="86">
        <v>3.1811760697272318E-2</v>
      </c>
      <c r="D20" s="87">
        <v>2.9624215551658839E-2</v>
      </c>
      <c r="E20" s="87">
        <v>5.5858358786491369E-2</v>
      </c>
      <c r="F20" s="87">
        <v>5.5252025392269255E-2</v>
      </c>
      <c r="G20" s="87">
        <v>5.1779396642369857E-2</v>
      </c>
      <c r="H20" s="87">
        <v>4.779644351436052E-2</v>
      </c>
      <c r="I20" s="87">
        <v>4.6539808364051805E-2</v>
      </c>
      <c r="J20" s="87">
        <v>3.7175710649170357E-2</v>
      </c>
      <c r="K20" s="87">
        <v>4.6575166566401149E-2</v>
      </c>
      <c r="L20" s="87">
        <v>4.7163219452568406E-2</v>
      </c>
      <c r="M20" s="87">
        <v>4.6112493007972377E-2</v>
      </c>
      <c r="N20" s="87">
        <v>4.6146466329312075E-2</v>
      </c>
      <c r="O20" s="87">
        <v>4.4608933740715173E-2</v>
      </c>
      <c r="P20" s="87">
        <v>4.2336949630449761E-2</v>
      </c>
      <c r="Q20" s="87">
        <v>4.2453002765369785E-2</v>
      </c>
      <c r="R20" s="87">
        <v>4.0901644022578676E-2</v>
      </c>
      <c r="S20" s="87">
        <v>3.90924484042241E-2</v>
      </c>
      <c r="T20" s="87">
        <v>3.6713655637052423E-2</v>
      </c>
      <c r="U20" s="87">
        <v>3.6692112531435672E-2</v>
      </c>
      <c r="V20" s="87">
        <v>3.5995706450758114E-2</v>
      </c>
      <c r="W20" s="87">
        <v>3.4045082059365628E-2</v>
      </c>
    </row>
    <row r="21" spans="2:23" x14ac:dyDescent="0.2">
      <c r="B21" s="3" t="s">
        <v>18</v>
      </c>
      <c r="C21" s="86">
        <v>-1.6350393976208855E-3</v>
      </c>
      <c r="D21" s="87">
        <v>9.158485481806089E-4</v>
      </c>
      <c r="E21" s="87">
        <v>3.7241324989142344E-2</v>
      </c>
      <c r="F21" s="87">
        <v>6.3148294179611097E-2</v>
      </c>
      <c r="G21" s="87">
        <v>6.4551238045742476E-2</v>
      </c>
      <c r="H21" s="87">
        <v>6.1087258310685177E-2</v>
      </c>
      <c r="I21" s="87">
        <v>5.7746249558550122E-2</v>
      </c>
      <c r="J21" s="87">
        <v>5.3411519554037667E-2</v>
      </c>
      <c r="K21" s="87">
        <v>5.5140732356807609E-2</v>
      </c>
      <c r="L21" s="87">
        <v>5.2391104376350084E-2</v>
      </c>
      <c r="M21" s="87">
        <v>5.3102746724857708E-2</v>
      </c>
      <c r="N21" s="87">
        <v>5.1681788394894346E-2</v>
      </c>
      <c r="O21" s="87">
        <v>4.7785464033947456E-2</v>
      </c>
      <c r="P21" s="87">
        <v>4.3752596024284607E-2</v>
      </c>
      <c r="Q21" s="87">
        <v>4.5441947583134024E-2</v>
      </c>
      <c r="R21" s="87">
        <v>4.2709026466124511E-2</v>
      </c>
      <c r="S21" s="87">
        <v>4.3448840801008748E-2</v>
      </c>
      <c r="T21" s="87">
        <v>4.1625318814501711E-2</v>
      </c>
      <c r="U21" s="87">
        <v>3.988152644778542E-2</v>
      </c>
      <c r="V21" s="87">
        <v>3.8556640474100456E-2</v>
      </c>
      <c r="W21" s="87">
        <v>3.7186637243177945E-2</v>
      </c>
    </row>
    <row r="22" spans="2:23" x14ac:dyDescent="0.2">
      <c r="B22" s="3" t="s">
        <v>19</v>
      </c>
      <c r="C22" s="86">
        <v>4.1255396927747823E-2</v>
      </c>
      <c r="D22" s="87">
        <v>6.8788212578258179E-2</v>
      </c>
      <c r="E22" s="87">
        <v>4.6379752004503949E-3</v>
      </c>
      <c r="F22" s="87">
        <v>6.114467894084985E-2</v>
      </c>
      <c r="G22" s="87">
        <v>7.0322763795623633E-2</v>
      </c>
      <c r="H22" s="87">
        <v>6.8020747225718381E-2</v>
      </c>
      <c r="I22" s="87">
        <v>6.4772216641624691E-2</v>
      </c>
      <c r="J22" s="87">
        <v>6.0055390115185014E-2</v>
      </c>
      <c r="K22" s="87">
        <v>6.5837496699167941E-2</v>
      </c>
      <c r="L22" s="87">
        <v>6.2853599054058407E-2</v>
      </c>
      <c r="M22" s="87">
        <v>6.6254016290059781E-2</v>
      </c>
      <c r="N22" s="87">
        <v>6.4963079949175162E-2</v>
      </c>
      <c r="O22" s="87">
        <v>5.959536605117588E-2</v>
      </c>
      <c r="P22" s="87">
        <v>5.3175720577632646E-2</v>
      </c>
      <c r="Q22" s="87">
        <v>5.7352714950790418E-2</v>
      </c>
      <c r="R22" s="87">
        <v>5.3117048890900742E-2</v>
      </c>
      <c r="S22" s="87">
        <v>5.4538888591922019E-2</v>
      </c>
      <c r="T22" s="87">
        <v>5.2470043964986557E-2</v>
      </c>
      <c r="U22" s="87">
        <v>5.0061469360554556E-2</v>
      </c>
      <c r="V22" s="87">
        <v>4.843727977338097E-2</v>
      </c>
      <c r="W22" s="87">
        <v>4.6403488307039664E-2</v>
      </c>
    </row>
    <row r="23" spans="2:23" x14ac:dyDescent="0.2">
      <c r="B23" s="3" t="s">
        <v>20</v>
      </c>
      <c r="C23" s="86">
        <v>4.9529358839845994E-2</v>
      </c>
      <c r="D23" s="87">
        <v>5.5997177494966355E-2</v>
      </c>
      <c r="E23" s="87">
        <v>6.9929783141569057E-2</v>
      </c>
      <c r="F23" s="87">
        <v>7.4852001473090457E-2</v>
      </c>
      <c r="G23" s="87">
        <v>7.4502320798186972E-2</v>
      </c>
      <c r="H23" s="87">
        <v>7.2572333960335245E-2</v>
      </c>
      <c r="I23" s="87">
        <v>6.9344380704433606E-2</v>
      </c>
      <c r="J23" s="87">
        <v>6.7546767530061169E-2</v>
      </c>
      <c r="K23" s="87">
        <v>6.566323300071919E-2</v>
      </c>
      <c r="L23" s="87">
        <v>6.3313309814582164E-2</v>
      </c>
      <c r="M23" s="87">
        <v>6.185214436618991E-2</v>
      </c>
      <c r="N23" s="87">
        <v>5.9425458373147499E-2</v>
      </c>
      <c r="O23" s="87">
        <v>5.7809758766341091E-2</v>
      </c>
      <c r="P23" s="87">
        <v>5.488029243610848E-2</v>
      </c>
      <c r="Q23" s="87">
        <v>5.3593968010792192E-2</v>
      </c>
      <c r="R23" s="87">
        <v>5.086291083134431E-2</v>
      </c>
      <c r="S23" s="87">
        <v>4.7837476565650627E-2</v>
      </c>
      <c r="T23" s="87">
        <v>4.6281592170158703E-2</v>
      </c>
      <c r="U23" s="87">
        <v>4.4032445683206412E-2</v>
      </c>
      <c r="V23" s="87">
        <v>4.2042382210717211E-2</v>
      </c>
      <c r="W23" s="87">
        <v>3.9548834620264373E-2</v>
      </c>
    </row>
    <row r="24" spans="2:23" x14ac:dyDescent="0.2">
      <c r="B24" s="3" t="s">
        <v>21</v>
      </c>
      <c r="C24" s="86">
        <v>5.4924514778181388E-2</v>
      </c>
      <c r="D24" s="87">
        <v>-6.1578393993513725E-2</v>
      </c>
      <c r="E24" s="87">
        <v>-5.2784252561424716E-2</v>
      </c>
      <c r="F24" s="87">
        <v>-0.15791619559566361</v>
      </c>
      <c r="G24" s="87">
        <v>-6.1323966454486012E-2</v>
      </c>
      <c r="H24" s="87">
        <v>-1.9025763732752443E-2</v>
      </c>
      <c r="I24" s="87">
        <v>6.7099716457737824E-2</v>
      </c>
      <c r="J24" s="87">
        <v>1.1311223886804944E-2</v>
      </c>
      <c r="K24" s="87">
        <v>8.1568337637897059E-2</v>
      </c>
      <c r="L24" s="87">
        <v>4.0907507051847869E-2</v>
      </c>
      <c r="M24" s="87">
        <v>7.3720529902329135E-2</v>
      </c>
      <c r="N24" s="87">
        <v>4.255610798758358E-2</v>
      </c>
      <c r="O24" s="87">
        <v>6.7978785397362351E-2</v>
      </c>
      <c r="P24" s="87">
        <v>4.3882036164774929E-2</v>
      </c>
      <c r="Q24" s="87">
        <v>6.4284602437444605E-2</v>
      </c>
      <c r="R24" s="87">
        <v>4.0794787714916847E-2</v>
      </c>
      <c r="S24" s="87">
        <v>5.6218447459483567E-2</v>
      </c>
      <c r="T24" s="87">
        <v>3.9311371873633982E-2</v>
      </c>
      <c r="U24" s="87">
        <v>4.9333512328392892E-2</v>
      </c>
      <c r="V24" s="87">
        <v>2.0529247596384526E-2</v>
      </c>
      <c r="W24" s="87">
        <v>4.1453329968168307E-2</v>
      </c>
    </row>
    <row r="25" spans="2:23" x14ac:dyDescent="0.2">
      <c r="B25" s="3" t="s">
        <v>22</v>
      </c>
      <c r="C25" s="86">
        <v>3.1660286550005967E-2</v>
      </c>
      <c r="D25" s="87">
        <v>6.1198535210586158E-2</v>
      </c>
      <c r="E25" s="87">
        <v>6.255753019011534E-2</v>
      </c>
      <c r="F25" s="87">
        <v>6.0593040433447154E-2</v>
      </c>
      <c r="G25" s="87">
        <v>5.8444649017135752E-2</v>
      </c>
      <c r="H25" s="87">
        <v>5.6281869832436549E-2</v>
      </c>
      <c r="I25" s="87">
        <v>5.3977003660938605E-2</v>
      </c>
      <c r="J25" s="87">
        <v>5.224181165389763E-2</v>
      </c>
      <c r="K25" s="87">
        <v>5.0598289921217843E-2</v>
      </c>
      <c r="L25" s="87">
        <v>4.8823168870338884E-2</v>
      </c>
      <c r="M25" s="87">
        <v>4.7509307152982183E-2</v>
      </c>
      <c r="N25" s="87">
        <v>4.5873558198503472E-2</v>
      </c>
      <c r="O25" s="87">
        <v>4.4598657779705064E-2</v>
      </c>
      <c r="P25" s="87">
        <v>4.2967046983217072E-2</v>
      </c>
      <c r="Q25" s="87">
        <v>4.1936645144614371E-2</v>
      </c>
      <c r="R25" s="87">
        <v>4.0433996042746889E-2</v>
      </c>
      <c r="S25" s="87">
        <v>3.8876170531865428E-2</v>
      </c>
      <c r="T25" s="87">
        <v>3.7849087478722732E-2</v>
      </c>
      <c r="U25" s="87">
        <v>3.6664229540582793E-2</v>
      </c>
      <c r="V25" s="87">
        <v>3.5595756550436564E-2</v>
      </c>
      <c r="W25" s="87">
        <v>3.4437509647158526E-2</v>
      </c>
    </row>
    <row r="26" spans="2:23" x14ac:dyDescent="0.2">
      <c r="B26" s="3" t="s">
        <v>23</v>
      </c>
      <c r="C26" s="86">
        <v>6.5074819298966302E-2</v>
      </c>
      <c r="D26" s="87">
        <v>1.2738335891644414E-2</v>
      </c>
      <c r="E26" s="87">
        <v>1.2684110127675119E-2</v>
      </c>
      <c r="F26" s="87">
        <v>1.2935248404354782E-2</v>
      </c>
      <c r="G26" s="87">
        <v>1.2534559588542438E-2</v>
      </c>
      <c r="H26" s="87">
        <v>1.3520649957375674E-2</v>
      </c>
      <c r="I26" s="87">
        <v>1.3408776361220065E-2</v>
      </c>
      <c r="J26" s="87">
        <v>1.3306254170359688E-2</v>
      </c>
      <c r="K26" s="87">
        <v>1.3204993378470586E-2</v>
      </c>
      <c r="L26" s="87">
        <v>1.3101197365888773E-2</v>
      </c>
      <c r="M26" s="87">
        <v>1.3005295886790558E-2</v>
      </c>
      <c r="N26" s="87">
        <v>1.3868925907507546E-2</v>
      </c>
      <c r="O26" s="87">
        <v>1.2779153151418532E-2</v>
      </c>
      <c r="P26" s="87">
        <v>1.3631102615419444E-2</v>
      </c>
      <c r="Q26" s="87">
        <v>1.2576044551305676E-2</v>
      </c>
      <c r="R26" s="87">
        <v>1.3408696965019118E-2</v>
      </c>
      <c r="S26" s="87">
        <v>1.328109097420116E-2</v>
      </c>
      <c r="T26" s="87">
        <v>1.3173459293608136E-2</v>
      </c>
      <c r="U26" s="87">
        <v>1.3957027893656937E-2</v>
      </c>
      <c r="V26" s="87">
        <v>1.2939520689212003E-2</v>
      </c>
      <c r="W26" s="87">
        <v>1.3699911401779064E-2</v>
      </c>
    </row>
    <row r="27" spans="2:23" ht="13.5" thickBot="1" x14ac:dyDescent="0.25">
      <c r="B27" s="112" t="s">
        <v>24</v>
      </c>
      <c r="C27" s="121"/>
      <c r="D27" s="122">
        <v>3.9128471752861049E-2</v>
      </c>
      <c r="E27" s="122">
        <v>3.7972018814236508E-2</v>
      </c>
      <c r="F27" s="122">
        <v>3.9175933350753533E-2</v>
      </c>
      <c r="G27" s="122">
        <v>3.8101196127874548E-2</v>
      </c>
      <c r="H27" s="122">
        <v>3.818048323516865E-2</v>
      </c>
      <c r="I27" s="122">
        <v>3.8254685335686656E-2</v>
      </c>
      <c r="J27" s="122">
        <v>3.8324762170640847E-2</v>
      </c>
      <c r="K27" s="122">
        <v>3.9314876398645726E-2</v>
      </c>
      <c r="L27" s="122">
        <v>3.8416058021435218E-2</v>
      </c>
      <c r="M27" s="122">
        <v>3.9330765775885013E-2</v>
      </c>
      <c r="N27" s="122">
        <v>3.8473536271677045E-2</v>
      </c>
      <c r="O27" s="122">
        <v>3.9319801315011782E-2</v>
      </c>
      <c r="P27" s="122">
        <v>3.9309032916984954E-2</v>
      </c>
      <c r="Q27" s="122">
        <v>3.8564486767675321E-2</v>
      </c>
      <c r="R27" s="122">
        <v>3.8609714645810422E-2</v>
      </c>
      <c r="S27" s="122">
        <v>3.9333770756973641E-2</v>
      </c>
      <c r="T27" s="122">
        <v>3.8667692613955085E-2</v>
      </c>
      <c r="U27" s="122">
        <v>3.933804485988146E-2</v>
      </c>
      <c r="V27" s="122">
        <v>3.8720094801496074E-2</v>
      </c>
      <c r="W27" s="122">
        <v>3.9339991200935343E-2</v>
      </c>
    </row>
    <row r="28" spans="2:23" ht="13.5" thickBot="1" x14ac:dyDescent="0.25">
      <c r="B28" s="74" t="s">
        <v>25</v>
      </c>
      <c r="C28" s="123">
        <v>4.5008973459424562E-2</v>
      </c>
      <c r="D28" s="124">
        <v>-1.0789670766798154E-2</v>
      </c>
      <c r="E28" s="124">
        <v>2.3089061593523086E-2</v>
      </c>
      <c r="F28" s="124">
        <v>2.6418579039506396E-2</v>
      </c>
      <c r="G28" s="124">
        <v>2.6503505539283045E-2</v>
      </c>
      <c r="H28" s="124">
        <v>2.5152599036834422E-2</v>
      </c>
      <c r="I28" s="124">
        <v>2.8078672398389015E-2</v>
      </c>
      <c r="J28" s="124">
        <v>2.6398573897433497E-2</v>
      </c>
      <c r="K28" s="124">
        <v>3.3443065570379016E-2</v>
      </c>
      <c r="L28" s="124">
        <v>3.3350204771106062E-2</v>
      </c>
      <c r="M28" s="124">
        <v>3.5431902356950706E-2</v>
      </c>
      <c r="N28" s="124">
        <v>3.5595528821656508E-2</v>
      </c>
      <c r="O28" s="124">
        <v>3.5129260984701371E-2</v>
      </c>
      <c r="P28" s="124">
        <v>3.414960918716381E-2</v>
      </c>
      <c r="Q28" s="124">
        <v>3.4700422661975594E-2</v>
      </c>
      <c r="R28" s="124">
        <v>3.414027697431532E-2</v>
      </c>
      <c r="S28" s="124">
        <v>3.3677707043402672E-2</v>
      </c>
      <c r="T28" s="124">
        <v>3.3143983922702125E-2</v>
      </c>
      <c r="U28" s="124">
        <v>3.248735743447817E-2</v>
      </c>
      <c r="V28" s="124">
        <v>3.1637174918226041E-2</v>
      </c>
      <c r="W28" s="124">
        <v>3.0752672075357479E-2</v>
      </c>
    </row>
    <row r="29" spans="2:23" x14ac:dyDescent="0.2"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</row>
    <row r="30" spans="2:23" x14ac:dyDescent="0.2">
      <c r="B30" s="38" t="s">
        <v>63</v>
      </c>
    </row>
    <row r="31" spans="2:23" x14ac:dyDescent="0.2">
      <c r="B31" s="3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11"/>
  <sheetViews>
    <sheetView workbookViewId="0">
      <selection activeCell="B3" sqref="B3:C3"/>
    </sheetView>
  </sheetViews>
  <sheetFormatPr baseColWidth="10" defaultColWidth="11.42578125" defaultRowHeight="12.75" x14ac:dyDescent="0.2"/>
  <cols>
    <col min="1" max="1" width="11.42578125" style="1"/>
    <col min="2" max="2" width="15" style="1" customWidth="1"/>
    <col min="3" max="16384" width="11.42578125" style="1"/>
  </cols>
  <sheetData>
    <row r="2" spans="2:3" ht="13.5" thickBot="1" x14ac:dyDescent="0.25"/>
    <row r="3" spans="2:3" ht="13.5" thickBot="1" x14ac:dyDescent="0.25">
      <c r="B3" s="131" t="s">
        <v>27</v>
      </c>
      <c r="C3" s="132" t="s">
        <v>28</v>
      </c>
    </row>
    <row r="4" spans="2:3" x14ac:dyDescent="0.2">
      <c r="B4" s="79" t="s">
        <v>29</v>
      </c>
      <c r="C4" s="80">
        <v>1.0114399999999999</v>
      </c>
    </row>
    <row r="5" spans="2:3" x14ac:dyDescent="0.2">
      <c r="B5" s="79" t="s">
        <v>30</v>
      </c>
      <c r="C5" s="81">
        <v>1.0304500000000001</v>
      </c>
    </row>
    <row r="6" spans="2:3" x14ac:dyDescent="0.2">
      <c r="B6" s="79" t="s">
        <v>31</v>
      </c>
      <c r="C6" s="81">
        <v>1.0232600000000001</v>
      </c>
    </row>
    <row r="7" spans="2:3" x14ac:dyDescent="0.2">
      <c r="B7" s="79" t="s">
        <v>32</v>
      </c>
      <c r="C7" s="81">
        <v>1.0148200000000001</v>
      </c>
    </row>
    <row r="8" spans="2:3" x14ac:dyDescent="0.2">
      <c r="B8" s="79" t="s">
        <v>33</v>
      </c>
      <c r="C8" s="81">
        <v>1.0359499999999999</v>
      </c>
    </row>
    <row r="9" spans="2:3" ht="13.5" thickBot="1" x14ac:dyDescent="0.25">
      <c r="B9" s="82" t="s">
        <v>34</v>
      </c>
      <c r="C9" s="83">
        <v>1.0335399999999999</v>
      </c>
    </row>
    <row r="11" spans="2:3" x14ac:dyDescent="0.2">
      <c r="B11" s="38" t="s">
        <v>35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W32"/>
  <sheetViews>
    <sheetView zoomScale="85" zoomScaleNormal="85" workbookViewId="0">
      <selection activeCell="M35" sqref="M35"/>
    </sheetView>
  </sheetViews>
  <sheetFormatPr baseColWidth="10" defaultColWidth="11.42578125" defaultRowHeight="12.75" x14ac:dyDescent="0.2"/>
  <cols>
    <col min="1" max="1" width="13.7109375" style="1" customWidth="1"/>
    <col min="2" max="2" width="17.710937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38" t="s">
        <v>0</v>
      </c>
      <c r="C3" s="133">
        <v>2023</v>
      </c>
      <c r="D3" s="134">
        <f t="shared" ref="D3:W3" si="0">+C3+1</f>
        <v>2024</v>
      </c>
      <c r="E3" s="134">
        <f t="shared" si="0"/>
        <v>2025</v>
      </c>
      <c r="F3" s="134">
        <f t="shared" si="0"/>
        <v>2026</v>
      </c>
      <c r="G3" s="134">
        <f t="shared" si="0"/>
        <v>2027</v>
      </c>
      <c r="H3" s="134">
        <f t="shared" si="0"/>
        <v>2028</v>
      </c>
      <c r="I3" s="134">
        <f t="shared" si="0"/>
        <v>2029</v>
      </c>
      <c r="J3" s="134">
        <f t="shared" si="0"/>
        <v>2030</v>
      </c>
      <c r="K3" s="134">
        <f t="shared" si="0"/>
        <v>2031</v>
      </c>
      <c r="L3" s="134">
        <f t="shared" si="0"/>
        <v>2032</v>
      </c>
      <c r="M3" s="135">
        <f t="shared" si="0"/>
        <v>2033</v>
      </c>
      <c r="N3" s="135">
        <f t="shared" si="0"/>
        <v>2034</v>
      </c>
      <c r="O3" s="135">
        <f t="shared" si="0"/>
        <v>2035</v>
      </c>
      <c r="P3" s="135">
        <f t="shared" si="0"/>
        <v>2036</v>
      </c>
      <c r="Q3" s="135">
        <f t="shared" si="0"/>
        <v>2037</v>
      </c>
      <c r="R3" s="135">
        <f t="shared" si="0"/>
        <v>2038</v>
      </c>
      <c r="S3" s="135">
        <f t="shared" si="0"/>
        <v>2039</v>
      </c>
      <c r="T3" s="135">
        <f t="shared" si="0"/>
        <v>2040</v>
      </c>
      <c r="U3" s="135">
        <f t="shared" si="0"/>
        <v>2041</v>
      </c>
      <c r="V3" s="135">
        <f t="shared" si="0"/>
        <v>2042</v>
      </c>
      <c r="W3" s="136">
        <f t="shared" si="0"/>
        <v>2043</v>
      </c>
    </row>
    <row r="4" spans="2:23" x14ac:dyDescent="0.2">
      <c r="B4" s="16" t="s">
        <v>1</v>
      </c>
      <c r="C4" s="8">
        <v>3585.9927538916895</v>
      </c>
      <c r="D4" s="9">
        <v>3099.8518118581601</v>
      </c>
      <c r="E4" s="9">
        <v>2501.4386060046995</v>
      </c>
      <c r="F4" s="9">
        <v>2652.769812470005</v>
      </c>
      <c r="G4" s="9">
        <v>2467.1226986258744</v>
      </c>
      <c r="H4" s="9">
        <v>2727.6431861718902</v>
      </c>
      <c r="I4" s="9">
        <v>2735.8049677547729</v>
      </c>
      <c r="J4" s="9">
        <v>2739.9276280048011</v>
      </c>
      <c r="K4" s="9">
        <v>2715.5610647744293</v>
      </c>
      <c r="L4" s="9">
        <v>2666.1450718282294</v>
      </c>
      <c r="M4" s="10">
        <v>2195.9535163728538</v>
      </c>
      <c r="N4" s="10">
        <v>1836.4715507093795</v>
      </c>
      <c r="O4" s="10">
        <v>1834.2937127760154</v>
      </c>
      <c r="P4" s="10">
        <v>1834.2937127760154</v>
      </c>
      <c r="Q4" s="10">
        <v>1747.2391673214702</v>
      </c>
      <c r="R4" s="10">
        <v>1747.2391673214702</v>
      </c>
      <c r="S4" s="10">
        <v>1747.2391673214702</v>
      </c>
      <c r="T4" s="10">
        <v>1747.2391673214702</v>
      </c>
      <c r="U4" s="10">
        <v>1165.9701069863406</v>
      </c>
      <c r="V4" s="10">
        <v>612.96627239653208</v>
      </c>
      <c r="W4" s="11">
        <v>612.96627239653208</v>
      </c>
    </row>
    <row r="5" spans="2:23" x14ac:dyDescent="0.2">
      <c r="B5" s="17" t="s">
        <v>2</v>
      </c>
      <c r="C5" s="8">
        <v>25.834332821145054</v>
      </c>
      <c r="D5" s="9">
        <v>19.214952138076466</v>
      </c>
      <c r="E5" s="9">
        <v>15.214610743726281</v>
      </c>
      <c r="F5" s="9">
        <v>21.462885153846052</v>
      </c>
      <c r="G5" s="9">
        <v>21.389058199381491</v>
      </c>
      <c r="H5" s="9">
        <v>26.694836296388122</v>
      </c>
      <c r="I5" s="9">
        <v>26.732940141400775</v>
      </c>
      <c r="J5" s="9">
        <v>26.751182688683773</v>
      </c>
      <c r="K5" s="9">
        <v>27.2263261407705</v>
      </c>
      <c r="L5" s="9">
        <v>26.249322044929968</v>
      </c>
      <c r="M5" s="10">
        <v>20.3166918047718</v>
      </c>
      <c r="N5" s="10">
        <v>16.036202606572385</v>
      </c>
      <c r="O5" s="10">
        <v>16.577306123250935</v>
      </c>
      <c r="P5" s="10">
        <v>16.577306123250935</v>
      </c>
      <c r="Q5" s="10">
        <v>16.140942486887301</v>
      </c>
      <c r="R5" s="10">
        <v>16.140942486887301</v>
      </c>
      <c r="S5" s="10">
        <v>16.140942486887301</v>
      </c>
      <c r="T5" s="10">
        <v>16.140942486887301</v>
      </c>
      <c r="U5" s="10">
        <v>12.076745672392658</v>
      </c>
      <c r="V5" s="10">
        <v>8.4403083431740349</v>
      </c>
      <c r="W5" s="11">
        <v>8.4403083431740349</v>
      </c>
    </row>
    <row r="6" spans="2:23" x14ac:dyDescent="0.2">
      <c r="B6" s="16" t="s">
        <v>3</v>
      </c>
      <c r="C6" s="8">
        <v>131.10295027866314</v>
      </c>
      <c r="D6" s="9">
        <v>128.41236443550741</v>
      </c>
      <c r="E6" s="9">
        <v>93.446949524778148</v>
      </c>
      <c r="F6" s="9">
        <v>155.71725937213893</v>
      </c>
      <c r="G6" s="9">
        <v>147.00215449402805</v>
      </c>
      <c r="H6" s="9">
        <v>187.87174889582673</v>
      </c>
      <c r="I6" s="9">
        <v>181.16729369597905</v>
      </c>
      <c r="J6" s="9">
        <v>174.82053940097504</v>
      </c>
      <c r="K6" s="9">
        <v>167.12601533232291</v>
      </c>
      <c r="L6" s="9">
        <v>158.54946615403452</v>
      </c>
      <c r="M6" s="10">
        <v>121.26436409981426</v>
      </c>
      <c r="N6" s="10">
        <v>99.423912425479273</v>
      </c>
      <c r="O6" s="10">
        <v>98.357868231573249</v>
      </c>
      <c r="P6" s="10">
        <v>98.357868231573249</v>
      </c>
      <c r="Q6" s="10">
        <v>95.194231867936878</v>
      </c>
      <c r="R6" s="10">
        <v>95.194231867936878</v>
      </c>
      <c r="S6" s="10">
        <v>95.194231867936878</v>
      </c>
      <c r="T6" s="10">
        <v>95.194231867936878</v>
      </c>
      <c r="U6" s="10">
        <v>67.157480136040391</v>
      </c>
      <c r="V6" s="10">
        <v>45.127100093821326</v>
      </c>
      <c r="W6" s="11">
        <v>45.127100093821326</v>
      </c>
    </row>
    <row r="7" spans="2:23" x14ac:dyDescent="0.2">
      <c r="B7" s="16" t="s">
        <v>64</v>
      </c>
      <c r="C7" s="8">
        <v>15152.125141862496</v>
      </c>
      <c r="D7" s="9">
        <v>12919.361859202187</v>
      </c>
      <c r="E7" s="9">
        <v>11401.59659356773</v>
      </c>
      <c r="F7" s="9">
        <v>9952.8603343433679</v>
      </c>
      <c r="G7" s="9">
        <v>9945.5282752684561</v>
      </c>
      <c r="H7" s="9">
        <v>9295.851597094188</v>
      </c>
      <c r="I7" s="9">
        <v>9298.8217109274119</v>
      </c>
      <c r="J7" s="9">
        <v>9298.2420929546461</v>
      </c>
      <c r="K7" s="9">
        <v>9201.7938806021193</v>
      </c>
      <c r="L7" s="9">
        <v>9026.3314609325553</v>
      </c>
      <c r="M7" s="10">
        <v>7771.590298434985</v>
      </c>
      <c r="N7" s="10">
        <v>6441.7806937853638</v>
      </c>
      <c r="O7" s="10">
        <v>6413.3235733677229</v>
      </c>
      <c r="P7" s="10">
        <v>6413.3235733677229</v>
      </c>
      <c r="Q7" s="10">
        <v>6032.2690279131784</v>
      </c>
      <c r="R7" s="10">
        <v>6032.2690279131784</v>
      </c>
      <c r="S7" s="10">
        <v>6032.2690279131784</v>
      </c>
      <c r="T7" s="10">
        <v>6032.2690279131784</v>
      </c>
      <c r="U7" s="10">
        <v>3682.3968993087615</v>
      </c>
      <c r="V7" s="10">
        <v>1306.6813299639928</v>
      </c>
      <c r="W7" s="11">
        <v>1306.6813299639928</v>
      </c>
    </row>
    <row r="8" spans="2:23" x14ac:dyDescent="0.2">
      <c r="B8" s="16" t="s">
        <v>6</v>
      </c>
      <c r="C8" s="8">
        <v>336.080476793299</v>
      </c>
      <c r="D8" s="9">
        <v>299.945157178908</v>
      </c>
      <c r="E8" s="9">
        <v>269.07314149931341</v>
      </c>
      <c r="F8" s="9">
        <v>224.29173191978359</v>
      </c>
      <c r="G8" s="9">
        <v>225.04826812239338</v>
      </c>
      <c r="H8" s="9">
        <v>238.09357694277784</v>
      </c>
      <c r="I8" s="9">
        <v>238.586183591028</v>
      </c>
      <c r="J8" s="9">
        <v>239.55185057323772</v>
      </c>
      <c r="K8" s="9">
        <v>238.87536425390968</v>
      </c>
      <c r="L8" s="9">
        <v>235.82069735222549</v>
      </c>
      <c r="M8" s="10">
        <v>196.57859383534316</v>
      </c>
      <c r="N8" s="10">
        <v>160.78544090730591</v>
      </c>
      <c r="O8" s="10">
        <v>159.78405571462676</v>
      </c>
      <c r="P8" s="10">
        <v>159.78405571462676</v>
      </c>
      <c r="Q8" s="10">
        <v>151.38405571462675</v>
      </c>
      <c r="R8" s="10">
        <v>151.38405571462675</v>
      </c>
      <c r="S8" s="10">
        <v>151.38405571462675</v>
      </c>
      <c r="T8" s="10">
        <v>151.38405571462675</v>
      </c>
      <c r="U8" s="10">
        <v>97.432721710245232</v>
      </c>
      <c r="V8" s="10">
        <v>44.162098757496786</v>
      </c>
      <c r="W8" s="11">
        <v>44.162098757496786</v>
      </c>
    </row>
    <row r="9" spans="2:23" x14ac:dyDescent="0.2">
      <c r="B9" s="16" t="s">
        <v>7</v>
      </c>
      <c r="C9" s="8">
        <v>18479.747131415435</v>
      </c>
      <c r="D9" s="9">
        <v>17694.501428410298</v>
      </c>
      <c r="E9" s="9">
        <v>13765.58655694757</v>
      </c>
      <c r="F9" s="9">
        <v>14044.63508811666</v>
      </c>
      <c r="G9" s="9">
        <v>13682.379465316375</v>
      </c>
      <c r="H9" s="9">
        <v>15432.138769153229</v>
      </c>
      <c r="I9" s="9">
        <v>15410.877541880434</v>
      </c>
      <c r="J9" s="9">
        <v>15401.616743292689</v>
      </c>
      <c r="K9" s="9">
        <v>15250.415041156994</v>
      </c>
      <c r="L9" s="9">
        <v>14983.104467544747</v>
      </c>
      <c r="M9" s="10">
        <v>12311.010446210195</v>
      </c>
      <c r="N9" s="10">
        <v>10265.586193529236</v>
      </c>
      <c r="O9" s="10">
        <v>10271.992678465002</v>
      </c>
      <c r="P9" s="10">
        <v>10271.992678465002</v>
      </c>
      <c r="Q9" s="10">
        <v>9795.7017693740909</v>
      </c>
      <c r="R9" s="10">
        <v>9795.7017693740909</v>
      </c>
      <c r="S9" s="10">
        <v>9795.7017693740909</v>
      </c>
      <c r="T9" s="10">
        <v>9795.7017693740909</v>
      </c>
      <c r="U9" s="10">
        <v>6706.9313448374123</v>
      </c>
      <c r="V9" s="10">
        <v>3695.6388025252404</v>
      </c>
      <c r="W9" s="11">
        <v>3695.6388025252404</v>
      </c>
    </row>
    <row r="10" spans="2:23" x14ac:dyDescent="0.2">
      <c r="B10" s="16" t="s">
        <v>8</v>
      </c>
      <c r="C10" s="8">
        <v>1.9108476363860298</v>
      </c>
      <c r="D10" s="9">
        <v>1.9868078127763704</v>
      </c>
      <c r="E10" s="9">
        <v>2.0670266491913774</v>
      </c>
      <c r="F10" s="9">
        <v>2.1446429413337276</v>
      </c>
      <c r="G10" s="9">
        <v>2.2319185222485562</v>
      </c>
      <c r="H10" s="9">
        <v>2.3228491065961334</v>
      </c>
      <c r="I10" s="9">
        <v>2.433647036474941</v>
      </c>
      <c r="J10" s="9">
        <v>2.5477882083614958</v>
      </c>
      <c r="K10" s="9">
        <v>2.6671760708584347</v>
      </c>
      <c r="L10" s="9">
        <v>2.7899083052241767</v>
      </c>
      <c r="M10" s="10">
        <v>2.9219699436236679</v>
      </c>
      <c r="N10" s="10">
        <v>3.0548649703367041</v>
      </c>
      <c r="O10" s="10">
        <v>3.1905360071433484</v>
      </c>
      <c r="P10" s="10">
        <v>3.3323513271287188</v>
      </c>
      <c r="Q10" s="10">
        <v>3.4838906403591401</v>
      </c>
      <c r="R10" s="10">
        <v>3.6421251376074162</v>
      </c>
      <c r="S10" s="10">
        <v>3.8062147633744288</v>
      </c>
      <c r="T10" s="10">
        <v>3.9756652959073149</v>
      </c>
      <c r="U10" s="10">
        <v>4.1478219087181136</v>
      </c>
      <c r="V10" s="10">
        <v>0</v>
      </c>
      <c r="W10" s="11">
        <v>0</v>
      </c>
    </row>
    <row r="11" spans="2:23" x14ac:dyDescent="0.2">
      <c r="B11" s="16" t="s">
        <v>9</v>
      </c>
      <c r="C11" s="8">
        <v>112.64962023853583</v>
      </c>
      <c r="D11" s="9">
        <v>131.35936337175517</v>
      </c>
      <c r="E11" s="9">
        <v>91.724930000741793</v>
      </c>
      <c r="F11" s="9">
        <v>143.46745687922422</v>
      </c>
      <c r="G11" s="9">
        <v>147.56525066474634</v>
      </c>
      <c r="H11" s="9">
        <v>193.03804705758037</v>
      </c>
      <c r="I11" s="9">
        <v>187.01113088532975</v>
      </c>
      <c r="J11" s="9">
        <v>182.49776661655707</v>
      </c>
      <c r="K11" s="9">
        <v>175.76965514412393</v>
      </c>
      <c r="L11" s="9">
        <v>168.11131460473891</v>
      </c>
      <c r="M11" s="10">
        <v>128.30168808629591</v>
      </c>
      <c r="N11" s="10">
        <v>105.22023594372094</v>
      </c>
      <c r="O11" s="10">
        <v>104.70246273377671</v>
      </c>
      <c r="P11" s="10">
        <v>104.70246273377671</v>
      </c>
      <c r="Q11" s="10">
        <v>101.75700818832217</v>
      </c>
      <c r="R11" s="10">
        <v>101.75700818832217</v>
      </c>
      <c r="S11" s="10">
        <v>101.75700818832217</v>
      </c>
      <c r="T11" s="10">
        <v>101.75700818832217</v>
      </c>
      <c r="U11" s="10">
        <v>75.13814620715101</v>
      </c>
      <c r="V11" s="10">
        <v>53.417064988763052</v>
      </c>
      <c r="W11" s="11">
        <v>53.417064988763052</v>
      </c>
    </row>
    <row r="12" spans="2:23" x14ac:dyDescent="0.2">
      <c r="B12" s="16" t="s">
        <v>10</v>
      </c>
      <c r="C12" s="8">
        <v>1285.6065887813509</v>
      </c>
      <c r="D12" s="9">
        <v>1277.8124260015545</v>
      </c>
      <c r="E12" s="9">
        <v>974.03968793347985</v>
      </c>
      <c r="F12" s="9">
        <v>1056.8344425136008</v>
      </c>
      <c r="G12" s="9">
        <v>1122.444739961521</v>
      </c>
      <c r="H12" s="9">
        <v>1305.0720401935992</v>
      </c>
      <c r="I12" s="9">
        <v>1276.0798307674677</v>
      </c>
      <c r="J12" s="9">
        <v>1252.0173490889497</v>
      </c>
      <c r="K12" s="9">
        <v>1225.0284607186281</v>
      </c>
      <c r="L12" s="9">
        <v>1197.1887180550393</v>
      </c>
      <c r="M12" s="10">
        <v>968.55217087102437</v>
      </c>
      <c r="N12" s="10">
        <v>797.43208548481925</v>
      </c>
      <c r="O12" s="10">
        <v>799.47792447995266</v>
      </c>
      <c r="P12" s="10">
        <v>800.2815580702968</v>
      </c>
      <c r="Q12" s="10">
        <v>766.13610352484227</v>
      </c>
      <c r="R12" s="10">
        <v>766.13610352484227</v>
      </c>
      <c r="S12" s="10">
        <v>766.13610352484227</v>
      </c>
      <c r="T12" s="10">
        <v>766.13610352484227</v>
      </c>
      <c r="U12" s="10">
        <v>548.75393288122814</v>
      </c>
      <c r="V12" s="10">
        <v>327.02856750229785</v>
      </c>
      <c r="W12" s="11">
        <v>327.02856750229785</v>
      </c>
    </row>
    <row r="13" spans="2:23" x14ac:dyDescent="0.2">
      <c r="B13" s="16" t="s">
        <v>11</v>
      </c>
      <c r="C13" s="8">
        <v>2714.2732581203422</v>
      </c>
      <c r="D13" s="9">
        <v>2608.4747148592051</v>
      </c>
      <c r="E13" s="9">
        <v>2028.1015114336133</v>
      </c>
      <c r="F13" s="9">
        <v>1860.5879007771664</v>
      </c>
      <c r="G13" s="9">
        <v>1871.1983201400089</v>
      </c>
      <c r="H13" s="9">
        <v>1996.5367178615054</v>
      </c>
      <c r="I13" s="9">
        <v>2058.1452021709038</v>
      </c>
      <c r="J13" s="9">
        <v>2108.9633704588655</v>
      </c>
      <c r="K13" s="9">
        <v>2142.5568577478089</v>
      </c>
      <c r="L13" s="9">
        <v>2153.129547557915</v>
      </c>
      <c r="M13" s="10">
        <v>1787.7409368705803</v>
      </c>
      <c r="N13" s="10">
        <v>1468.6149177990167</v>
      </c>
      <c r="O13" s="10">
        <v>1486.4872996745917</v>
      </c>
      <c r="P13" s="10">
        <v>1486.4872996745917</v>
      </c>
      <c r="Q13" s="10">
        <v>1418.5236633109555</v>
      </c>
      <c r="R13" s="10">
        <v>1418.5236633109555</v>
      </c>
      <c r="S13" s="10">
        <v>1418.5236633109555</v>
      </c>
      <c r="T13" s="10">
        <v>1418.5236633109555</v>
      </c>
      <c r="U13" s="10">
        <v>1008.9708928686559</v>
      </c>
      <c r="V13" s="10">
        <v>575.76973218949024</v>
      </c>
      <c r="W13" s="11">
        <v>575.76973218949024</v>
      </c>
    </row>
    <row r="14" spans="2:23" x14ac:dyDescent="0.2">
      <c r="B14" s="16" t="s">
        <v>12</v>
      </c>
      <c r="C14" s="8">
        <v>92.76936366507455</v>
      </c>
      <c r="D14" s="9">
        <v>107.12509312481838</v>
      </c>
      <c r="E14" s="9">
        <v>75.843471720110841</v>
      </c>
      <c r="F14" s="9">
        <v>92.444839317993143</v>
      </c>
      <c r="G14" s="9">
        <v>81.260474873589104</v>
      </c>
      <c r="H14" s="9">
        <v>79.124309264959336</v>
      </c>
      <c r="I14" s="9">
        <v>78.929202440570791</v>
      </c>
      <c r="J14" s="9">
        <v>78.079013029053712</v>
      </c>
      <c r="K14" s="9">
        <v>77.454438644203634</v>
      </c>
      <c r="L14" s="9">
        <v>77.991425676903205</v>
      </c>
      <c r="M14" s="10">
        <v>65.538563756173886</v>
      </c>
      <c r="N14" s="10">
        <v>52.068059967869871</v>
      </c>
      <c r="O14" s="10">
        <v>52.064105696484482</v>
      </c>
      <c r="P14" s="10">
        <v>52.064105696484482</v>
      </c>
      <c r="Q14" s="10">
        <v>49.882287514666302</v>
      </c>
      <c r="R14" s="10">
        <v>49.882287514666302</v>
      </c>
      <c r="S14" s="10">
        <v>49.882287514666302</v>
      </c>
      <c r="T14" s="10">
        <v>49.882287514666302</v>
      </c>
      <c r="U14" s="10">
        <v>32.488665630599748</v>
      </c>
      <c r="V14" s="10">
        <v>17.900110974562601</v>
      </c>
      <c r="W14" s="11">
        <v>17.900110974562601</v>
      </c>
    </row>
    <row r="15" spans="2:23" x14ac:dyDescent="0.2">
      <c r="B15" s="16" t="s">
        <v>13</v>
      </c>
      <c r="C15" s="8">
        <v>82.984991975634472</v>
      </c>
      <c r="D15" s="9">
        <v>70.859872109074388</v>
      </c>
      <c r="E15" s="9">
        <v>53.04857680239995</v>
      </c>
      <c r="F15" s="9">
        <v>80.720875690772672</v>
      </c>
      <c r="G15" s="9">
        <v>64.894452211710671</v>
      </c>
      <c r="H15" s="9">
        <v>69.425961942105516</v>
      </c>
      <c r="I15" s="9">
        <v>69.442189704623061</v>
      </c>
      <c r="J15" s="9">
        <v>69.405281539938088</v>
      </c>
      <c r="K15" s="9">
        <v>69.202232738996415</v>
      </c>
      <c r="L15" s="9">
        <v>67.589385651709165</v>
      </c>
      <c r="M15" s="10">
        <v>55.188975417365647</v>
      </c>
      <c r="N15" s="10">
        <v>45.88545165476274</v>
      </c>
      <c r="O15" s="10">
        <v>45.88750281002384</v>
      </c>
      <c r="P15" s="10">
        <v>45.88750281002384</v>
      </c>
      <c r="Q15" s="10">
        <v>44.032957355478388</v>
      </c>
      <c r="R15" s="10">
        <v>44.032957355478388</v>
      </c>
      <c r="S15" s="10">
        <v>44.032957355478388</v>
      </c>
      <c r="T15" s="10">
        <v>44.032957355478388</v>
      </c>
      <c r="U15" s="10">
        <v>28.21617009749982</v>
      </c>
      <c r="V15" s="10">
        <v>15.648316865296525</v>
      </c>
      <c r="W15" s="11">
        <v>15.648316865296525</v>
      </c>
    </row>
    <row r="16" spans="2:23" x14ac:dyDescent="0.2">
      <c r="B16" s="16" t="s">
        <v>14</v>
      </c>
      <c r="C16" s="8">
        <v>139.74842707894322</v>
      </c>
      <c r="D16" s="9">
        <v>141.61805939511024</v>
      </c>
      <c r="E16" s="9">
        <v>109.66071408465909</v>
      </c>
      <c r="F16" s="9">
        <v>100.61950207386323</v>
      </c>
      <c r="G16" s="9">
        <v>98.501219112141058</v>
      </c>
      <c r="H16" s="9">
        <v>105.10104025274785</v>
      </c>
      <c r="I16" s="9">
        <v>108.81082772546273</v>
      </c>
      <c r="J16" s="9">
        <v>111.78890905292529</v>
      </c>
      <c r="K16" s="9">
        <v>113.16102989022004</v>
      </c>
      <c r="L16" s="9">
        <v>113.90919875236797</v>
      </c>
      <c r="M16" s="10">
        <v>90.615489951331156</v>
      </c>
      <c r="N16" s="10">
        <v>69.297701878234633</v>
      </c>
      <c r="O16" s="10">
        <v>69.307154325069476</v>
      </c>
      <c r="P16" s="10">
        <v>69.307154325069476</v>
      </c>
      <c r="Q16" s="10">
        <v>66.579881597796742</v>
      </c>
      <c r="R16" s="10">
        <v>66.579881597796742</v>
      </c>
      <c r="S16" s="10">
        <v>66.579881597796742</v>
      </c>
      <c r="T16" s="10">
        <v>66.579881597796742</v>
      </c>
      <c r="U16" s="10">
        <v>47.288381805032245</v>
      </c>
      <c r="V16" s="10">
        <v>29.655518102010621</v>
      </c>
      <c r="W16" s="11">
        <v>29.655518102010621</v>
      </c>
    </row>
    <row r="17" spans="2:23" x14ac:dyDescent="0.2">
      <c r="B17" s="16" t="s">
        <v>15</v>
      </c>
      <c r="C17" s="8">
        <v>174.13186866274731</v>
      </c>
      <c r="D17" s="9">
        <v>173.94124428673823</v>
      </c>
      <c r="E17" s="9">
        <v>117.21959013070908</v>
      </c>
      <c r="F17" s="9">
        <v>161.94351468776915</v>
      </c>
      <c r="G17" s="9">
        <v>156.78122203738678</v>
      </c>
      <c r="H17" s="9">
        <v>198.69965408876442</v>
      </c>
      <c r="I17" s="9">
        <v>198.89722338411173</v>
      </c>
      <c r="J17" s="9">
        <v>198.01399397101312</v>
      </c>
      <c r="K17" s="9">
        <v>195.25274499107036</v>
      </c>
      <c r="L17" s="9">
        <v>190.42605555270558</v>
      </c>
      <c r="M17" s="10">
        <v>148.75478026915525</v>
      </c>
      <c r="N17" s="10">
        <v>123.50501789936612</v>
      </c>
      <c r="O17" s="10">
        <v>124.50924929242686</v>
      </c>
      <c r="P17" s="10">
        <v>124.50924929242686</v>
      </c>
      <c r="Q17" s="10">
        <v>120.80015838333594</v>
      </c>
      <c r="R17" s="10">
        <v>120.80015838333594</v>
      </c>
      <c r="S17" s="10">
        <v>120.80015838333594</v>
      </c>
      <c r="T17" s="10">
        <v>120.80015838333594</v>
      </c>
      <c r="U17" s="10">
        <v>90.676056305060129</v>
      </c>
      <c r="V17" s="10">
        <v>65.466522587893735</v>
      </c>
      <c r="W17" s="11">
        <v>65.466522587893735</v>
      </c>
    </row>
    <row r="18" spans="2:23" x14ac:dyDescent="0.2">
      <c r="B18" s="16" t="s">
        <v>16</v>
      </c>
      <c r="C18" s="8">
        <v>151.96520014065857</v>
      </c>
      <c r="D18" s="9">
        <v>142.10134673248075</v>
      </c>
      <c r="E18" s="9">
        <v>100.83724911899037</v>
      </c>
      <c r="F18" s="9">
        <v>125.72681259455187</v>
      </c>
      <c r="G18" s="9">
        <v>139.76971660929229</v>
      </c>
      <c r="H18" s="9">
        <v>188.8107327573403</v>
      </c>
      <c r="I18" s="9">
        <v>187.19703135862383</v>
      </c>
      <c r="J18" s="9">
        <v>185.67558697981872</v>
      </c>
      <c r="K18" s="9">
        <v>182.37037018441183</v>
      </c>
      <c r="L18" s="9">
        <v>177.47328474046407</v>
      </c>
      <c r="M18" s="10">
        <v>137.5738600057561</v>
      </c>
      <c r="N18" s="10">
        <v>113.78687947953367</v>
      </c>
      <c r="O18" s="10">
        <v>115.33606115844027</v>
      </c>
      <c r="P18" s="10">
        <v>115.33606115844027</v>
      </c>
      <c r="Q18" s="10">
        <v>111.73606115844028</v>
      </c>
      <c r="R18" s="10">
        <v>111.73606115844028</v>
      </c>
      <c r="S18" s="10">
        <v>111.73606115844028</v>
      </c>
      <c r="T18" s="10">
        <v>111.73606115844028</v>
      </c>
      <c r="U18" s="10">
        <v>86.580376393208468</v>
      </c>
      <c r="V18" s="10">
        <v>63.045654775945557</v>
      </c>
      <c r="W18" s="11">
        <v>63.045654775945557</v>
      </c>
    </row>
    <row r="19" spans="2:23" x14ac:dyDescent="0.2">
      <c r="B19" s="16" t="s">
        <v>17</v>
      </c>
      <c r="C19" s="8">
        <v>216.92790615008914</v>
      </c>
      <c r="D19" s="9">
        <v>253.14619856340681</v>
      </c>
      <c r="E19" s="9">
        <v>181.71405112253515</v>
      </c>
      <c r="F19" s="9">
        <v>290.13068100474624</v>
      </c>
      <c r="G19" s="9">
        <v>317.52415876449282</v>
      </c>
      <c r="H19" s="9">
        <v>452.92406285622786</v>
      </c>
      <c r="I19" s="9">
        <v>441.79148385423662</v>
      </c>
      <c r="J19" s="9">
        <v>434.76627983867985</v>
      </c>
      <c r="K19" s="9">
        <v>424.41683037719952</v>
      </c>
      <c r="L19" s="9">
        <v>411.88903708760262</v>
      </c>
      <c r="M19" s="10">
        <v>307.44776680432898</v>
      </c>
      <c r="N19" s="10">
        <v>247.57896157150586</v>
      </c>
      <c r="O19" s="10">
        <v>252.04002668556174</v>
      </c>
      <c r="P19" s="10">
        <v>252.04002668556174</v>
      </c>
      <c r="Q19" s="10">
        <v>247.13093577647084</v>
      </c>
      <c r="R19" s="10">
        <v>247.13093577647084</v>
      </c>
      <c r="S19" s="10">
        <v>247.13093577647084</v>
      </c>
      <c r="T19" s="10">
        <v>247.13093577647084</v>
      </c>
      <c r="U19" s="10">
        <v>199.25634166195843</v>
      </c>
      <c r="V19" s="10">
        <v>160.41069783007049</v>
      </c>
      <c r="W19" s="11">
        <v>160.41069783007049</v>
      </c>
    </row>
    <row r="20" spans="2:23" x14ac:dyDescent="0.2">
      <c r="B20" s="17" t="s">
        <v>18</v>
      </c>
      <c r="C20" s="8">
        <v>85.949034257767593</v>
      </c>
      <c r="D20" s="9">
        <v>86.346115912338661</v>
      </c>
      <c r="E20" s="9">
        <v>68.705322724093222</v>
      </c>
      <c r="F20" s="9">
        <v>62.13970989128623</v>
      </c>
      <c r="G20" s="9">
        <v>70.948091402263714</v>
      </c>
      <c r="H20" s="9">
        <v>86.228534152937669</v>
      </c>
      <c r="I20" s="9">
        <v>85.707296616973636</v>
      </c>
      <c r="J20" s="9">
        <v>84.262688913234612</v>
      </c>
      <c r="K20" s="9">
        <v>81.911057240891878</v>
      </c>
      <c r="L20" s="9">
        <v>79.769372420384613</v>
      </c>
      <c r="M20" s="10">
        <v>62.593484798886564</v>
      </c>
      <c r="N20" s="10">
        <v>51.057268888661405</v>
      </c>
      <c r="O20" s="10">
        <v>51.074330573642698</v>
      </c>
      <c r="P20" s="10">
        <v>51.074330573642698</v>
      </c>
      <c r="Q20" s="10">
        <v>49.110694210006329</v>
      </c>
      <c r="R20" s="10">
        <v>49.110694210006329</v>
      </c>
      <c r="S20" s="10">
        <v>49.110694210006329</v>
      </c>
      <c r="T20" s="10">
        <v>49.110694210006329</v>
      </c>
      <c r="U20" s="10">
        <v>35.900225857824452</v>
      </c>
      <c r="V20" s="10">
        <v>23.610059402776439</v>
      </c>
      <c r="W20" s="11">
        <v>23.610059402776439</v>
      </c>
    </row>
    <row r="21" spans="2:23" x14ac:dyDescent="0.2">
      <c r="B21" s="16" t="s">
        <v>19</v>
      </c>
      <c r="C21" s="8">
        <v>36.291102290629304</v>
      </c>
      <c r="D21" s="9">
        <v>41.301128223290505</v>
      </c>
      <c r="E21" s="9">
        <v>30.959618526117254</v>
      </c>
      <c r="F21" s="9">
        <v>53.654515920137619</v>
      </c>
      <c r="G21" s="9">
        <v>45.81115733359951</v>
      </c>
      <c r="H21" s="9">
        <v>50.597725094828924</v>
      </c>
      <c r="I21" s="9">
        <v>51.484894029754074</v>
      </c>
      <c r="J21" s="9">
        <v>51.637684627221198</v>
      </c>
      <c r="K21" s="9">
        <v>51.303079870743474</v>
      </c>
      <c r="L21" s="9">
        <v>49.598247105221901</v>
      </c>
      <c r="M21" s="10">
        <v>37.79325922368669</v>
      </c>
      <c r="N21" s="10">
        <v>28.92403106981768</v>
      </c>
      <c r="O21" s="10">
        <v>28.957291326395001</v>
      </c>
      <c r="P21" s="10">
        <v>28.957291326395001</v>
      </c>
      <c r="Q21" s="10">
        <v>28.302745871849549</v>
      </c>
      <c r="R21" s="10">
        <v>28.302745871849549</v>
      </c>
      <c r="S21" s="10">
        <v>28.302745871849549</v>
      </c>
      <c r="T21" s="10">
        <v>28.302745871849549</v>
      </c>
      <c r="U21" s="10">
        <v>20.495395525470244</v>
      </c>
      <c r="V21" s="10">
        <v>14.016247063687002</v>
      </c>
      <c r="W21" s="11">
        <v>14.016247063687002</v>
      </c>
    </row>
    <row r="22" spans="2:23" x14ac:dyDescent="0.2">
      <c r="B22" s="16" t="s">
        <v>20</v>
      </c>
      <c r="C22" s="8">
        <v>49.784476837951139</v>
      </c>
      <c r="D22" s="9">
        <v>56.938947353858659</v>
      </c>
      <c r="E22" s="9">
        <v>43.033249899393205</v>
      </c>
      <c r="F22" s="9">
        <v>49.871112821501647</v>
      </c>
      <c r="G22" s="9">
        <v>51.706194437275926</v>
      </c>
      <c r="H22" s="9">
        <v>62.510211445315001</v>
      </c>
      <c r="I22" s="9">
        <v>61.87310125030983</v>
      </c>
      <c r="J22" s="9">
        <v>62.382787306950483</v>
      </c>
      <c r="K22" s="9">
        <v>62.080844885481547</v>
      </c>
      <c r="L22" s="9">
        <v>61.84886042524974</v>
      </c>
      <c r="M22" s="10">
        <v>46.886310458512455</v>
      </c>
      <c r="N22" s="10">
        <v>33.513194935732962</v>
      </c>
      <c r="O22" s="10">
        <v>34.050614780451376</v>
      </c>
      <c r="P22" s="10">
        <v>34.050614780451376</v>
      </c>
      <c r="Q22" s="10">
        <v>33.28697841681501</v>
      </c>
      <c r="R22" s="10">
        <v>33.28697841681501</v>
      </c>
      <c r="S22" s="10">
        <v>33.28697841681501</v>
      </c>
      <c r="T22" s="10">
        <v>33.28697841681501</v>
      </c>
      <c r="U22" s="10">
        <v>25.067002100869722</v>
      </c>
      <c r="V22" s="10">
        <v>19.000145505781205</v>
      </c>
      <c r="W22" s="11">
        <v>19.000145505781205</v>
      </c>
    </row>
    <row r="23" spans="2:23" x14ac:dyDescent="0.2">
      <c r="B23" s="16" t="s">
        <v>21</v>
      </c>
      <c r="C23" s="8">
        <v>182.12438141748035</v>
      </c>
      <c r="D23" s="9">
        <v>185.28491495790379</v>
      </c>
      <c r="E23" s="9">
        <v>137.78448225198849</v>
      </c>
      <c r="F23" s="9">
        <v>159.59132081905406</v>
      </c>
      <c r="G23" s="9">
        <v>145.10406403392147</v>
      </c>
      <c r="H23" s="9">
        <v>156.15151414140936</v>
      </c>
      <c r="I23" s="9">
        <v>157.50597373615989</v>
      </c>
      <c r="J23" s="9">
        <v>157.95641715849851</v>
      </c>
      <c r="K23" s="9">
        <v>156.8608282825937</v>
      </c>
      <c r="L23" s="9">
        <v>155.07639071752996</v>
      </c>
      <c r="M23" s="10">
        <v>126.57215895055815</v>
      </c>
      <c r="N23" s="10">
        <v>103.24276893649457</v>
      </c>
      <c r="O23" s="10">
        <v>103.24882479789198</v>
      </c>
      <c r="P23" s="10">
        <v>103.24882479789198</v>
      </c>
      <c r="Q23" s="10">
        <v>98.776097525164715</v>
      </c>
      <c r="R23" s="10">
        <v>98.776097525164715</v>
      </c>
      <c r="S23" s="10">
        <v>98.776097525164715</v>
      </c>
      <c r="T23" s="10">
        <v>98.776097525164715</v>
      </c>
      <c r="U23" s="10">
        <v>66.845700225146956</v>
      </c>
      <c r="V23" s="10">
        <v>37.75237096633429</v>
      </c>
      <c r="W23" s="11">
        <v>37.75237096633429</v>
      </c>
    </row>
    <row r="24" spans="2:23" x14ac:dyDescent="0.2">
      <c r="B24" s="16" t="s">
        <v>22</v>
      </c>
      <c r="C24" s="8">
        <v>128.66782652566368</v>
      </c>
      <c r="D24" s="9">
        <v>117.48298355675266</v>
      </c>
      <c r="E24" s="9">
        <v>96.743807291790304</v>
      </c>
      <c r="F24" s="9">
        <v>132.22944861166766</v>
      </c>
      <c r="G24" s="9">
        <v>125.65821769674675</v>
      </c>
      <c r="H24" s="9">
        <v>153.30283557409848</v>
      </c>
      <c r="I24" s="9">
        <v>150.91051834085067</v>
      </c>
      <c r="J24" s="9">
        <v>148.44530504593521</v>
      </c>
      <c r="K24" s="9">
        <v>144.44344457074382</v>
      </c>
      <c r="L24" s="9">
        <v>140.08207855070674</v>
      </c>
      <c r="M24" s="10">
        <v>106.32380645246836</v>
      </c>
      <c r="N24" s="10">
        <v>82.14199788119835</v>
      </c>
      <c r="O24" s="10">
        <v>81.625836523867946</v>
      </c>
      <c r="P24" s="10">
        <v>81.625836523867946</v>
      </c>
      <c r="Q24" s="10">
        <v>79.007654705686122</v>
      </c>
      <c r="R24" s="10">
        <v>79.007654705686122</v>
      </c>
      <c r="S24" s="10">
        <v>79.007654705686122</v>
      </c>
      <c r="T24" s="10">
        <v>79.007654705686122</v>
      </c>
      <c r="U24" s="10">
        <v>55.789836007124926</v>
      </c>
      <c r="V24" s="10">
        <v>37.715438979389823</v>
      </c>
      <c r="W24" s="11">
        <v>37.715438979389823</v>
      </c>
    </row>
    <row r="25" spans="2:23" x14ac:dyDescent="0.2">
      <c r="B25" s="16" t="s">
        <v>23</v>
      </c>
      <c r="C25" s="8">
        <v>0</v>
      </c>
      <c r="D25" s="9">
        <v>0</v>
      </c>
      <c r="E25" s="9">
        <v>0</v>
      </c>
      <c r="F25" s="9">
        <v>2.6399999999999997</v>
      </c>
      <c r="G25" s="9">
        <v>0.88</v>
      </c>
      <c r="H25" s="9">
        <v>1.1962275099469248</v>
      </c>
      <c r="I25" s="9">
        <v>1.7108976452922302</v>
      </c>
      <c r="J25" s="9">
        <v>1.7113874478842066</v>
      </c>
      <c r="K25" s="9">
        <v>1.7109041323298151</v>
      </c>
      <c r="L25" s="9">
        <v>1.1958262728463023</v>
      </c>
      <c r="M25" s="10">
        <v>0.97814340220448726</v>
      </c>
      <c r="N25" s="10">
        <v>0.97404096933793194</v>
      </c>
      <c r="O25" s="10">
        <v>0.97422331082068758</v>
      </c>
      <c r="P25" s="10">
        <v>0.97422331082068758</v>
      </c>
      <c r="Q25" s="10">
        <v>0.97422331082068758</v>
      </c>
      <c r="R25" s="10">
        <v>0.97422331082068758</v>
      </c>
      <c r="S25" s="10">
        <v>0.97422331082068758</v>
      </c>
      <c r="T25" s="10">
        <v>0.97422331082068758</v>
      </c>
      <c r="U25" s="10">
        <v>0.53422331082068764</v>
      </c>
      <c r="V25" s="10">
        <v>0.51428571428571423</v>
      </c>
      <c r="W25" s="11">
        <v>0.51428571428571423</v>
      </c>
    </row>
    <row r="26" spans="2:23" ht="13.5" thickBot="1" x14ac:dyDescent="0.25">
      <c r="B26" s="16" t="s">
        <v>24</v>
      </c>
      <c r="C26" s="8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1">
        <v>0</v>
      </c>
    </row>
    <row r="27" spans="2:23" ht="13.5" thickBot="1" x14ac:dyDescent="0.25">
      <c r="B27" s="18" t="s">
        <v>25</v>
      </c>
      <c r="C27" s="12">
        <v>43166.667680841987</v>
      </c>
      <c r="D27" s="13">
        <v>39557.066789484204</v>
      </c>
      <c r="E27" s="13">
        <v>32157.839747977632</v>
      </c>
      <c r="F27" s="13">
        <v>31426.483887920465</v>
      </c>
      <c r="G27" s="13">
        <v>30930.749117827447</v>
      </c>
      <c r="H27" s="13">
        <v>33009.336177854268</v>
      </c>
      <c r="I27" s="13">
        <v>33009.921088938172</v>
      </c>
      <c r="J27" s="13">
        <v>33011.061646198919</v>
      </c>
      <c r="K27" s="13">
        <v>32707.187647750856</v>
      </c>
      <c r="L27" s="13">
        <v>32144.26913733334</v>
      </c>
      <c r="M27" s="14">
        <v>26690.497276019916</v>
      </c>
      <c r="N27" s="14">
        <v>22146.381473293746</v>
      </c>
      <c r="O27" s="14">
        <v>22147.262638854729</v>
      </c>
      <c r="P27" s="14">
        <v>22148.208087765055</v>
      </c>
      <c r="Q27" s="14">
        <v>21057.450536169192</v>
      </c>
      <c r="R27" s="14">
        <v>21057.60877066644</v>
      </c>
      <c r="S27" s="14">
        <v>21057.772860292207</v>
      </c>
      <c r="T27" s="14">
        <v>21057.942310824739</v>
      </c>
      <c r="U27" s="14">
        <v>14058.114467437559</v>
      </c>
      <c r="V27" s="14">
        <v>7153.9666455288416</v>
      </c>
      <c r="W27" s="15">
        <v>7153.9666455288416</v>
      </c>
    </row>
    <row r="28" spans="2:23" x14ac:dyDescent="0.2"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2:23" x14ac:dyDescent="0.2">
      <c r="B29" s="6" t="s">
        <v>65</v>
      </c>
    </row>
    <row r="32" spans="2:23" x14ac:dyDescent="0.2">
      <c r="C32" s="7"/>
      <c r="D32" s="7"/>
      <c r="E32" s="7"/>
      <c r="F32" s="7"/>
      <c r="G32" s="7"/>
      <c r="H32" s="7"/>
      <c r="I32" s="7"/>
      <c r="J32" s="7"/>
      <c r="K32" s="7"/>
    </row>
  </sheetData>
  <pageMargins left="0.7" right="0.7" top="0.75" bottom="0.75" header="0.3" footer="0.3"/>
  <pageSetup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2:W29"/>
  <sheetViews>
    <sheetView zoomScale="85" zoomScaleNormal="85" workbookViewId="0">
      <selection activeCell="C27" sqref="C27"/>
    </sheetView>
  </sheetViews>
  <sheetFormatPr baseColWidth="10" defaultColWidth="11.42578125" defaultRowHeight="12.75" x14ac:dyDescent="0.2"/>
  <cols>
    <col min="1" max="1" width="11.42578125" style="1"/>
    <col min="2" max="2" width="18.4257812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26" t="s">
        <v>0</v>
      </c>
      <c r="C3" s="127">
        <v>2023</v>
      </c>
      <c r="D3" s="128">
        <f t="shared" ref="D3:V3" si="0">+C3+1</f>
        <v>2024</v>
      </c>
      <c r="E3" s="128">
        <f t="shared" si="0"/>
        <v>2025</v>
      </c>
      <c r="F3" s="128">
        <f t="shared" si="0"/>
        <v>2026</v>
      </c>
      <c r="G3" s="128">
        <f t="shared" si="0"/>
        <v>2027</v>
      </c>
      <c r="H3" s="128">
        <f t="shared" si="0"/>
        <v>2028</v>
      </c>
      <c r="I3" s="128">
        <f t="shared" si="0"/>
        <v>2029</v>
      </c>
      <c r="J3" s="128">
        <f t="shared" si="0"/>
        <v>2030</v>
      </c>
      <c r="K3" s="128">
        <f t="shared" si="0"/>
        <v>2031</v>
      </c>
      <c r="L3" s="128">
        <f t="shared" si="0"/>
        <v>2032</v>
      </c>
      <c r="M3" s="129">
        <f t="shared" si="0"/>
        <v>2033</v>
      </c>
      <c r="N3" s="129">
        <f t="shared" si="0"/>
        <v>2034</v>
      </c>
      <c r="O3" s="129">
        <f t="shared" si="0"/>
        <v>2035</v>
      </c>
      <c r="P3" s="129">
        <f t="shared" si="0"/>
        <v>2036</v>
      </c>
      <c r="Q3" s="129">
        <f t="shared" si="0"/>
        <v>2037</v>
      </c>
      <c r="R3" s="129">
        <f t="shared" si="0"/>
        <v>2038</v>
      </c>
      <c r="S3" s="129">
        <f t="shared" si="0"/>
        <v>2039</v>
      </c>
      <c r="T3" s="129">
        <f t="shared" si="0"/>
        <v>2040</v>
      </c>
      <c r="U3" s="129">
        <f t="shared" si="0"/>
        <v>2041</v>
      </c>
      <c r="V3" s="129">
        <f t="shared" si="0"/>
        <v>2042</v>
      </c>
      <c r="W3" s="130">
        <f t="shared" ref="W3" si="1">+V3+1</f>
        <v>2043</v>
      </c>
    </row>
    <row r="4" spans="2:23" x14ac:dyDescent="0.2">
      <c r="B4" s="2" t="s">
        <v>1</v>
      </c>
      <c r="C4" s="23">
        <v>3874.6053271531978</v>
      </c>
      <c r="D4" s="24">
        <v>3339.8502909163167</v>
      </c>
      <c r="E4" s="24">
        <v>2751.5824666051703</v>
      </c>
      <c r="F4" s="24">
        <v>2904.4287937170056</v>
      </c>
      <c r="G4" s="24">
        <v>2688.8437698689754</v>
      </c>
      <c r="H4" s="24">
        <v>2959.8379171032007</v>
      </c>
      <c r="I4" s="24">
        <v>2968.2926014878367</v>
      </c>
      <c r="J4" s="24">
        <v>2972.4950320315397</v>
      </c>
      <c r="K4" s="24">
        <v>2945.5292831676643</v>
      </c>
      <c r="L4" s="24">
        <v>2891.3425342054957</v>
      </c>
      <c r="M4" s="25">
        <v>2377.9551092472029</v>
      </c>
      <c r="N4" s="25">
        <v>1984.8577725732821</v>
      </c>
      <c r="O4" s="25">
        <v>1982.5710427432498</v>
      </c>
      <c r="P4" s="25">
        <v>1982.5710427432498</v>
      </c>
      <c r="Q4" s="25">
        <v>1886.8110427432498</v>
      </c>
      <c r="R4" s="25">
        <v>1886.8110427432498</v>
      </c>
      <c r="S4" s="25">
        <v>1886.8110427432498</v>
      </c>
      <c r="T4" s="25">
        <v>1886.8110427432498</v>
      </c>
      <c r="U4" s="25">
        <v>1256.7760763746073</v>
      </c>
      <c r="V4" s="25">
        <v>651.55718535047106</v>
      </c>
      <c r="W4" s="26">
        <v>651.55718535047106</v>
      </c>
    </row>
    <row r="5" spans="2:23" x14ac:dyDescent="0.2">
      <c r="B5" s="3" t="s">
        <v>2</v>
      </c>
      <c r="C5" s="23">
        <v>28.417766103259556</v>
      </c>
      <c r="D5" s="24">
        <v>21.136447351884115</v>
      </c>
      <c r="E5" s="24">
        <v>16.73607181809891</v>
      </c>
      <c r="F5" s="24">
        <v>23.257173669230657</v>
      </c>
      <c r="G5" s="24">
        <v>23.151428655382968</v>
      </c>
      <c r="H5" s="24">
        <v>28.728855776340463</v>
      </c>
      <c r="I5" s="24">
        <v>28.769505631890027</v>
      </c>
      <c r="J5" s="24">
        <v>28.798918378151026</v>
      </c>
      <c r="K5" s="24">
        <v>29.296017973732013</v>
      </c>
      <c r="L5" s="24">
        <v>28.257837264067177</v>
      </c>
      <c r="M5" s="25">
        <v>21.814955147624762</v>
      </c>
      <c r="N5" s="25">
        <v>17.134077853151744</v>
      </c>
      <c r="O5" s="25">
        <v>17.702236545664217</v>
      </c>
      <c r="P5" s="25">
        <v>17.702236545664217</v>
      </c>
      <c r="Q5" s="25">
        <v>17.222236545664217</v>
      </c>
      <c r="R5" s="25">
        <v>17.222236545664217</v>
      </c>
      <c r="S5" s="25">
        <v>17.222236545664217</v>
      </c>
      <c r="T5" s="25">
        <v>17.222236545664217</v>
      </c>
      <c r="U5" s="25">
        <v>12.850620049720114</v>
      </c>
      <c r="V5" s="25">
        <v>8.8986248917771533</v>
      </c>
      <c r="W5" s="26">
        <v>8.8986248917771533</v>
      </c>
    </row>
    <row r="6" spans="2:23" x14ac:dyDescent="0.2">
      <c r="B6" s="2" t="s">
        <v>3</v>
      </c>
      <c r="C6" s="23">
        <v>141.40978785972095</v>
      </c>
      <c r="D6" s="24">
        <v>138.45014343224963</v>
      </c>
      <c r="E6" s="24">
        <v>102.79164447725596</v>
      </c>
      <c r="F6" s="24">
        <v>167.8789853093528</v>
      </c>
      <c r="G6" s="24">
        <v>158.14599828839849</v>
      </c>
      <c r="H6" s="24">
        <v>200.95969721361163</v>
      </c>
      <c r="I6" s="24">
        <v>193.91429480827904</v>
      </c>
      <c r="J6" s="24">
        <v>187.2378580653623</v>
      </c>
      <c r="K6" s="24">
        <v>179.10197924631558</v>
      </c>
      <c r="L6" s="24">
        <v>170.00755558580437</v>
      </c>
      <c r="M6" s="25">
        <v>130.07870997204773</v>
      </c>
      <c r="N6" s="25">
        <v>106.61078116854145</v>
      </c>
      <c r="O6" s="25">
        <v>105.49143476494011</v>
      </c>
      <c r="P6" s="25">
        <v>105.49143476494011</v>
      </c>
      <c r="Q6" s="25">
        <v>102.01143476494012</v>
      </c>
      <c r="R6" s="25">
        <v>102.01143476494012</v>
      </c>
      <c r="S6" s="25">
        <v>102.01143476494012</v>
      </c>
      <c r="T6" s="25">
        <v>102.01143476494012</v>
      </c>
      <c r="U6" s="25">
        <v>71.776007859853976</v>
      </c>
      <c r="V6" s="25">
        <v>47.762667246060602</v>
      </c>
      <c r="W6" s="26">
        <v>47.762667246060602</v>
      </c>
    </row>
    <row r="7" spans="2:23" x14ac:dyDescent="0.2">
      <c r="B7" s="2" t="s">
        <v>64</v>
      </c>
      <c r="C7" s="23">
        <v>16716.237656048746</v>
      </c>
      <c r="D7" s="24">
        <v>14235.198044682404</v>
      </c>
      <c r="E7" s="24">
        <v>12565.656252484505</v>
      </c>
      <c r="F7" s="24">
        <v>10945.066367777705</v>
      </c>
      <c r="G7" s="24">
        <v>10918.946231419241</v>
      </c>
      <c r="H7" s="24">
        <v>10189.633130638704</v>
      </c>
      <c r="I7" s="24">
        <v>10192.025656838587</v>
      </c>
      <c r="J7" s="24">
        <v>10190.669217879818</v>
      </c>
      <c r="K7" s="24">
        <v>10083.76999340309</v>
      </c>
      <c r="L7" s="24">
        <v>9889.4249228362205</v>
      </c>
      <c r="M7" s="25">
        <v>8476.2550649701716</v>
      </c>
      <c r="N7" s="25">
        <v>6999.1396164517055</v>
      </c>
      <c r="O7" s="25">
        <v>6969.2596400131833</v>
      </c>
      <c r="P7" s="25">
        <v>6969.2596400131833</v>
      </c>
      <c r="Q7" s="25">
        <v>6550.0996400131844</v>
      </c>
      <c r="R7" s="25">
        <v>6550.0996400131844</v>
      </c>
      <c r="S7" s="25">
        <v>6550.0996400131844</v>
      </c>
      <c r="T7" s="25">
        <v>6550.0996400131844</v>
      </c>
      <c r="U7" s="25">
        <v>4000.4402985483257</v>
      </c>
      <c r="V7" s="25">
        <v>1398.3666058175349</v>
      </c>
      <c r="W7" s="26">
        <v>1398.3666058175349</v>
      </c>
    </row>
    <row r="8" spans="2:23" x14ac:dyDescent="0.2">
      <c r="B8" s="2" t="s">
        <v>6</v>
      </c>
      <c r="C8" s="23">
        <v>370.78852447262898</v>
      </c>
      <c r="D8" s="24">
        <v>331.03967333679901</v>
      </c>
      <c r="E8" s="24">
        <v>297.08045608924488</v>
      </c>
      <c r="F8" s="24">
        <v>246.19290511176195</v>
      </c>
      <c r="G8" s="24">
        <v>246.49734703291082</v>
      </c>
      <c r="H8" s="24">
        <v>259.9786742233602</v>
      </c>
      <c r="I8" s="24">
        <v>260.50179879853317</v>
      </c>
      <c r="J8" s="24">
        <v>261.50980414555073</v>
      </c>
      <c r="K8" s="24">
        <v>260.66114854080013</v>
      </c>
      <c r="L8" s="24">
        <v>257.19667203481345</v>
      </c>
      <c r="M8" s="25">
        <v>213.65399797161098</v>
      </c>
      <c r="N8" s="25">
        <v>174.10182376080817</v>
      </c>
      <c r="O8" s="25">
        <v>173.05036930849511</v>
      </c>
      <c r="P8" s="25">
        <v>173.05036930849511</v>
      </c>
      <c r="Q8" s="25">
        <v>163.81036930849507</v>
      </c>
      <c r="R8" s="25">
        <v>163.81036930849507</v>
      </c>
      <c r="S8" s="25">
        <v>163.81036930849507</v>
      </c>
      <c r="T8" s="25">
        <v>163.81036930849507</v>
      </c>
      <c r="U8" s="25">
        <v>105.33290190367539</v>
      </c>
      <c r="V8" s="25">
        <v>47.009737204675034</v>
      </c>
      <c r="W8" s="26">
        <v>47.009737204675034</v>
      </c>
    </row>
    <row r="9" spans="2:23" x14ac:dyDescent="0.2">
      <c r="B9" s="2" t="s">
        <v>7</v>
      </c>
      <c r="C9" s="23">
        <v>20222.939844556982</v>
      </c>
      <c r="D9" s="24">
        <v>19359.169571251328</v>
      </c>
      <c r="E9" s="24">
        <v>15142.145212642328</v>
      </c>
      <c r="F9" s="24">
        <v>15390.325596928329</v>
      </c>
      <c r="G9" s="24">
        <v>14911.648177666048</v>
      </c>
      <c r="H9" s="24">
        <v>16735.779065036233</v>
      </c>
      <c r="I9" s="24">
        <v>16714.267146262606</v>
      </c>
      <c r="J9" s="24">
        <v>16705.384929001968</v>
      </c>
      <c r="K9" s="24">
        <v>16540.774871815003</v>
      </c>
      <c r="L9" s="24">
        <v>16248.869424927159</v>
      </c>
      <c r="M9" s="25">
        <v>13331.654353543479</v>
      </c>
      <c r="N9" s="25">
        <v>11091.894433683015</v>
      </c>
      <c r="O9" s="25">
        <v>11098.621242865567</v>
      </c>
      <c r="P9" s="25">
        <v>11098.621242865567</v>
      </c>
      <c r="Q9" s="25">
        <v>10574.701242865569</v>
      </c>
      <c r="R9" s="25">
        <v>10574.701242865569</v>
      </c>
      <c r="S9" s="25">
        <v>10574.701242865569</v>
      </c>
      <c r="T9" s="25">
        <v>10574.701242865569</v>
      </c>
      <c r="U9" s="25">
        <v>7225.3877758752187</v>
      </c>
      <c r="V9" s="25">
        <v>3929.0712542063357</v>
      </c>
      <c r="W9" s="26">
        <v>3929.0712542063357</v>
      </c>
    </row>
    <row r="10" spans="2:23" x14ac:dyDescent="0.2">
      <c r="B10" s="2" t="s">
        <v>8</v>
      </c>
      <c r="C10" s="23">
        <v>1.9108476363860298</v>
      </c>
      <c r="D10" s="24">
        <v>1.9868078127763704</v>
      </c>
      <c r="E10" s="24">
        <v>2.0670266491913774</v>
      </c>
      <c r="F10" s="24">
        <v>2.1446429413337276</v>
      </c>
      <c r="G10" s="24">
        <v>2.2319185222485562</v>
      </c>
      <c r="H10" s="24">
        <v>2.3228491065961334</v>
      </c>
      <c r="I10" s="24">
        <v>2.433647036474941</v>
      </c>
      <c r="J10" s="24">
        <v>2.5477882083614958</v>
      </c>
      <c r="K10" s="24">
        <v>2.6671760708584347</v>
      </c>
      <c r="L10" s="24">
        <v>2.7899083052241767</v>
      </c>
      <c r="M10" s="25">
        <v>2.9219699436236679</v>
      </c>
      <c r="N10" s="25">
        <v>3.0548649703367041</v>
      </c>
      <c r="O10" s="25">
        <v>3.1905360071433484</v>
      </c>
      <c r="P10" s="25">
        <v>3.3323513271287188</v>
      </c>
      <c r="Q10" s="25">
        <v>3.4838906403591401</v>
      </c>
      <c r="R10" s="25">
        <v>3.6421251376074162</v>
      </c>
      <c r="S10" s="25">
        <v>3.8062147633744288</v>
      </c>
      <c r="T10" s="25">
        <v>3.9756652959073149</v>
      </c>
      <c r="U10" s="25">
        <v>4.1478219087181136</v>
      </c>
      <c r="V10" s="25">
        <v>0</v>
      </c>
      <c r="W10" s="26">
        <v>0</v>
      </c>
    </row>
    <row r="11" spans="2:23" x14ac:dyDescent="0.2">
      <c r="B11" s="2" t="s">
        <v>9</v>
      </c>
      <c r="C11" s="23">
        <v>123.91458226238942</v>
      </c>
      <c r="D11" s="24">
        <v>144.49529970893065</v>
      </c>
      <c r="E11" s="24">
        <v>100.89742300081598</v>
      </c>
      <c r="F11" s="24">
        <v>154.78920256714662</v>
      </c>
      <c r="G11" s="24">
        <v>158.86571676234982</v>
      </c>
      <c r="H11" s="24">
        <v>206.50531475796743</v>
      </c>
      <c r="I11" s="24">
        <v>200.17106480914092</v>
      </c>
      <c r="J11" s="24">
        <v>195.43459061910787</v>
      </c>
      <c r="K11" s="24">
        <v>188.32484755568967</v>
      </c>
      <c r="L11" s="24">
        <v>180.19312889500821</v>
      </c>
      <c r="M11" s="25">
        <v>137.5830804482672</v>
      </c>
      <c r="N11" s="25">
        <v>112.76055569856349</v>
      </c>
      <c r="O11" s="25">
        <v>112.21689382812207</v>
      </c>
      <c r="P11" s="25">
        <v>112.21689382812207</v>
      </c>
      <c r="Q11" s="25">
        <v>108.97689382812204</v>
      </c>
      <c r="R11" s="25">
        <v>108.97689382812204</v>
      </c>
      <c r="S11" s="25">
        <v>108.97689382812204</v>
      </c>
      <c r="T11" s="25">
        <v>108.97689382812204</v>
      </c>
      <c r="U11" s="25">
        <v>80.290145648833757</v>
      </c>
      <c r="V11" s="25">
        <v>56.65020005906792</v>
      </c>
      <c r="W11" s="26">
        <v>56.65020005906792</v>
      </c>
    </row>
    <row r="12" spans="2:23" x14ac:dyDescent="0.2">
      <c r="B12" s="2" t="s">
        <v>10</v>
      </c>
      <c r="C12" s="23">
        <v>1413.7472602530213</v>
      </c>
      <c r="D12" s="24">
        <v>1405.1413663486628</v>
      </c>
      <c r="E12" s="24">
        <v>1070.9564755030744</v>
      </c>
      <c r="F12" s="24">
        <v>1153.8970531761379</v>
      </c>
      <c r="G12" s="24">
        <v>1220.5840905399398</v>
      </c>
      <c r="H12" s="24">
        <v>1411.2678955987244</v>
      </c>
      <c r="I12" s="24">
        <v>1380.8194468049451</v>
      </c>
      <c r="J12" s="24">
        <v>1355.5366565250222</v>
      </c>
      <c r="K12" s="24">
        <v>1326.6429793231855</v>
      </c>
      <c r="L12" s="24">
        <v>1296.4057106347686</v>
      </c>
      <c r="M12" s="25">
        <v>1046.9200391934107</v>
      </c>
      <c r="N12" s="25">
        <v>859.30928052943557</v>
      </c>
      <c r="O12" s="25">
        <v>861.42013674811676</v>
      </c>
      <c r="P12" s="25">
        <v>862.22377033846089</v>
      </c>
      <c r="Q12" s="25">
        <v>824.66377033846095</v>
      </c>
      <c r="R12" s="25">
        <v>824.66377033846095</v>
      </c>
      <c r="S12" s="25">
        <v>824.66377033846095</v>
      </c>
      <c r="T12" s="25">
        <v>824.66377033846095</v>
      </c>
      <c r="U12" s="25">
        <v>588.97538263048546</v>
      </c>
      <c r="V12" s="25">
        <v>346.53475969964342</v>
      </c>
      <c r="W12" s="26">
        <v>346.53475969964342</v>
      </c>
    </row>
    <row r="13" spans="2:23" x14ac:dyDescent="0.2">
      <c r="B13" s="2" t="s">
        <v>11</v>
      </c>
      <c r="C13" s="23">
        <v>2985.7005839323765</v>
      </c>
      <c r="D13" s="24">
        <v>2869.3221863451249</v>
      </c>
      <c r="E13" s="24">
        <v>2230.9116625769743</v>
      </c>
      <c r="F13" s="24">
        <v>2046.646690854883</v>
      </c>
      <c r="G13" s="24">
        <v>2053.3664242596387</v>
      </c>
      <c r="H13" s="24">
        <v>2182.8087120287778</v>
      </c>
      <c r="I13" s="24">
        <v>2247.479900242236</v>
      </c>
      <c r="J13" s="24">
        <v>2300.8126404185573</v>
      </c>
      <c r="K13" s="24">
        <v>2335.0368484879168</v>
      </c>
      <c r="L13" s="24">
        <v>2344.1033241454784</v>
      </c>
      <c r="M13" s="25">
        <v>1939.6036330443178</v>
      </c>
      <c r="N13" s="25">
        <v>1586.3494948373577</v>
      </c>
      <c r="O13" s="25">
        <v>1605.1154958067118</v>
      </c>
      <c r="P13" s="25">
        <v>1605.1154958067118</v>
      </c>
      <c r="Q13" s="25">
        <v>1530.3554958067118</v>
      </c>
      <c r="R13" s="25">
        <v>1530.3554958067118</v>
      </c>
      <c r="S13" s="25">
        <v>1530.3554958067118</v>
      </c>
      <c r="T13" s="25">
        <v>1530.3554958067118</v>
      </c>
      <c r="U13" s="25">
        <v>1086.0954483201822</v>
      </c>
      <c r="V13" s="25">
        <v>612.05527683701075</v>
      </c>
      <c r="W13" s="26">
        <v>612.05527683701075</v>
      </c>
    </row>
    <row r="14" spans="2:23" x14ac:dyDescent="0.2">
      <c r="B14" s="2" t="s">
        <v>12</v>
      </c>
      <c r="C14" s="23">
        <v>102.04630003158201</v>
      </c>
      <c r="D14" s="24">
        <v>117.83760243730022</v>
      </c>
      <c r="E14" s="24">
        <v>83.427818892121934</v>
      </c>
      <c r="F14" s="24">
        <v>100.53432324979248</v>
      </c>
      <c r="G14" s="24">
        <v>88.635166759432749</v>
      </c>
      <c r="H14" s="24">
        <v>86.319088440066011</v>
      </c>
      <c r="I14" s="24">
        <v>86.138398850626714</v>
      </c>
      <c r="J14" s="24">
        <v>85.263693612364008</v>
      </c>
      <c r="K14" s="24">
        <v>84.587511236427261</v>
      </c>
      <c r="L14" s="24">
        <v>85.086599252971538</v>
      </c>
      <c r="M14" s="25">
        <v>71.127069324474974</v>
      </c>
      <c r="N14" s="25">
        <v>56.228131255846669</v>
      </c>
      <c r="O14" s="25">
        <v>56.223979270892016</v>
      </c>
      <c r="P14" s="25">
        <v>56.223979270892016</v>
      </c>
      <c r="Q14" s="25">
        <v>53.823979270892004</v>
      </c>
      <c r="R14" s="25">
        <v>53.823979270892004</v>
      </c>
      <c r="S14" s="25">
        <v>53.823979270892004</v>
      </c>
      <c r="T14" s="25">
        <v>53.823979270892004</v>
      </c>
      <c r="U14" s="25">
        <v>35.075995198418795</v>
      </c>
      <c r="V14" s="25">
        <v>19.15012207201886</v>
      </c>
      <c r="W14" s="26">
        <v>19.15012207201886</v>
      </c>
    </row>
    <row r="15" spans="2:23" x14ac:dyDescent="0.2">
      <c r="B15" s="2" t="s">
        <v>13</v>
      </c>
      <c r="C15" s="23">
        <v>89.581363513623472</v>
      </c>
      <c r="D15" s="24">
        <v>76.243731660407363</v>
      </c>
      <c r="E15" s="24">
        <v>58.353434482639948</v>
      </c>
      <c r="F15" s="24">
        <v>87.219963259849948</v>
      </c>
      <c r="G15" s="24">
        <v>70.482116035994466</v>
      </c>
      <c r="H15" s="24">
        <v>75.187166011665724</v>
      </c>
      <c r="I15" s="24">
        <v>75.204993727604091</v>
      </c>
      <c r="J15" s="24">
        <v>75.165126947450076</v>
      </c>
      <c r="K15" s="24">
        <v>74.92759473985771</v>
      </c>
      <c r="L15" s="24">
        <v>73.175744463711226</v>
      </c>
      <c r="M15" s="25">
        <v>59.651259607087667</v>
      </c>
      <c r="N15" s="25">
        <v>49.51065056544553</v>
      </c>
      <c r="O15" s="25">
        <v>49.512804278469687</v>
      </c>
      <c r="P15" s="25">
        <v>49.512804278469687</v>
      </c>
      <c r="Q15" s="25">
        <v>47.472804278469688</v>
      </c>
      <c r="R15" s="25">
        <v>47.472804278469688</v>
      </c>
      <c r="S15" s="25">
        <v>47.472804278469688</v>
      </c>
      <c r="T15" s="25">
        <v>47.472804278469688</v>
      </c>
      <c r="U15" s="25">
        <v>30.404338294693261</v>
      </c>
      <c r="V15" s="25">
        <v>16.673148551826181</v>
      </c>
      <c r="W15" s="26">
        <v>16.673148551826181</v>
      </c>
    </row>
    <row r="16" spans="2:23" x14ac:dyDescent="0.2">
      <c r="B16" s="2" t="s">
        <v>14</v>
      </c>
      <c r="C16" s="23">
        <v>153.72326978683756</v>
      </c>
      <c r="D16" s="24">
        <v>155.77986533462126</v>
      </c>
      <c r="E16" s="24">
        <v>120.62678549312501</v>
      </c>
      <c r="F16" s="24">
        <v>110.68145228124956</v>
      </c>
      <c r="G16" s="24">
        <v>108.25105530906946</v>
      </c>
      <c r="H16" s="24">
        <v>115.06400142087978</v>
      </c>
      <c r="I16" s="24">
        <v>118.94507375984669</v>
      </c>
      <c r="J16" s="24">
        <v>122.06680290227165</v>
      </c>
      <c r="K16" s="24">
        <v>123.43693037442698</v>
      </c>
      <c r="L16" s="24">
        <v>124.08514580488013</v>
      </c>
      <c r="M16" s="25">
        <v>98.188675541377819</v>
      </c>
      <c r="N16" s="25">
        <v>74.554179882808285</v>
      </c>
      <c r="O16" s="25">
        <v>74.564104951984888</v>
      </c>
      <c r="P16" s="25">
        <v>74.564104951984888</v>
      </c>
      <c r="Q16" s="25">
        <v>71.564104951984888</v>
      </c>
      <c r="R16" s="25">
        <v>71.564104951984888</v>
      </c>
      <c r="S16" s="25">
        <v>71.564104951984888</v>
      </c>
      <c r="T16" s="25">
        <v>71.564104951984888</v>
      </c>
      <c r="U16" s="25">
        <v>50.750455179943913</v>
      </c>
      <c r="V16" s="25">
        <v>31.463927055068822</v>
      </c>
      <c r="W16" s="26">
        <v>31.463927055068822</v>
      </c>
    </row>
    <row r="17" spans="2:23" x14ac:dyDescent="0.2">
      <c r="B17" s="2" t="s">
        <v>15</v>
      </c>
      <c r="C17" s="23">
        <v>187.64026829497953</v>
      </c>
      <c r="D17" s="24">
        <v>187.4305814813695</v>
      </c>
      <c r="E17" s="24">
        <v>128.94154914377998</v>
      </c>
      <c r="F17" s="24">
        <v>175.35486615654605</v>
      </c>
      <c r="G17" s="24">
        <v>169.60560918167104</v>
      </c>
      <c r="H17" s="24">
        <v>213.45585038519755</v>
      </c>
      <c r="I17" s="24">
        <v>213.63567975050074</v>
      </c>
      <c r="J17" s="24">
        <v>212.67577694133806</v>
      </c>
      <c r="K17" s="24">
        <v>209.71482761297358</v>
      </c>
      <c r="L17" s="24">
        <v>204.53442676692035</v>
      </c>
      <c r="M17" s="25">
        <v>159.74602715252428</v>
      </c>
      <c r="N17" s="25">
        <v>132.44941302788209</v>
      </c>
      <c r="O17" s="25">
        <v>133.50385599059581</v>
      </c>
      <c r="P17" s="25">
        <v>133.50385599059581</v>
      </c>
      <c r="Q17" s="25">
        <v>129.4238559905958</v>
      </c>
      <c r="R17" s="25">
        <v>129.4238559905958</v>
      </c>
      <c r="S17" s="25">
        <v>129.4238559905958</v>
      </c>
      <c r="T17" s="25">
        <v>129.4238559905958</v>
      </c>
      <c r="U17" s="25">
        <v>96.892343704492447</v>
      </c>
      <c r="V17" s="25">
        <v>69.364603418111699</v>
      </c>
      <c r="W17" s="26">
        <v>69.364603418111699</v>
      </c>
    </row>
    <row r="18" spans="2:23" x14ac:dyDescent="0.2">
      <c r="B18" s="2" t="s">
        <v>16</v>
      </c>
      <c r="C18" s="23">
        <v>164.85879462280951</v>
      </c>
      <c r="D18" s="24">
        <v>154.00855587381389</v>
      </c>
      <c r="E18" s="24">
        <v>110.92097403088943</v>
      </c>
      <c r="F18" s="24">
        <v>136.68249385400708</v>
      </c>
      <c r="G18" s="24">
        <v>151.18253994884046</v>
      </c>
      <c r="H18" s="24">
        <v>202.57196075961267</v>
      </c>
      <c r="I18" s="24">
        <v>200.89616257351071</v>
      </c>
      <c r="J18" s="24">
        <v>199.32040588229128</v>
      </c>
      <c r="K18" s="24">
        <v>195.81108512056551</v>
      </c>
      <c r="L18" s="24">
        <v>190.59263116786897</v>
      </c>
      <c r="M18" s="25">
        <v>147.75557772090647</v>
      </c>
      <c r="N18" s="25">
        <v>121.99897544110017</v>
      </c>
      <c r="O18" s="25">
        <v>123.62561620395211</v>
      </c>
      <c r="P18" s="25">
        <v>123.62561620395211</v>
      </c>
      <c r="Q18" s="25">
        <v>119.66561620395211</v>
      </c>
      <c r="R18" s="25">
        <v>119.66561620395211</v>
      </c>
      <c r="S18" s="25">
        <v>119.66561620395211</v>
      </c>
      <c r="T18" s="25">
        <v>119.66561620395211</v>
      </c>
      <c r="U18" s="25">
        <v>92.434362962197113</v>
      </c>
      <c r="V18" s="25">
        <v>66.7016488249687</v>
      </c>
      <c r="W18" s="26">
        <v>66.7016488249687</v>
      </c>
    </row>
    <row r="19" spans="2:23" x14ac:dyDescent="0.2">
      <c r="B19" s="2" t="s">
        <v>17</v>
      </c>
      <c r="C19" s="23">
        <v>238.62069676509805</v>
      </c>
      <c r="D19" s="24">
        <v>278.46081841974751</v>
      </c>
      <c r="E19" s="24">
        <v>199.88545623478873</v>
      </c>
      <c r="F19" s="24">
        <v>312.96174910522092</v>
      </c>
      <c r="G19" s="24">
        <v>341.36451623360597</v>
      </c>
      <c r="H19" s="24">
        <v>483.38891173330575</v>
      </c>
      <c r="I19" s="24">
        <v>471.75703320414999</v>
      </c>
      <c r="J19" s="24">
        <v>464.44078856762587</v>
      </c>
      <c r="K19" s="24">
        <v>453.51551038364863</v>
      </c>
      <c r="L19" s="24">
        <v>440.19254185169325</v>
      </c>
      <c r="M19" s="25">
        <v>328.31891810221776</v>
      </c>
      <c r="N19" s="25">
        <v>263.66212715320796</v>
      </c>
      <c r="O19" s="25">
        <v>268.34624552296668</v>
      </c>
      <c r="P19" s="25">
        <v>268.34624552296668</v>
      </c>
      <c r="Q19" s="25">
        <v>262.94624552296665</v>
      </c>
      <c r="R19" s="25">
        <v>262.94624552296665</v>
      </c>
      <c r="S19" s="25">
        <v>262.94624552296665</v>
      </c>
      <c r="T19" s="25">
        <v>262.94624552296665</v>
      </c>
      <c r="U19" s="25">
        <v>211.48319199700299</v>
      </c>
      <c r="V19" s="25">
        <v>169.30319618450608</v>
      </c>
      <c r="W19" s="26">
        <v>169.30319618450608</v>
      </c>
    </row>
    <row r="20" spans="2:23" x14ac:dyDescent="0.2">
      <c r="B20" s="3" t="s">
        <v>18</v>
      </c>
      <c r="C20" s="23">
        <v>94.543937683544357</v>
      </c>
      <c r="D20" s="24">
        <v>94.980727503572538</v>
      </c>
      <c r="E20" s="24">
        <v>75.575854996502528</v>
      </c>
      <c r="F20" s="24">
        <v>68.331680880414865</v>
      </c>
      <c r="G20" s="24">
        <v>77.418614828204383</v>
      </c>
      <c r="H20" s="24">
        <v>93.356530425374288</v>
      </c>
      <c r="I20" s="24">
        <v>92.761169135813844</v>
      </c>
      <c r="J20" s="24">
        <v>91.212529233129487</v>
      </c>
      <c r="K20" s="24">
        <v>88.646219016172054</v>
      </c>
      <c r="L20" s="24">
        <v>86.283057320763461</v>
      </c>
      <c r="M20" s="25">
        <v>67.615238098224765</v>
      </c>
      <c r="N20" s="25">
        <v>55.020393210670164</v>
      </c>
      <c r="O20" s="25">
        <v>55.03830797990053</v>
      </c>
      <c r="P20" s="25">
        <v>55.03830797990053</v>
      </c>
      <c r="Q20" s="25">
        <v>52.878307979900526</v>
      </c>
      <c r="R20" s="25">
        <v>52.878307979900526</v>
      </c>
      <c r="S20" s="25">
        <v>52.878307979900526</v>
      </c>
      <c r="T20" s="25">
        <v>52.878307979900526</v>
      </c>
      <c r="U20" s="25">
        <v>38.566792792500458</v>
      </c>
      <c r="V20" s="25">
        <v>25.096779628768363</v>
      </c>
      <c r="W20" s="26">
        <v>25.096779628768363</v>
      </c>
    </row>
    <row r="21" spans="2:23" x14ac:dyDescent="0.2">
      <c r="B21" s="2" t="s">
        <v>19</v>
      </c>
      <c r="C21" s="23">
        <v>39.920212519692242</v>
      </c>
      <c r="D21" s="24">
        <v>45.431241045619558</v>
      </c>
      <c r="E21" s="24">
        <v>34.055580378728976</v>
      </c>
      <c r="F21" s="24">
        <v>57.776967512151387</v>
      </c>
      <c r="G21" s="24">
        <v>49.499222249816526</v>
      </c>
      <c r="H21" s="24">
        <v>54.513465097741417</v>
      </c>
      <c r="I21" s="24">
        <v>55.460529837825611</v>
      </c>
      <c r="J21" s="24">
        <v>55.641522142698399</v>
      </c>
      <c r="K21" s="24">
        <v>55.247429419948681</v>
      </c>
      <c r="L21" s="24">
        <v>53.38889214754564</v>
      </c>
      <c r="M21" s="25">
        <v>40.518234525111168</v>
      </c>
      <c r="N21" s="25">
        <v>30.847999509003252</v>
      </c>
      <c r="O21" s="25">
        <v>30.882922778409441</v>
      </c>
      <c r="P21" s="25">
        <v>30.882922778409441</v>
      </c>
      <c r="Q21" s="25">
        <v>30.162922778409442</v>
      </c>
      <c r="R21" s="25">
        <v>30.162922778409442</v>
      </c>
      <c r="S21" s="25">
        <v>30.162922778409442</v>
      </c>
      <c r="T21" s="25">
        <v>30.162922778409442</v>
      </c>
      <c r="U21" s="25">
        <v>21.805837397392214</v>
      </c>
      <c r="V21" s="25">
        <v>14.82644319862713</v>
      </c>
      <c r="W21" s="26">
        <v>14.82644319862713</v>
      </c>
    </row>
    <row r="22" spans="2:23" x14ac:dyDescent="0.2">
      <c r="B22" s="2" t="s">
        <v>20</v>
      </c>
      <c r="C22" s="23">
        <v>54.762924521746243</v>
      </c>
      <c r="D22" s="24">
        <v>62.632842089244527</v>
      </c>
      <c r="E22" s="24">
        <v>47.336574889332539</v>
      </c>
      <c r="F22" s="24">
        <v>54.374224103651819</v>
      </c>
      <c r="G22" s="24">
        <v>56.25601674784707</v>
      </c>
      <c r="H22" s="24">
        <v>67.598408518983319</v>
      </c>
      <c r="I22" s="24">
        <v>66.966649417845815</v>
      </c>
      <c r="J22" s="24">
        <v>67.545065358093737</v>
      </c>
      <c r="K22" s="24">
        <v>67.247236009118268</v>
      </c>
      <c r="L22" s="24">
        <v>66.988289181222569</v>
      </c>
      <c r="M22" s="25">
        <v>50.519033150200137</v>
      </c>
      <c r="N22" s="25">
        <v>35.757898214918058</v>
      </c>
      <c r="O22" s="25">
        <v>36.322189051872385</v>
      </c>
      <c r="P22" s="25">
        <v>36.322189051872385</v>
      </c>
      <c r="Q22" s="25">
        <v>35.482189051872389</v>
      </c>
      <c r="R22" s="25">
        <v>35.482189051872389</v>
      </c>
      <c r="S22" s="25">
        <v>35.482189051872389</v>
      </c>
      <c r="T22" s="25">
        <v>35.482189051872389</v>
      </c>
      <c r="U22" s="25">
        <v>26.704215104332569</v>
      </c>
      <c r="V22" s="25">
        <v>20.10301719921647</v>
      </c>
      <c r="W22" s="26">
        <v>20.10301719921647</v>
      </c>
    </row>
    <row r="23" spans="2:23" x14ac:dyDescent="0.2">
      <c r="B23" s="2" t="s">
        <v>21</v>
      </c>
      <c r="C23" s="23">
        <v>200.33681955922842</v>
      </c>
      <c r="D23" s="24">
        <v>203.81340645369423</v>
      </c>
      <c r="E23" s="24">
        <v>151.56293047718734</v>
      </c>
      <c r="F23" s="24">
        <v>173.8014529009595</v>
      </c>
      <c r="G23" s="24">
        <v>158.25217878109174</v>
      </c>
      <c r="H23" s="24">
        <v>169.67847960551123</v>
      </c>
      <c r="I23" s="24">
        <v>171.07512211419942</v>
      </c>
      <c r="J23" s="24">
        <v>171.52627280179371</v>
      </c>
      <c r="K23" s="24">
        <v>170.29002664197921</v>
      </c>
      <c r="L23" s="24">
        <v>168.27164823250794</v>
      </c>
      <c r="M23" s="25">
        <v>136.98957680049244</v>
      </c>
      <c r="N23" s="25">
        <v>111.37744455845299</v>
      </c>
      <c r="O23" s="25">
        <v>111.38380321292026</v>
      </c>
      <c r="P23" s="25">
        <v>111.38380321292026</v>
      </c>
      <c r="Q23" s="25">
        <v>106.46380321292027</v>
      </c>
      <c r="R23" s="25">
        <v>106.46380321292027</v>
      </c>
      <c r="S23" s="25">
        <v>106.46380321292027</v>
      </c>
      <c r="T23" s="25">
        <v>106.46380321292027</v>
      </c>
      <c r="U23" s="25">
        <v>71.945366182900727</v>
      </c>
      <c r="V23" s="25">
        <v>40.139036634396291</v>
      </c>
      <c r="W23" s="26">
        <v>40.139036634396291</v>
      </c>
    </row>
    <row r="24" spans="2:23" x14ac:dyDescent="0.2">
      <c r="B24" s="2" t="s">
        <v>22</v>
      </c>
      <c r="C24" s="23">
        <v>141.53460917823008</v>
      </c>
      <c r="D24" s="24">
        <v>129.23128191242793</v>
      </c>
      <c r="E24" s="24">
        <v>106.41818802096934</v>
      </c>
      <c r="F24" s="24">
        <v>143.27439347283442</v>
      </c>
      <c r="G24" s="24">
        <v>136.19464107440868</v>
      </c>
      <c r="H24" s="24">
        <v>165.12468456748871</v>
      </c>
      <c r="I24" s="24">
        <v>162.60929079868177</v>
      </c>
      <c r="J24" s="24">
        <v>160.00550348238119</v>
      </c>
      <c r="K24" s="24">
        <v>155.73337058421805</v>
      </c>
      <c r="L24" s="24">
        <v>151.03157667076664</v>
      </c>
      <c r="M24" s="25">
        <v>114.35320843673576</v>
      </c>
      <c r="N24" s="25">
        <v>87.972582164174966</v>
      </c>
      <c r="O24" s="25">
        <v>87.430612738978027</v>
      </c>
      <c r="P24" s="25">
        <v>87.430612738978027</v>
      </c>
      <c r="Q24" s="25">
        <v>84.550612738978032</v>
      </c>
      <c r="R24" s="25">
        <v>84.550612738978032</v>
      </c>
      <c r="S24" s="25">
        <v>84.550612738978032</v>
      </c>
      <c r="T24" s="25">
        <v>84.550612738978032</v>
      </c>
      <c r="U24" s="25">
        <v>59.561012170560716</v>
      </c>
      <c r="V24" s="25">
        <v>39.841268591614522</v>
      </c>
      <c r="W24" s="26">
        <v>39.841268591614522</v>
      </c>
    </row>
    <row r="25" spans="2:23" x14ac:dyDescent="0.2">
      <c r="B25" s="2" t="s">
        <v>23</v>
      </c>
      <c r="C25" s="23">
        <v>0</v>
      </c>
      <c r="D25" s="24">
        <v>0</v>
      </c>
      <c r="E25" s="24">
        <v>0</v>
      </c>
      <c r="F25" s="24">
        <v>2.7719999999999994</v>
      </c>
      <c r="G25" s="24">
        <v>0.92400000000000004</v>
      </c>
      <c r="H25" s="24">
        <v>1.2560388854442712</v>
      </c>
      <c r="I25" s="24">
        <v>1.7964425275568416</v>
      </c>
      <c r="J25" s="24">
        <v>1.796956820278417</v>
      </c>
      <c r="K25" s="24">
        <v>1.7964493389463057</v>
      </c>
      <c r="L25" s="24">
        <v>1.2556175864886177</v>
      </c>
      <c r="M25" s="25">
        <v>1.0270505723147116</v>
      </c>
      <c r="N25" s="25">
        <v>1.0227430178048287</v>
      </c>
      <c r="O25" s="25">
        <v>1.0229344763617221</v>
      </c>
      <c r="P25" s="25">
        <v>1.0229344763617221</v>
      </c>
      <c r="Q25" s="25">
        <v>1.0229344763617221</v>
      </c>
      <c r="R25" s="25">
        <v>1.0229344763617221</v>
      </c>
      <c r="S25" s="25">
        <v>1.0229344763617221</v>
      </c>
      <c r="T25" s="25">
        <v>1.0229344763617221</v>
      </c>
      <c r="U25" s="25">
        <v>0.560934476361722</v>
      </c>
      <c r="V25" s="25">
        <v>0.53999999999999992</v>
      </c>
      <c r="W25" s="26">
        <v>0.53999999999999992</v>
      </c>
    </row>
    <row r="26" spans="2:23" ht="13.5" thickBot="1" x14ac:dyDescent="0.25">
      <c r="B26" s="2" t="s">
        <v>24</v>
      </c>
      <c r="C26" s="23">
        <v>0</v>
      </c>
      <c r="D26" s="24">
        <v>0</v>
      </c>
      <c r="E26" s="24">
        <v>0</v>
      </c>
      <c r="F26" s="24">
        <v>0</v>
      </c>
      <c r="G26" s="24">
        <v>0.53999999999999992</v>
      </c>
      <c r="H26" s="24">
        <v>1.0799999999999998</v>
      </c>
      <c r="I26" s="24">
        <v>1.0799999999999998</v>
      </c>
      <c r="J26" s="24">
        <v>0.53999999999999992</v>
      </c>
      <c r="K26" s="24">
        <v>0.53999999999999992</v>
      </c>
      <c r="L26" s="24">
        <v>0.53999999999999992</v>
      </c>
      <c r="M26" s="25">
        <v>0.53999999999999992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5">
        <v>0</v>
      </c>
      <c r="W26" s="26">
        <v>0</v>
      </c>
    </row>
    <row r="27" spans="2:23" ht="13.5" thickBot="1" x14ac:dyDescent="0.25">
      <c r="B27" s="4" t="s">
        <v>25</v>
      </c>
      <c r="C27" s="27">
        <v>47347.241376756057</v>
      </c>
      <c r="D27" s="28">
        <v>43351.640485398282</v>
      </c>
      <c r="E27" s="28">
        <v>35397.929838886732</v>
      </c>
      <c r="F27" s="28">
        <v>34458.392978829557</v>
      </c>
      <c r="G27" s="28">
        <v>33790.886780165099</v>
      </c>
      <c r="H27" s="28">
        <v>35906.416697334796</v>
      </c>
      <c r="I27" s="28">
        <v>35907.001608418679</v>
      </c>
      <c r="J27" s="28">
        <v>35907.627879965163</v>
      </c>
      <c r="K27" s="28">
        <v>35573.299336062533</v>
      </c>
      <c r="L27" s="28">
        <v>34954.017189281374</v>
      </c>
      <c r="M27" s="29">
        <v>28954.790782513424</v>
      </c>
      <c r="N27" s="29">
        <v>23955.615239527513</v>
      </c>
      <c r="O27" s="29">
        <v>23956.496405088503</v>
      </c>
      <c r="P27" s="29">
        <v>23957.441853998829</v>
      </c>
      <c r="Q27" s="29">
        <v>22757.593393312058</v>
      </c>
      <c r="R27" s="29">
        <v>22757.751627809306</v>
      </c>
      <c r="S27" s="29">
        <v>22757.915717435073</v>
      </c>
      <c r="T27" s="29">
        <v>22758.085167967605</v>
      </c>
      <c r="U27" s="29">
        <v>15168.257324580421</v>
      </c>
      <c r="V27" s="29">
        <v>7611.1095026717003</v>
      </c>
      <c r="W27" s="30">
        <v>7611.1095026717003</v>
      </c>
    </row>
    <row r="28" spans="2:23" x14ac:dyDescent="0.2"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pans="2:23" x14ac:dyDescent="0.2">
      <c r="B29" s="6" t="s">
        <v>66</v>
      </c>
    </row>
  </sheetData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M30"/>
  <sheetViews>
    <sheetView tabSelected="1" zoomScale="85" zoomScaleNormal="85" workbookViewId="0">
      <selection activeCell="I40" sqref="I40"/>
    </sheetView>
  </sheetViews>
  <sheetFormatPr baseColWidth="10" defaultColWidth="11.42578125" defaultRowHeight="12.75" x14ac:dyDescent="0.2"/>
  <cols>
    <col min="1" max="1" width="18.7109375" style="1" customWidth="1"/>
    <col min="2" max="2" width="18.140625" style="1" customWidth="1"/>
    <col min="3" max="16384" width="11.42578125" style="1"/>
  </cols>
  <sheetData>
    <row r="2" spans="2:7" ht="13.5" thickBot="1" x14ac:dyDescent="0.25"/>
    <row r="3" spans="2:7" ht="13.5" thickBot="1" x14ac:dyDescent="0.25">
      <c r="B3" s="139" t="s">
        <v>0</v>
      </c>
      <c r="C3" s="134">
        <v>2024</v>
      </c>
      <c r="D3" s="134">
        <f t="shared" ref="D3:G3" si="0">+C3+1</f>
        <v>2025</v>
      </c>
      <c r="E3" s="134">
        <f t="shared" si="0"/>
        <v>2026</v>
      </c>
      <c r="F3" s="134">
        <f t="shared" si="0"/>
        <v>2027</v>
      </c>
      <c r="G3" s="136">
        <f t="shared" si="0"/>
        <v>2028</v>
      </c>
    </row>
    <row r="4" spans="2:7" x14ac:dyDescent="0.2">
      <c r="B4" s="140" t="s">
        <v>1</v>
      </c>
      <c r="C4" s="31">
        <v>801.14156717573678</v>
      </c>
      <c r="D4" s="31">
        <v>148.87903639504566</v>
      </c>
      <c r="E4" s="31">
        <v>226.83724160478505</v>
      </c>
      <c r="F4" s="31">
        <v>-62.634312313138253</v>
      </c>
      <c r="G4" s="43">
        <v>132.14775556436234</v>
      </c>
    </row>
    <row r="5" spans="2:7" x14ac:dyDescent="0.2">
      <c r="B5" s="141" t="s">
        <v>2</v>
      </c>
      <c r="C5" s="31">
        <v>1.2295456426285014</v>
      </c>
      <c r="D5" s="31">
        <v>-3.678522510684612</v>
      </c>
      <c r="E5" s="31">
        <v>2.3027460293259416</v>
      </c>
      <c r="F5" s="31">
        <v>1.6618345340640559</v>
      </c>
      <c r="G5" s="43">
        <v>6.7016933683196456</v>
      </c>
    </row>
    <row r="6" spans="2:7" x14ac:dyDescent="0.2">
      <c r="B6" s="140" t="s">
        <v>3</v>
      </c>
      <c r="C6" s="31">
        <v>-25.540400304369484</v>
      </c>
      <c r="D6" s="31">
        <v>-68.33902837726059</v>
      </c>
      <c r="E6" s="31">
        <v>-10.814542374690916</v>
      </c>
      <c r="F6" s="31">
        <v>-28.173899370900841</v>
      </c>
      <c r="G6" s="43">
        <v>6.8576496425611424</v>
      </c>
    </row>
    <row r="7" spans="2:7" x14ac:dyDescent="0.2">
      <c r="B7" s="140" t="s">
        <v>64</v>
      </c>
      <c r="C7" s="31">
        <v>5196.0210530000804</v>
      </c>
      <c r="D7" s="31">
        <v>3497.1131380880415</v>
      </c>
      <c r="E7" s="31">
        <v>1806.0001691518446</v>
      </c>
      <c r="F7" s="31">
        <v>1737.7090059126349</v>
      </c>
      <c r="G7" s="43">
        <v>1005.9380416964741</v>
      </c>
    </row>
    <row r="8" spans="2:7" x14ac:dyDescent="0.2">
      <c r="B8" s="140" t="s">
        <v>6</v>
      </c>
      <c r="C8" s="31">
        <v>142.49250224827989</v>
      </c>
      <c r="D8" s="31">
        <v>109.10111519834496</v>
      </c>
      <c r="E8" s="31">
        <v>58.606581892909645</v>
      </c>
      <c r="F8" s="31">
        <v>60.505900166638895</v>
      </c>
      <c r="G8" s="43">
        <v>76.843121075086657</v>
      </c>
    </row>
    <row r="9" spans="2:7" x14ac:dyDescent="0.2">
      <c r="B9" s="140" t="s">
        <v>7</v>
      </c>
      <c r="C9" s="31">
        <v>5334.6596019097542</v>
      </c>
      <c r="D9" s="31">
        <v>658.30344186036746</v>
      </c>
      <c r="E9" s="31">
        <v>384.81252220755596</v>
      </c>
      <c r="F9" s="31">
        <v>-641.43718373575939</v>
      </c>
      <c r="G9" s="43">
        <v>633.45053209200523</v>
      </c>
    </row>
    <row r="10" spans="2:7" x14ac:dyDescent="0.2">
      <c r="B10" s="140" t="s">
        <v>8</v>
      </c>
      <c r="C10" s="31">
        <v>0.14813951227862199</v>
      </c>
      <c r="D10" s="31">
        <v>0.15617901280534752</v>
      </c>
      <c r="E10" s="31">
        <v>0.15783512855735715</v>
      </c>
      <c r="F10" s="31">
        <v>0.16489187305717889</v>
      </c>
      <c r="G10" s="43">
        <v>0.17820616526240585</v>
      </c>
    </row>
    <row r="11" spans="2:7" x14ac:dyDescent="0.2">
      <c r="B11" s="140" t="s">
        <v>9</v>
      </c>
      <c r="C11" s="31">
        <v>14.235689750251424</v>
      </c>
      <c r="D11" s="31">
        <v>-31.542829492811379</v>
      </c>
      <c r="E11" s="31">
        <v>21.681194711403151</v>
      </c>
      <c r="F11" s="31">
        <v>31.003236466033002</v>
      </c>
      <c r="G11" s="43">
        <v>92.504659050853377</v>
      </c>
    </row>
    <row r="12" spans="2:7" x14ac:dyDescent="0.2">
      <c r="B12" s="140" t="s">
        <v>10</v>
      </c>
      <c r="C12" s="31">
        <v>123.24351003062907</v>
      </c>
      <c r="D12" s="31">
        <v>-234.69864904074461</v>
      </c>
      <c r="E12" s="31">
        <v>-176.99577506933974</v>
      </c>
      <c r="F12" s="31">
        <v>-155.55294565766212</v>
      </c>
      <c r="G12" s="43">
        <v>-31.874620780178702</v>
      </c>
    </row>
    <row r="13" spans="2:7" x14ac:dyDescent="0.2">
      <c r="B13" s="140" t="s">
        <v>11</v>
      </c>
      <c r="C13" s="31">
        <v>797.49674790021118</v>
      </c>
      <c r="D13" s="31">
        <v>80.487646066492744</v>
      </c>
      <c r="E13" s="31">
        <v>-190.57496728144429</v>
      </c>
      <c r="F13" s="31">
        <v>-265.60940260029838</v>
      </c>
      <c r="G13" s="43">
        <v>-209.36383088702951</v>
      </c>
    </row>
    <row r="14" spans="2:7" x14ac:dyDescent="0.2">
      <c r="B14" s="140" t="s">
        <v>12</v>
      </c>
      <c r="C14" s="31">
        <v>43.306605117491131</v>
      </c>
      <c r="D14" s="31">
        <v>6.9766943666384122</v>
      </c>
      <c r="E14" s="31">
        <v>21.740070657810634</v>
      </c>
      <c r="F14" s="31">
        <v>7.8980994452269471</v>
      </c>
      <c r="G14" s="43">
        <v>1.5691973801232422</v>
      </c>
    </row>
    <row r="15" spans="2:7" x14ac:dyDescent="0.2">
      <c r="B15" s="140" t="s">
        <v>13</v>
      </c>
      <c r="C15" s="31">
        <v>25.63426955782861</v>
      </c>
      <c r="D15" s="31">
        <v>7.5942410764277781</v>
      </c>
      <c r="E15" s="31">
        <v>36.177327935947389</v>
      </c>
      <c r="F15" s="31">
        <v>19.102208074760789</v>
      </c>
      <c r="G15" s="43">
        <v>23.538308865998935</v>
      </c>
    </row>
    <row r="16" spans="2:7" x14ac:dyDescent="0.2">
      <c r="B16" s="140" t="s">
        <v>14</v>
      </c>
      <c r="C16" s="31">
        <v>73.685263871944173</v>
      </c>
      <c r="D16" s="31">
        <v>35.524008777337784</v>
      </c>
      <c r="E16" s="31">
        <v>20.872120949696324</v>
      </c>
      <c r="F16" s="31">
        <v>13.130567830307243</v>
      </c>
      <c r="G16" s="43">
        <v>14.256803802427996</v>
      </c>
    </row>
    <row r="17" spans="2:13" x14ac:dyDescent="0.2">
      <c r="B17" s="140" t="s">
        <v>15</v>
      </c>
      <c r="C17" s="31">
        <v>29.097080890261026</v>
      </c>
      <c r="D17" s="31">
        <v>-36.034290161099022</v>
      </c>
      <c r="E17" s="31">
        <v>0.94298566319184829</v>
      </c>
      <c r="F17" s="31">
        <v>-15.733521890625894</v>
      </c>
      <c r="G17" s="43">
        <v>16.010302264000671</v>
      </c>
    </row>
    <row r="18" spans="2:13" x14ac:dyDescent="0.2">
      <c r="B18" s="140" t="s">
        <v>16</v>
      </c>
      <c r="C18" s="31">
        <v>7.8940456829166408</v>
      </c>
      <c r="D18" s="31">
        <v>-44.847650532023891</v>
      </c>
      <c r="E18" s="31">
        <v>-30.67274878526473</v>
      </c>
      <c r="F18" s="31">
        <v>-28.87146112229405</v>
      </c>
      <c r="G18" s="43">
        <v>8.8193461081998237</v>
      </c>
    </row>
    <row r="19" spans="2:13" x14ac:dyDescent="0.2">
      <c r="B19" s="140" t="s">
        <v>17</v>
      </c>
      <c r="C19" s="31">
        <v>-33.621892158482467</v>
      </c>
      <c r="D19" s="31">
        <v>-129.62968236198063</v>
      </c>
      <c r="E19" s="31">
        <v>-34.759768296434345</v>
      </c>
      <c r="F19" s="31">
        <v>-24.361811538676363</v>
      </c>
      <c r="G19" s="43">
        <v>100.18216619394099</v>
      </c>
    </row>
    <row r="20" spans="2:13" x14ac:dyDescent="0.2">
      <c r="B20" s="141" t="s">
        <v>18</v>
      </c>
      <c r="C20" s="31">
        <v>44.383617695736667</v>
      </c>
      <c r="D20" s="31">
        <v>23.094441778801723</v>
      </c>
      <c r="E20" s="31">
        <v>12.536155941880949</v>
      </c>
      <c r="F20" s="31">
        <v>18.021419677475997</v>
      </c>
      <c r="G20" s="43">
        <v>30.330923471543194</v>
      </c>
    </row>
    <row r="21" spans="2:13" x14ac:dyDescent="0.2">
      <c r="B21" s="140" t="s">
        <v>19</v>
      </c>
      <c r="C21" s="31">
        <v>-12.471377421507107</v>
      </c>
      <c r="D21" s="31">
        <v>-24.115588996889372</v>
      </c>
      <c r="E21" s="31">
        <v>-3.9510593385529376</v>
      </c>
      <c r="F21" s="31">
        <v>-16.569690052679775</v>
      </c>
      <c r="G21" s="43">
        <v>-16.049503987961131</v>
      </c>
    </row>
    <row r="22" spans="2:13" x14ac:dyDescent="0.2">
      <c r="B22" s="140" t="s">
        <v>20</v>
      </c>
      <c r="C22" s="31">
        <v>3.9610617794978182</v>
      </c>
      <c r="D22" s="31">
        <v>-15.438110294004517</v>
      </c>
      <c r="E22" s="31">
        <v>-13.099271907501198</v>
      </c>
      <c r="F22" s="31">
        <v>-16.244411308504056</v>
      </c>
      <c r="G22" s="43">
        <v>-10.163544814540558</v>
      </c>
    </row>
    <row r="23" spans="2:13" x14ac:dyDescent="0.2">
      <c r="B23" s="140" t="s">
        <v>21</v>
      </c>
      <c r="C23" s="31">
        <v>45.136350896627221</v>
      </c>
      <c r="D23" s="31">
        <v>1.2615246963478342</v>
      </c>
      <c r="E23" s="31">
        <v>47.235073313710259</v>
      </c>
      <c r="F23" s="31">
        <v>39.447351609916709</v>
      </c>
      <c r="G23" s="43">
        <v>53.134005006405488</v>
      </c>
    </row>
    <row r="24" spans="2:13" x14ac:dyDescent="0.2">
      <c r="B24" s="140" t="s">
        <v>22</v>
      </c>
      <c r="C24" s="31">
        <v>-15.063288377279463</v>
      </c>
      <c r="D24" s="31">
        <v>-46.9030942059061</v>
      </c>
      <c r="E24" s="31">
        <v>-19.337091407322077</v>
      </c>
      <c r="F24" s="31">
        <v>-35.920614965723871</v>
      </c>
      <c r="G24" s="43">
        <v>-16.677539909271076</v>
      </c>
    </row>
    <row r="25" spans="2:13" x14ac:dyDescent="0.2">
      <c r="B25" s="140" t="s">
        <v>23</v>
      </c>
      <c r="C25" s="31">
        <v>-1.3295780759220435</v>
      </c>
      <c r="D25" s="31">
        <v>-1.3464425906603807</v>
      </c>
      <c r="E25" s="31">
        <v>1.4081408399672235</v>
      </c>
      <c r="F25" s="31">
        <v>-0.45695453394458629</v>
      </c>
      <c r="G25" s="43">
        <v>-0.14358705136083061</v>
      </c>
    </row>
    <row r="26" spans="2:13" ht="13.5" thickBot="1" x14ac:dyDescent="0.25">
      <c r="B26" s="142" t="s">
        <v>24</v>
      </c>
      <c r="C26" s="31">
        <v>-0.87260382221051014</v>
      </c>
      <c r="D26" s="31">
        <v>-0.90573835096486233</v>
      </c>
      <c r="E26" s="31">
        <v>-0.94122149623548323</v>
      </c>
      <c r="F26" s="31">
        <v>-0.4370831610633229</v>
      </c>
      <c r="G26" s="43">
        <v>6.5611331686333374E-2</v>
      </c>
    </row>
    <row r="27" spans="2:13" x14ac:dyDescent="0.2">
      <c r="B27" s="41" t="s">
        <v>67</v>
      </c>
      <c r="C27" s="33">
        <v>12683.766652662154</v>
      </c>
      <c r="D27" s="32">
        <v>4568.4914673166504</v>
      </c>
      <c r="E27" s="32">
        <v>2641.3101660285865</v>
      </c>
      <c r="F27" s="32">
        <v>1928.6445155901158</v>
      </c>
      <c r="G27" s="34">
        <v>2202.528323079252</v>
      </c>
    </row>
    <row r="28" spans="2:13" ht="13.5" thickBot="1" x14ac:dyDescent="0.25">
      <c r="B28" s="42" t="s">
        <v>68</v>
      </c>
      <c r="C28" s="36">
        <v>-88.899140159771065</v>
      </c>
      <c r="D28" s="35">
        <v>-637.47962691502994</v>
      </c>
      <c r="E28" s="35">
        <v>-481.14644595678573</v>
      </c>
      <c r="F28" s="35">
        <v>-1292.003292251271</v>
      </c>
      <c r="G28" s="37">
        <v>-284.27262743034186</v>
      </c>
    </row>
    <row r="29" spans="2:13" x14ac:dyDescent="0.2">
      <c r="B29" s="44"/>
      <c r="C29" s="40"/>
      <c r="D29" s="40"/>
      <c r="E29" s="40"/>
      <c r="F29" s="40"/>
      <c r="G29" s="40"/>
    </row>
    <row r="30" spans="2:13" x14ac:dyDescent="0.2">
      <c r="B30" s="38" t="s">
        <v>69</v>
      </c>
      <c r="C30" s="39"/>
      <c r="D30" s="39"/>
      <c r="E30" s="40"/>
      <c r="F30" s="40"/>
      <c r="G30" s="40"/>
      <c r="H30" s="40"/>
      <c r="I30" s="40"/>
      <c r="J30" s="40"/>
      <c r="K30" s="40"/>
      <c r="L30" s="40"/>
      <c r="M30" s="40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Q30"/>
  <sheetViews>
    <sheetView zoomScaleNormal="100" workbookViewId="0">
      <selection activeCell="E28" sqref="E28"/>
    </sheetView>
  </sheetViews>
  <sheetFormatPr baseColWidth="10" defaultColWidth="11.42578125" defaultRowHeight="12.75" x14ac:dyDescent="0.2"/>
  <cols>
    <col min="1" max="1" width="18.5703125" style="1" customWidth="1"/>
    <col min="2" max="2" width="17.7109375" style="1" customWidth="1"/>
    <col min="3" max="16384" width="11.42578125" style="1"/>
  </cols>
  <sheetData>
    <row r="2" spans="2:17" ht="13.5" thickBot="1" x14ac:dyDescent="0.25"/>
    <row r="3" spans="2:17" ht="13.5" thickBot="1" x14ac:dyDescent="0.25">
      <c r="B3" s="139" t="s">
        <v>0</v>
      </c>
      <c r="C3" s="143">
        <v>2029</v>
      </c>
      <c r="D3" s="129">
        <f t="shared" ref="D3:P3" si="0">+C3+1</f>
        <v>2030</v>
      </c>
      <c r="E3" s="129">
        <f t="shared" si="0"/>
        <v>2031</v>
      </c>
      <c r="F3" s="128">
        <f t="shared" si="0"/>
        <v>2032</v>
      </c>
      <c r="G3" s="128">
        <f t="shared" si="0"/>
        <v>2033</v>
      </c>
      <c r="H3" s="128">
        <f t="shared" si="0"/>
        <v>2034</v>
      </c>
      <c r="I3" s="128">
        <f t="shared" si="0"/>
        <v>2035</v>
      </c>
      <c r="J3" s="128">
        <f t="shared" si="0"/>
        <v>2036</v>
      </c>
      <c r="K3" s="128">
        <f t="shared" si="0"/>
        <v>2037</v>
      </c>
      <c r="L3" s="129">
        <f t="shared" si="0"/>
        <v>2038</v>
      </c>
      <c r="M3" s="129">
        <f t="shared" si="0"/>
        <v>2039</v>
      </c>
      <c r="N3" s="129">
        <f t="shared" si="0"/>
        <v>2040</v>
      </c>
      <c r="O3" s="129">
        <f t="shared" si="0"/>
        <v>2041</v>
      </c>
      <c r="P3" s="129">
        <f t="shared" si="0"/>
        <v>2042</v>
      </c>
      <c r="Q3" s="130">
        <f t="shared" ref="Q3" si="1">+P3+1</f>
        <v>2043</v>
      </c>
    </row>
    <row r="4" spans="2:17" x14ac:dyDescent="0.2">
      <c r="B4" s="52" t="s">
        <v>1</v>
      </c>
      <c r="C4" s="51">
        <v>-168.31087937498705</v>
      </c>
      <c r="D4" s="45">
        <v>-241.4866769872533</v>
      </c>
      <c r="E4" s="45">
        <v>-354.92769161559181</v>
      </c>
      <c r="F4" s="46">
        <v>-494.50973924231175</v>
      </c>
      <c r="G4" s="46">
        <v>-1059.5623264153623</v>
      </c>
      <c r="H4" s="46">
        <v>-1515.7413803985162</v>
      </c>
      <c r="I4" s="46">
        <v>-1615.4402300608242</v>
      </c>
      <c r="J4" s="46">
        <v>-1712.3486032738872</v>
      </c>
      <c r="K4" s="46">
        <v>-1899.0325514611914</v>
      </c>
      <c r="L4" s="45">
        <v>-1998.4635059206125</v>
      </c>
      <c r="M4" s="45">
        <v>-2099.6476702230934</v>
      </c>
      <c r="N4" s="45">
        <v>-2202.3094383529856</v>
      </c>
      <c r="O4" s="45">
        <v>-2888.8383178320073</v>
      </c>
      <c r="P4" s="45">
        <v>-3547.9832621935502</v>
      </c>
      <c r="Q4" s="47">
        <v>-3653.2620033731109</v>
      </c>
    </row>
    <row r="5" spans="2:17" x14ac:dyDescent="0.2">
      <c r="B5" s="53" t="s">
        <v>2</v>
      </c>
      <c r="C5" s="51">
        <v>4.1753628493144568</v>
      </c>
      <c r="D5" s="45">
        <v>3.6559340679935026</v>
      </c>
      <c r="E5" s="45">
        <v>3.506287269335612</v>
      </c>
      <c r="F5" s="46">
        <v>1.8815904129889347</v>
      </c>
      <c r="G5" s="46">
        <v>-4.7461229738419384</v>
      </c>
      <c r="H5" s="46">
        <v>-9.712619316388313</v>
      </c>
      <c r="I5" s="46">
        <v>-9.8761539911449105</v>
      </c>
      <c r="J5" s="46">
        <v>-10.576331087786912</v>
      </c>
      <c r="K5" s="46">
        <v>-11.729948031348471</v>
      </c>
      <c r="L5" s="45">
        <v>-12.442380353628518</v>
      </c>
      <c r="M5" s="45">
        <v>-13.170148322944502</v>
      </c>
      <c r="N5" s="45">
        <v>-13.909773156218531</v>
      </c>
      <c r="O5" s="45">
        <v>-18.737845799036652</v>
      </c>
      <c r="P5" s="45">
        <v>-23.145867035503297</v>
      </c>
      <c r="Q5" s="47">
        <v>-23.921286351798134</v>
      </c>
    </row>
    <row r="6" spans="2:17" x14ac:dyDescent="0.2">
      <c r="B6" s="52" t="s">
        <v>3</v>
      </c>
      <c r="C6" s="51">
        <v>-20.801919840346699</v>
      </c>
      <c r="D6" s="45">
        <v>-35.143263092479657</v>
      </c>
      <c r="E6" s="45">
        <v>-51.08827897875517</v>
      </c>
      <c r="F6" s="46">
        <v>-68.028642929044167</v>
      </c>
      <c r="G6" s="46">
        <v>-113.85882781666191</v>
      </c>
      <c r="H6" s="46">
        <v>-144.3602500944944</v>
      </c>
      <c r="I6" s="46">
        <v>-154.2152620623358</v>
      </c>
      <c r="J6" s="46">
        <v>-163.07110899862516</v>
      </c>
      <c r="K6" s="46">
        <v>-175.25385742040248</v>
      </c>
      <c r="L6" s="45">
        <v>-184.32331099897596</v>
      </c>
      <c r="M6" s="45">
        <v>-193.41496384473214</v>
      </c>
      <c r="N6" s="45">
        <v>-202.57828834962856</v>
      </c>
      <c r="O6" s="45">
        <v>-239.83281064842575</v>
      </c>
      <c r="P6" s="45">
        <v>-271.12361828896883</v>
      </c>
      <c r="Q6" s="47">
        <v>-280.38275377361276</v>
      </c>
    </row>
    <row r="7" spans="2:17" x14ac:dyDescent="0.2">
      <c r="B7" s="52" t="s">
        <v>64</v>
      </c>
      <c r="C7" s="51">
        <v>84.274772527915047</v>
      </c>
      <c r="D7" s="45">
        <v>100.17654218850657</v>
      </c>
      <c r="E7" s="45">
        <v>-103.86760978403254</v>
      </c>
      <c r="F7" s="46">
        <v>-376.96609926051497</v>
      </c>
      <c r="G7" s="46">
        <v>-1793.7815824788158</v>
      </c>
      <c r="H7" s="46">
        <v>-3311.325885377486</v>
      </c>
      <c r="I7" s="46">
        <v>-3499.7575624251185</v>
      </c>
      <c r="J7" s="46">
        <v>-3671.9703351563639</v>
      </c>
      <c r="K7" s="46">
        <v>-4259.4954517444439</v>
      </c>
      <c r="L7" s="45">
        <v>-4478.2219174620204</v>
      </c>
      <c r="M7" s="45">
        <v>-4694.3529656129631</v>
      </c>
      <c r="N7" s="45">
        <v>-4911.1713293637749</v>
      </c>
      <c r="O7" s="45">
        <v>-7478.2956022924482</v>
      </c>
      <c r="P7" s="45">
        <v>-10068.016294620174</v>
      </c>
      <c r="Q7" s="47">
        <v>-10283.719327322506</v>
      </c>
    </row>
    <row r="8" spans="2:17" x14ac:dyDescent="0.2">
      <c r="B8" s="52" t="s">
        <v>6</v>
      </c>
      <c r="C8" s="51">
        <v>57.71332203046785</v>
      </c>
      <c r="D8" s="45">
        <v>62.211733926333523</v>
      </c>
      <c r="E8" s="45">
        <v>61.951794680430851</v>
      </c>
      <c r="F8" s="46">
        <v>59.589160693464834</v>
      </c>
      <c r="G8" s="46">
        <v>19.41633104164498</v>
      </c>
      <c r="H8" s="46">
        <v>-17.949556417910685</v>
      </c>
      <c r="I8" s="46">
        <v>-19.807258795613308</v>
      </c>
      <c r="J8" s="46">
        <v>-20.965189995067959</v>
      </c>
      <c r="K8" s="46">
        <v>-31.383265391553806</v>
      </c>
      <c r="L8" s="45">
        <v>-33.708025278148085</v>
      </c>
      <c r="M8" s="45">
        <v>-35.96683881198237</v>
      </c>
      <c r="N8" s="45">
        <v>-38.2450842131976</v>
      </c>
      <c r="O8" s="45">
        <v>-94.485955243547295</v>
      </c>
      <c r="P8" s="45">
        <v>-149.96474162089379</v>
      </c>
      <c r="Q8" s="47">
        <v>-152.21681904885676</v>
      </c>
    </row>
    <row r="9" spans="2:17" x14ac:dyDescent="0.2">
      <c r="B9" s="52" t="s">
        <v>7</v>
      </c>
      <c r="C9" s="51">
        <v>-1286.4002558754019</v>
      </c>
      <c r="D9" s="45">
        <v>-1914.8262371925048</v>
      </c>
      <c r="E9" s="45">
        <v>-2778.4108243772353</v>
      </c>
      <c r="F9" s="46">
        <v>-3782.2265118161431</v>
      </c>
      <c r="G9" s="46">
        <v>-7216.5266684246199</v>
      </c>
      <c r="H9" s="46">
        <v>-10041.246883765742</v>
      </c>
      <c r="I9" s="46">
        <v>-10860.282556463033</v>
      </c>
      <c r="J9" s="46">
        <v>-11684.822061709616</v>
      </c>
      <c r="K9" s="46">
        <v>-13000.736481086378</v>
      </c>
      <c r="L9" s="45">
        <v>-13856.254527342588</v>
      </c>
      <c r="M9" s="45">
        <v>-14737.580709984382</v>
      </c>
      <c r="N9" s="45">
        <v>-15642.99611152441</v>
      </c>
      <c r="O9" s="45">
        <v>-19649.304167460516</v>
      </c>
      <c r="P9" s="45">
        <v>-23594.770821290993</v>
      </c>
      <c r="Q9" s="47">
        <v>-24528.260610490182</v>
      </c>
    </row>
    <row r="10" spans="2:17" x14ac:dyDescent="0.2">
      <c r="B10" s="52" t="s">
        <v>8</v>
      </c>
      <c r="C10" s="51">
        <v>0.20172851422638471</v>
      </c>
      <c r="D10" s="45">
        <v>0.22493910176536236</v>
      </c>
      <c r="E10" s="45">
        <v>0.23352903438349371</v>
      </c>
      <c r="F10" s="46">
        <v>0.24212009686268088</v>
      </c>
      <c r="G10" s="46">
        <v>0.25479387276523324</v>
      </c>
      <c r="H10" s="46">
        <v>0.26495666511252747</v>
      </c>
      <c r="I10" s="46">
        <v>0.26856606351968049</v>
      </c>
      <c r="J10" s="46">
        <v>0.27748635679201472</v>
      </c>
      <c r="K10" s="46">
        <v>0.29335463321579169</v>
      </c>
      <c r="L10" s="45">
        <v>0.30977381047869734</v>
      </c>
      <c r="M10" s="45">
        <v>0.32232412301528868</v>
      </c>
      <c r="N10" s="45">
        <v>0.33354015829989869</v>
      </c>
      <c r="O10" s="45">
        <v>0.34160714534368486</v>
      </c>
      <c r="P10" s="45">
        <v>-3.9756652959073149</v>
      </c>
      <c r="Q10" s="47">
        <v>-4.1478219087181136</v>
      </c>
    </row>
    <row r="11" spans="2:17" x14ac:dyDescent="0.2">
      <c r="B11" s="52" t="s">
        <v>9</v>
      </c>
      <c r="C11" s="51">
        <v>78.194334421744102</v>
      </c>
      <c r="D11" s="45">
        <v>81.572857693945636</v>
      </c>
      <c r="E11" s="45">
        <v>77.014045124724461</v>
      </c>
      <c r="F11" s="46">
        <v>65.103320074242419</v>
      </c>
      <c r="G11" s="46">
        <v>18.539116110006603</v>
      </c>
      <c r="H11" s="46">
        <v>-12.508000570549413</v>
      </c>
      <c r="I11" s="46">
        <v>-21.410290282301531</v>
      </c>
      <c r="J11" s="46">
        <v>-29.518301640187218</v>
      </c>
      <c r="K11" s="46">
        <v>-41.197047994110733</v>
      </c>
      <c r="L11" s="45">
        <v>-50.090342980190258</v>
      </c>
      <c r="M11" s="45">
        <v>-58.944740669978728</v>
      </c>
      <c r="N11" s="45">
        <v>-67.434331470845564</v>
      </c>
      <c r="O11" s="45">
        <v>-102.98681709499192</v>
      </c>
      <c r="P11" s="45">
        <v>-133.85099699961063</v>
      </c>
      <c r="Q11" s="47">
        <v>-142.73349753310043</v>
      </c>
    </row>
    <row r="12" spans="2:17" x14ac:dyDescent="0.2">
      <c r="B12" s="52" t="s">
        <v>10</v>
      </c>
      <c r="C12" s="51">
        <v>-242.61336693730686</v>
      </c>
      <c r="D12" s="45">
        <v>-340.95347436316661</v>
      </c>
      <c r="E12" s="45">
        <v>-452.66141335744214</v>
      </c>
      <c r="F12" s="46">
        <v>-567.06949546522424</v>
      </c>
      <c r="G12" s="46">
        <v>-886.22185011876695</v>
      </c>
      <c r="H12" s="46">
        <v>-1150.5537368551463</v>
      </c>
      <c r="I12" s="46">
        <v>-1241.5297595045665</v>
      </c>
      <c r="J12" s="46">
        <v>-1333.6116451179905</v>
      </c>
      <c r="K12" s="46">
        <v>-1465.2608100592593</v>
      </c>
      <c r="L12" s="45">
        <v>-1562.1306077113309</v>
      </c>
      <c r="M12" s="45">
        <v>-1661.5408860879816</v>
      </c>
      <c r="N12" s="45">
        <v>-1762.072805326673</v>
      </c>
      <c r="O12" s="45">
        <v>-2079.2042923350145</v>
      </c>
      <c r="P12" s="45">
        <v>-2397.7192898475196</v>
      </c>
      <c r="Q12" s="47">
        <v>-2494.6599596444039</v>
      </c>
    </row>
    <row r="13" spans="2:17" x14ac:dyDescent="0.2">
      <c r="B13" s="52" t="s">
        <v>11</v>
      </c>
      <c r="C13" s="51">
        <v>-423.32001438429643</v>
      </c>
      <c r="D13" s="45">
        <v>-465.35327358536733</v>
      </c>
      <c r="E13" s="45">
        <v>-532.28459428753376</v>
      </c>
      <c r="F13" s="46">
        <v>-634.84191944610984</v>
      </c>
      <c r="G13" s="46">
        <v>-1121.4115439331827</v>
      </c>
      <c r="H13" s="46">
        <v>-1566.0383313257214</v>
      </c>
      <c r="I13" s="46">
        <v>-1678.3887684802639</v>
      </c>
      <c r="J13" s="46">
        <v>-1810.3976490835839</v>
      </c>
      <c r="K13" s="46">
        <v>-2015.0733482069297</v>
      </c>
      <c r="L13" s="45">
        <v>-2153.556526817526</v>
      </c>
      <c r="M13" s="45">
        <v>-2292.1231552344443</v>
      </c>
      <c r="N13" s="45">
        <v>-2433.0290407020348</v>
      </c>
      <c r="O13" s="45">
        <v>-2984.9340708079585</v>
      </c>
      <c r="P13" s="45">
        <v>-3561.716087864731</v>
      </c>
      <c r="Q13" s="47">
        <v>-3705.6484862094849</v>
      </c>
    </row>
    <row r="14" spans="2:17" x14ac:dyDescent="0.2">
      <c r="B14" s="52" t="s">
        <v>12</v>
      </c>
      <c r="C14" s="51">
        <v>-8.5082841039241544</v>
      </c>
      <c r="D14" s="45">
        <v>-12.880353176221391</v>
      </c>
      <c r="E14" s="45">
        <v>-16.802914284463171</v>
      </c>
      <c r="F14" s="46">
        <v>-20.06290288109399</v>
      </c>
      <c r="G14" s="46">
        <v>-36.609305926834551</v>
      </c>
      <c r="H14" s="46">
        <v>-54.338632537522713</v>
      </c>
      <c r="I14" s="46">
        <v>-58.905732524407192</v>
      </c>
      <c r="J14" s="46">
        <v>-63.500500795124346</v>
      </c>
      <c r="K14" s="46">
        <v>-71.132017840330946</v>
      </c>
      <c r="L14" s="45">
        <v>-76.681922929531311</v>
      </c>
      <c r="M14" s="45">
        <v>-82.26622391808877</v>
      </c>
      <c r="N14" s="45">
        <v>-88.089533845510459</v>
      </c>
      <c r="O14" s="45">
        <v>-109.97336960274376</v>
      </c>
      <c r="P14" s="45">
        <v>-129.48332061886111</v>
      </c>
      <c r="Q14" s="47">
        <v>-134.11536509545451</v>
      </c>
    </row>
    <row r="15" spans="2:17" x14ac:dyDescent="0.2">
      <c r="B15" s="52" t="s">
        <v>13</v>
      </c>
      <c r="C15" s="51">
        <v>17.062856597032479</v>
      </c>
      <c r="D15" s="45">
        <v>16.676989613144464</v>
      </c>
      <c r="E15" s="45">
        <v>15.310668528540596</v>
      </c>
      <c r="F15" s="46">
        <v>12.339998241792223</v>
      </c>
      <c r="G15" s="46">
        <v>-1.476601522106229</v>
      </c>
      <c r="H15" s="46">
        <v>-12.436635750375018</v>
      </c>
      <c r="I15" s="46">
        <v>-14.040078644134162</v>
      </c>
      <c r="J15" s="46">
        <v>-15.610228520482401</v>
      </c>
      <c r="K15" s="46">
        <v>-19.054551563623967</v>
      </c>
      <c r="L15" s="45">
        <v>-20.940025301904683</v>
      </c>
      <c r="M15" s="45">
        <v>-22.782345301060687</v>
      </c>
      <c r="N15" s="45">
        <v>-24.722310438007156</v>
      </c>
      <c r="O15" s="45">
        <v>-42.379406828882331</v>
      </c>
      <c r="P15" s="45">
        <v>-56.662254698633078</v>
      </c>
      <c r="Q15" s="47">
        <v>-58.46696981196753</v>
      </c>
    </row>
    <row r="16" spans="2:17" x14ac:dyDescent="0.2">
      <c r="B16" s="52" t="s">
        <v>14</v>
      </c>
      <c r="C16" s="51">
        <v>1.7161863786961078</v>
      </c>
      <c r="D16" s="45">
        <v>-1.7137568529679044</v>
      </c>
      <c r="E16" s="45">
        <v>-7.7734360522057244</v>
      </c>
      <c r="F16" s="46">
        <v>-14.922244214797885</v>
      </c>
      <c r="G16" s="46">
        <v>-46.606033135569632</v>
      </c>
      <c r="H16" s="46">
        <v>-76.775656047910601</v>
      </c>
      <c r="I16" s="46">
        <v>-85.983939936117807</v>
      </c>
      <c r="J16" s="46">
        <v>-95.31085605087786</v>
      </c>
      <c r="K16" s="46">
        <v>-107.82228824272241</v>
      </c>
      <c r="L16" s="45">
        <v>-117.94713121789206</v>
      </c>
      <c r="M16" s="45">
        <v>-128.04120229953691</v>
      </c>
      <c r="N16" s="45">
        <v>-137.84007285509713</v>
      </c>
      <c r="O16" s="45">
        <v>-167.67764496032106</v>
      </c>
      <c r="P16" s="45">
        <v>-195.95655256656127</v>
      </c>
      <c r="Q16" s="47">
        <v>-206.72137840376999</v>
      </c>
    </row>
    <row r="17" spans="2:17" x14ac:dyDescent="0.2">
      <c r="B17" s="52" t="s">
        <v>15</v>
      </c>
      <c r="C17" s="51">
        <v>-11.607491698616627</v>
      </c>
      <c r="D17" s="45">
        <v>-26.362959714876865</v>
      </c>
      <c r="E17" s="45">
        <v>-44.651100683835296</v>
      </c>
      <c r="F17" s="46">
        <v>-66.124681457217093</v>
      </c>
      <c r="G17" s="46">
        <v>-125.68186978785431</v>
      </c>
      <c r="H17" s="46">
        <v>-169.87167957959815</v>
      </c>
      <c r="I17" s="46">
        <v>-188.93245896018752</v>
      </c>
      <c r="J17" s="46">
        <v>-209.33822615061158</v>
      </c>
      <c r="K17" s="46">
        <v>-234.78276706825676</v>
      </c>
      <c r="L17" s="45">
        <v>-257.03212040952309</v>
      </c>
      <c r="M17" s="45">
        <v>-279.24417333134653</v>
      </c>
      <c r="N17" s="45">
        <v>-302.26523828031412</v>
      </c>
      <c r="O17" s="45">
        <v>-355.84084172833633</v>
      </c>
      <c r="P17" s="45">
        <v>-404.99091359231312</v>
      </c>
      <c r="Q17" s="47">
        <v>-429.05717684914765</v>
      </c>
    </row>
    <row r="18" spans="2:17" x14ac:dyDescent="0.2">
      <c r="B18" s="52" t="s">
        <v>16</v>
      </c>
      <c r="C18" s="51">
        <v>-20.897330649762097</v>
      </c>
      <c r="D18" s="45">
        <v>-36.315133420049477</v>
      </c>
      <c r="E18" s="45">
        <v>-56.095668350375348</v>
      </c>
      <c r="F18" s="46">
        <v>-78.998935666238026</v>
      </c>
      <c r="G18" s="46">
        <v>-137.86793541728167</v>
      </c>
      <c r="H18" s="46">
        <v>-182.06912588259999</v>
      </c>
      <c r="I18" s="46">
        <v>-202.02042625722896</v>
      </c>
      <c r="J18" s="46">
        <v>-223.58715908443003</v>
      </c>
      <c r="K18" s="46">
        <v>-250.39302875588282</v>
      </c>
      <c r="L18" s="45">
        <v>-273.9412334295298</v>
      </c>
      <c r="M18" s="45">
        <v>-297.3743329646793</v>
      </c>
      <c r="N18" s="45">
        <v>-321.01113842995022</v>
      </c>
      <c r="O18" s="45">
        <v>-370.79100323158207</v>
      </c>
      <c r="P18" s="45">
        <v>-419.64115625580007</v>
      </c>
      <c r="Q18" s="47">
        <v>-444.69062209563947</v>
      </c>
    </row>
    <row r="19" spans="2:17" x14ac:dyDescent="0.2">
      <c r="B19" s="53" t="s">
        <v>17</v>
      </c>
      <c r="C19" s="51">
        <v>40.750369813657983</v>
      </c>
      <c r="D19" s="45">
        <v>18.816177384107732</v>
      </c>
      <c r="E19" s="45">
        <v>-10.906217382505929</v>
      </c>
      <c r="F19" s="46">
        <v>-43.965247106354695</v>
      </c>
      <c r="G19" s="46">
        <v>-169.42709488217656</v>
      </c>
      <c r="H19" s="46">
        <v>-251.30198986311129</v>
      </c>
      <c r="I19" s="46">
        <v>-269.09547205610727</v>
      </c>
      <c r="J19" s="46">
        <v>-291.15875941697254</v>
      </c>
      <c r="K19" s="46">
        <v>-319.12826989461979</v>
      </c>
      <c r="L19" s="45">
        <v>-342.28920234948708</v>
      </c>
      <c r="M19" s="45">
        <v>-365.33107868758697</v>
      </c>
      <c r="N19" s="45">
        <v>-387.8167981773957</v>
      </c>
      <c r="O19" s="45">
        <v>-458.98896599772343</v>
      </c>
      <c r="P19" s="45">
        <v>-521.52861469671848</v>
      </c>
      <c r="Q19" s="47">
        <v>-544.74529455120046</v>
      </c>
    </row>
    <row r="20" spans="2:17" x14ac:dyDescent="0.2">
      <c r="B20" s="52" t="s">
        <v>18</v>
      </c>
      <c r="C20" s="51">
        <v>19.042197235407514</v>
      </c>
      <c r="D20" s="45">
        <v>14.036905272478094</v>
      </c>
      <c r="E20" s="45">
        <v>7.8129724598533556</v>
      </c>
      <c r="F20" s="46">
        <v>1.7892071454950411</v>
      </c>
      <c r="G20" s="46">
        <v>-19.527641442157986</v>
      </c>
      <c r="H20" s="46">
        <v>-35.308024021523245</v>
      </c>
      <c r="I20" s="46">
        <v>-39.41796793468292</v>
      </c>
      <c r="J20" s="46">
        <v>-43.37724091462664</v>
      </c>
      <c r="K20" s="46">
        <v>-49.632940638977573</v>
      </c>
      <c r="L20" s="45">
        <v>-53.850185153104164</v>
      </c>
      <c r="M20" s="45">
        <v>-58.323716009283828</v>
      </c>
      <c r="N20" s="45">
        <v>-62.795707586309746</v>
      </c>
      <c r="O20" s="45">
        <v>-80.469174061407898</v>
      </c>
      <c r="P20" s="45">
        <v>-97.246153631328525</v>
      </c>
      <c r="Q20" s="47">
        <v>-101.74038978401207</v>
      </c>
    </row>
    <row r="21" spans="2:17" x14ac:dyDescent="0.2">
      <c r="B21" s="52" t="s">
        <v>19</v>
      </c>
      <c r="C21" s="51">
        <v>-23.648594976443889</v>
      </c>
      <c r="D21" s="45">
        <v>-28.007975371958942</v>
      </c>
      <c r="E21" s="45">
        <v>-33.586251005735747</v>
      </c>
      <c r="F21" s="46">
        <v>-40.62668373813483</v>
      </c>
      <c r="G21" s="46">
        <v>-58.409435657535312</v>
      </c>
      <c r="H21" s="46">
        <v>-73.528287170299251</v>
      </c>
      <c r="I21" s="46">
        <v>-79.600710322033279</v>
      </c>
      <c r="J21" s="46">
        <v>-85.373360284156263</v>
      </c>
      <c r="K21" s="46">
        <v>-92.585079010659769</v>
      </c>
      <c r="L21" s="45">
        <v>-99.006283515258687</v>
      </c>
      <c r="M21" s="45">
        <v>-105.94957648574787</v>
      </c>
      <c r="N21" s="45">
        <v>-112.99380174225261</v>
      </c>
      <c r="O21" s="45">
        <v>-127.87466487776739</v>
      </c>
      <c r="P21" s="45">
        <v>-141.54045546529571</v>
      </c>
      <c r="Q21" s="47">
        <v>-148.758829092181</v>
      </c>
    </row>
    <row r="22" spans="2:17" x14ac:dyDescent="0.2">
      <c r="B22" s="52" t="s">
        <v>20</v>
      </c>
      <c r="C22" s="51">
        <v>-21.281206579494352</v>
      </c>
      <c r="D22" s="45">
        <v>-26.388325222956617</v>
      </c>
      <c r="E22" s="45">
        <v>-32.519265890209901</v>
      </c>
      <c r="F22" s="46">
        <v>-38.740696472476841</v>
      </c>
      <c r="G22" s="46">
        <v>-59.924926234183388</v>
      </c>
      <c r="H22" s="46">
        <v>-79.645348456829055</v>
      </c>
      <c r="I22" s="46">
        <v>-85.649596707985211</v>
      </c>
      <c r="J22" s="46">
        <v>-92.218779319134654</v>
      </c>
      <c r="K22" s="46">
        <v>-99.749693550886349</v>
      </c>
      <c r="L22" s="45">
        <v>-106.51632593447835</v>
      </c>
      <c r="M22" s="45">
        <v>-113.20416323018384</v>
      </c>
      <c r="N22" s="45">
        <v>-119.98400650443119</v>
      </c>
      <c r="O22" s="45">
        <v>-134.95287913873278</v>
      </c>
      <c r="P22" s="45">
        <v>-147.74735274221027</v>
      </c>
      <c r="Q22" s="47">
        <v>-154.34202197376291</v>
      </c>
    </row>
    <row r="23" spans="2:17" x14ac:dyDescent="0.2">
      <c r="B23" s="52" t="s">
        <v>21</v>
      </c>
      <c r="C23" s="51">
        <v>33.14139793673813</v>
      </c>
      <c r="D23" s="45">
        <v>32.185125798621911</v>
      </c>
      <c r="E23" s="45">
        <v>20.830581763920378</v>
      </c>
      <c r="F23" s="46">
        <v>13.481485930129423</v>
      </c>
      <c r="G23" s="46">
        <v>-25.46119724923939</v>
      </c>
      <c r="H23" s="46">
        <v>-55.260535187456384</v>
      </c>
      <c r="I23" s="46">
        <v>-66.029341421873852</v>
      </c>
      <c r="J23" s="46">
        <v>-73.457612033836369</v>
      </c>
      <c r="K23" s="46">
        <v>-89.289842346428713</v>
      </c>
      <c r="L23" s="45">
        <v>-96.961952439896749</v>
      </c>
      <c r="M23" s="45">
        <v>-107.9660417176793</v>
      </c>
      <c r="N23" s="45">
        <v>-116.0933588354053</v>
      </c>
      <c r="O23" s="45">
        <v>-158.62402110978246</v>
      </c>
      <c r="P23" s="45">
        <v>-192.34607410336758</v>
      </c>
      <c r="Q23" s="47">
        <v>-201.88442087200437</v>
      </c>
    </row>
    <row r="24" spans="2:17" x14ac:dyDescent="0.2">
      <c r="B24" s="52" t="s">
        <v>22</v>
      </c>
      <c r="C24" s="51">
        <v>-40.704845472057855</v>
      </c>
      <c r="D24" s="45">
        <v>-53.180392513280367</v>
      </c>
      <c r="E24" s="45">
        <v>-67.384168489140762</v>
      </c>
      <c r="F24" s="46">
        <v>-82.087629833001415</v>
      </c>
      <c r="G24" s="46">
        <v>-126.40103084692988</v>
      </c>
      <c r="H24" s="46">
        <v>-161.25875578629109</v>
      </c>
      <c r="I24" s="46">
        <v>-172.63026405976018</v>
      </c>
      <c r="J24" s="46">
        <v>-183.55489787930648</v>
      </c>
      <c r="K24" s="46">
        <v>-197.29387005534241</v>
      </c>
      <c r="L24" s="45">
        <v>-208.4658448141349</v>
      </c>
      <c r="M24" s="45">
        <v>-219.64171360485958</v>
      </c>
      <c r="N24" s="45">
        <v>-230.9453196715107</v>
      </c>
      <c r="O24" s="45">
        <v>-265.52732536942392</v>
      </c>
      <c r="P24" s="45">
        <v>-295.03924984899589</v>
      </c>
      <c r="Q24" s="47">
        <v>-306.4984926556607</v>
      </c>
    </row>
    <row r="25" spans="2:17" x14ac:dyDescent="0.2">
      <c r="B25" s="52" t="s">
        <v>23</v>
      </c>
      <c r="C25" s="51">
        <v>0.29250443731114562</v>
      </c>
      <c r="D25" s="45">
        <v>0.27412073936421355</v>
      </c>
      <c r="E25" s="45">
        <v>0.25465832644071917</v>
      </c>
      <c r="F25" s="46">
        <v>-0.2794980967589944</v>
      </c>
      <c r="G25" s="46">
        <v>-0.51636799735651895</v>
      </c>
      <c r="H25" s="46">
        <v>-0.54119769809151119</v>
      </c>
      <c r="I25" s="46">
        <v>-0.56037882360078772</v>
      </c>
      <c r="J25" s="46">
        <v>-0.58129714276892874</v>
      </c>
      <c r="K25" s="46">
        <v>-0.60085943729373914</v>
      </c>
      <c r="L25" s="45">
        <v>-0.62197924455803466</v>
      </c>
      <c r="M25" s="45">
        <v>-0.64317855590927187</v>
      </c>
      <c r="N25" s="45">
        <v>-0.6644853335620452</v>
      </c>
      <c r="O25" s="45">
        <v>-1.1273568358212716</v>
      </c>
      <c r="P25" s="45">
        <v>-1.1687944830405026</v>
      </c>
      <c r="Q25" s="47">
        <v>-1.1918525326259608</v>
      </c>
    </row>
    <row r="26" spans="2:17" ht="13.5" thickBot="1" x14ac:dyDescent="0.25">
      <c r="B26" s="54" t="s">
        <v>24</v>
      </c>
      <c r="C26" s="51">
        <v>-1.0531937876280921</v>
      </c>
      <c r="D26" s="45">
        <v>-1.0935571890585349</v>
      </c>
      <c r="E26" s="45">
        <v>-1.1365502547812216</v>
      </c>
      <c r="F26" s="46">
        <v>-1.180212035313174</v>
      </c>
      <c r="G26" s="46">
        <v>-1.226630678439957</v>
      </c>
      <c r="H26" s="46">
        <v>-1.2738234983388681</v>
      </c>
      <c r="I26" s="46">
        <v>-1.3239099852039458</v>
      </c>
      <c r="J26" s="46">
        <v>-1.3759516063914525</v>
      </c>
      <c r="K26" s="46">
        <v>-1.4290144739090975</v>
      </c>
      <c r="L26" s="45">
        <v>-1.484188314971461</v>
      </c>
      <c r="M26" s="45">
        <v>-1.542567037912727</v>
      </c>
      <c r="N26" s="45">
        <v>-1.6022145459711559</v>
      </c>
      <c r="O26" s="45">
        <v>-1.6652425336557237</v>
      </c>
      <c r="P26" s="45">
        <v>-1.729720882426357</v>
      </c>
      <c r="Q26" s="47">
        <v>-1.7977680867210843</v>
      </c>
    </row>
    <row r="27" spans="2:17" x14ac:dyDescent="0.2">
      <c r="B27" s="41" t="s">
        <v>67</v>
      </c>
      <c r="C27" s="32">
        <v>336.56503274251122</v>
      </c>
      <c r="D27" s="32">
        <v>329.831325786261</v>
      </c>
      <c r="E27" s="32">
        <v>186.91453718762946</v>
      </c>
      <c r="F27" s="32">
        <v>154.42688259497552</v>
      </c>
      <c r="G27" s="32">
        <v>38.210241024416817</v>
      </c>
      <c r="H27" s="32">
        <v>0.26495666511252747</v>
      </c>
      <c r="I27" s="32">
        <v>0.26856606351968049</v>
      </c>
      <c r="J27" s="32">
        <v>0.27748635679201472</v>
      </c>
      <c r="K27" s="32">
        <v>0.29335463321579169</v>
      </c>
      <c r="L27" s="48">
        <v>0.30977381047869734</v>
      </c>
      <c r="M27" s="48">
        <v>0.32232412301528868</v>
      </c>
      <c r="N27" s="48">
        <v>0.33354015829989869</v>
      </c>
      <c r="O27" s="48">
        <v>0.34160714534368486</v>
      </c>
      <c r="P27" s="48">
        <v>0</v>
      </c>
      <c r="Q27" s="34">
        <v>0</v>
      </c>
    </row>
    <row r="28" spans="2:17" ht="13.5" thickBot="1" x14ac:dyDescent="0.25">
      <c r="B28" s="42" t="s">
        <v>68</v>
      </c>
      <c r="C28" s="35">
        <v>-2269.1473836802656</v>
      </c>
      <c r="D28" s="35">
        <v>-3183.7053786821416</v>
      </c>
      <c r="E28" s="35">
        <v>-4544.0959847938439</v>
      </c>
      <c r="F28" s="35">
        <v>-6310.6311396607343</v>
      </c>
      <c r="G28" s="35">
        <v>-13005.244992938919</v>
      </c>
      <c r="H28" s="35">
        <v>-18923.046335601895</v>
      </c>
      <c r="I28" s="35">
        <v>-20364.898119698522</v>
      </c>
      <c r="J28" s="35">
        <v>-21815.726095261827</v>
      </c>
      <c r="K28" s="35">
        <v>-24432.05698427455</v>
      </c>
      <c r="L28" s="49">
        <v>-25984.929539919289</v>
      </c>
      <c r="M28" s="49">
        <v>-27569.05239193638</v>
      </c>
      <c r="N28" s="49">
        <v>-29180.570188705489</v>
      </c>
      <c r="O28" s="49">
        <v>-37812.511775790146</v>
      </c>
      <c r="P28" s="49">
        <v>-46357.3472586434</v>
      </c>
      <c r="Q28" s="37">
        <v>-48002.963147459908</v>
      </c>
    </row>
    <row r="29" spans="2:17" x14ac:dyDescent="0.2">
      <c r="B29" s="5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</row>
    <row r="30" spans="2:17" x14ac:dyDescent="0.2">
      <c r="B30" s="6" t="s">
        <v>70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2:F17"/>
  <sheetViews>
    <sheetView workbookViewId="0">
      <selection activeCell="G22" sqref="G22"/>
    </sheetView>
  </sheetViews>
  <sheetFormatPr baseColWidth="10" defaultColWidth="11.42578125" defaultRowHeight="15" x14ac:dyDescent="0.25"/>
  <cols>
    <col min="1" max="2" width="11.42578125" style="55"/>
    <col min="3" max="3" width="13.85546875" style="55" customWidth="1"/>
    <col min="4" max="4" width="15.7109375" style="55" customWidth="1"/>
    <col min="5" max="5" width="10.140625" style="55" customWidth="1"/>
    <col min="6" max="6" width="13.42578125" style="55" customWidth="1"/>
    <col min="7" max="16384" width="11.42578125" style="55"/>
  </cols>
  <sheetData>
    <row r="2" spans="2:6" ht="15.75" thickBot="1" x14ac:dyDescent="0.3"/>
    <row r="3" spans="2:6" ht="34.5" thickBot="1" x14ac:dyDescent="0.3">
      <c r="B3" s="144" t="s">
        <v>54</v>
      </c>
      <c r="C3" s="145" t="s">
        <v>71</v>
      </c>
      <c r="D3" s="146" t="s">
        <v>72</v>
      </c>
      <c r="E3" s="146" t="s">
        <v>73</v>
      </c>
      <c r="F3" s="147" t="s">
        <v>74</v>
      </c>
    </row>
    <row r="4" spans="2:6" x14ac:dyDescent="0.25">
      <c r="B4" s="56">
        <v>2023</v>
      </c>
      <c r="C4" s="57">
        <v>47341</v>
      </c>
      <c r="D4" s="57">
        <v>1116</v>
      </c>
      <c r="E4" s="58">
        <v>59427</v>
      </c>
      <c r="F4" s="59">
        <v>107883</v>
      </c>
    </row>
    <row r="5" spans="2:6" x14ac:dyDescent="0.25">
      <c r="B5" s="60">
        <f t="shared" ref="B5:B15" si="0">+B4+1</f>
        <v>2024</v>
      </c>
      <c r="C5" s="61">
        <v>43346</v>
      </c>
      <c r="D5" s="61">
        <v>1711</v>
      </c>
      <c r="E5" s="62">
        <v>57711</v>
      </c>
      <c r="F5" s="63">
        <v>102767</v>
      </c>
    </row>
    <row r="6" spans="2:6" x14ac:dyDescent="0.25">
      <c r="B6" s="60">
        <f t="shared" si="0"/>
        <v>2025</v>
      </c>
      <c r="C6" s="61">
        <v>35391</v>
      </c>
      <c r="D6" s="61">
        <v>1289</v>
      </c>
      <c r="E6" s="62">
        <v>55221</v>
      </c>
      <c r="F6" s="63">
        <v>91902</v>
      </c>
    </row>
    <row r="7" spans="2:6" x14ac:dyDescent="0.25">
      <c r="B7" s="60">
        <f t="shared" si="0"/>
        <v>2026</v>
      </c>
      <c r="C7" s="61">
        <v>34451</v>
      </c>
      <c r="D7" s="64">
        <v>895</v>
      </c>
      <c r="E7" s="62">
        <v>52280</v>
      </c>
      <c r="F7" s="63">
        <v>87627</v>
      </c>
    </row>
    <row r="8" spans="2:6" x14ac:dyDescent="0.25">
      <c r="B8" s="60">
        <f t="shared" si="0"/>
        <v>2027</v>
      </c>
      <c r="C8" s="61">
        <v>31983</v>
      </c>
      <c r="D8" s="64">
        <v>316</v>
      </c>
      <c r="E8" s="62">
        <v>49496</v>
      </c>
      <c r="F8" s="63">
        <v>81795</v>
      </c>
    </row>
    <row r="9" spans="2:6" x14ac:dyDescent="0.25">
      <c r="B9" s="60">
        <f t="shared" si="0"/>
        <v>2028</v>
      </c>
      <c r="C9" s="61">
        <v>30498</v>
      </c>
      <c r="D9" s="64">
        <v>229</v>
      </c>
      <c r="E9" s="62">
        <v>45127</v>
      </c>
      <c r="F9" s="63">
        <v>75854</v>
      </c>
    </row>
    <row r="10" spans="2:6" x14ac:dyDescent="0.25">
      <c r="B10" s="60">
        <f t="shared" si="0"/>
        <v>2029</v>
      </c>
      <c r="C10" s="61">
        <v>30498</v>
      </c>
      <c r="D10" s="64">
        <v>149</v>
      </c>
      <c r="E10" s="62">
        <v>41580</v>
      </c>
      <c r="F10" s="63">
        <v>72227</v>
      </c>
    </row>
    <row r="11" spans="2:6" x14ac:dyDescent="0.25">
      <c r="B11" s="60">
        <f t="shared" si="0"/>
        <v>2030</v>
      </c>
      <c r="C11" s="61">
        <v>30498</v>
      </c>
      <c r="D11" s="64">
        <v>113</v>
      </c>
      <c r="E11" s="62">
        <v>38342</v>
      </c>
      <c r="F11" s="63">
        <v>68953</v>
      </c>
    </row>
    <row r="12" spans="2:6" x14ac:dyDescent="0.25">
      <c r="B12" s="60">
        <f t="shared" si="0"/>
        <v>2031</v>
      </c>
      <c r="C12" s="61">
        <v>30163</v>
      </c>
      <c r="D12" s="65" t="s">
        <v>78</v>
      </c>
      <c r="E12" s="62">
        <v>29485</v>
      </c>
      <c r="F12" s="63">
        <v>59648</v>
      </c>
    </row>
    <row r="13" spans="2:6" x14ac:dyDescent="0.25">
      <c r="B13" s="60">
        <f t="shared" si="0"/>
        <v>2032</v>
      </c>
      <c r="C13" s="61">
        <v>29543</v>
      </c>
      <c r="D13" s="65" t="s">
        <v>78</v>
      </c>
      <c r="E13" s="62">
        <v>26350</v>
      </c>
      <c r="F13" s="63">
        <v>55893</v>
      </c>
    </row>
    <row r="14" spans="2:6" x14ac:dyDescent="0.25">
      <c r="B14" s="60">
        <f t="shared" si="0"/>
        <v>2033</v>
      </c>
      <c r="C14" s="61">
        <v>23543</v>
      </c>
      <c r="D14" s="65" t="s">
        <v>78</v>
      </c>
      <c r="E14" s="62">
        <v>24822</v>
      </c>
      <c r="F14" s="63">
        <v>48365</v>
      </c>
    </row>
    <row r="15" spans="2:6" ht="15.75" thickBot="1" x14ac:dyDescent="0.3">
      <c r="B15" s="66">
        <f t="shared" si="0"/>
        <v>2034</v>
      </c>
      <c r="C15" s="67">
        <v>18543</v>
      </c>
      <c r="D15" s="68" t="s">
        <v>78</v>
      </c>
      <c r="E15" s="69">
        <v>22179</v>
      </c>
      <c r="F15" s="70">
        <v>40722</v>
      </c>
    </row>
    <row r="17" spans="2:2" x14ac:dyDescent="0.25">
      <c r="B17" s="6" t="s">
        <v>79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2:F17"/>
  <sheetViews>
    <sheetView workbookViewId="0">
      <selection activeCell="G25" sqref="G25"/>
    </sheetView>
  </sheetViews>
  <sheetFormatPr baseColWidth="10" defaultColWidth="11.42578125" defaultRowHeight="15" x14ac:dyDescent="0.25"/>
  <cols>
    <col min="1" max="16384" width="11.42578125" style="55"/>
  </cols>
  <sheetData>
    <row r="2" spans="2:6" ht="15.75" thickBot="1" x14ac:dyDescent="0.3"/>
    <row r="3" spans="2:6" ht="45.75" thickBot="1" x14ac:dyDescent="0.3">
      <c r="B3" s="148" t="s">
        <v>54</v>
      </c>
      <c r="C3" s="149" t="s">
        <v>74</v>
      </c>
      <c r="D3" s="149" t="s">
        <v>75</v>
      </c>
      <c r="E3" s="149" t="s">
        <v>76</v>
      </c>
      <c r="F3" s="149" t="s">
        <v>77</v>
      </c>
    </row>
    <row r="4" spans="2:6" x14ac:dyDescent="0.25">
      <c r="B4" s="56">
        <v>2023</v>
      </c>
      <c r="C4" s="59">
        <v>107883</v>
      </c>
      <c r="D4" s="59">
        <v>141352</v>
      </c>
      <c r="E4" s="71">
        <v>0.76</v>
      </c>
      <c r="F4" s="59">
        <v>33468</v>
      </c>
    </row>
    <row r="5" spans="2:6" x14ac:dyDescent="0.25">
      <c r="B5" s="60">
        <f t="shared" ref="B5:B15" si="0">+B4+1</f>
        <v>2024</v>
      </c>
      <c r="C5" s="63">
        <v>102767</v>
      </c>
      <c r="D5" s="63">
        <v>154291</v>
      </c>
      <c r="E5" s="72">
        <v>0.67</v>
      </c>
      <c r="F5" s="63">
        <v>51524</v>
      </c>
    </row>
    <row r="6" spans="2:6" x14ac:dyDescent="0.25">
      <c r="B6" s="60">
        <f t="shared" si="0"/>
        <v>2025</v>
      </c>
      <c r="C6" s="63">
        <v>91902</v>
      </c>
      <c r="D6" s="63">
        <v>154562</v>
      </c>
      <c r="E6" s="72">
        <v>0.59</v>
      </c>
      <c r="F6" s="63">
        <v>62661</v>
      </c>
    </row>
    <row r="7" spans="2:6" x14ac:dyDescent="0.25">
      <c r="B7" s="60">
        <f t="shared" si="0"/>
        <v>2026</v>
      </c>
      <c r="C7" s="63">
        <v>87627</v>
      </c>
      <c r="D7" s="63">
        <v>157049</v>
      </c>
      <c r="E7" s="72">
        <v>0.56000000000000005</v>
      </c>
      <c r="F7" s="63">
        <v>69422</v>
      </c>
    </row>
    <row r="8" spans="2:6" x14ac:dyDescent="0.25">
      <c r="B8" s="60">
        <f t="shared" si="0"/>
        <v>2027</v>
      </c>
      <c r="C8" s="63">
        <v>81795</v>
      </c>
      <c r="D8" s="63">
        <v>159366</v>
      </c>
      <c r="E8" s="72">
        <v>0.51</v>
      </c>
      <c r="F8" s="63">
        <v>77571</v>
      </c>
    </row>
    <row r="9" spans="2:6" x14ac:dyDescent="0.25">
      <c r="B9" s="60">
        <f t="shared" si="0"/>
        <v>2028</v>
      </c>
      <c r="C9" s="63">
        <v>75854</v>
      </c>
      <c r="D9" s="63">
        <v>158557</v>
      </c>
      <c r="E9" s="72">
        <v>0.48</v>
      </c>
      <c r="F9" s="63">
        <v>82703</v>
      </c>
    </row>
    <row r="10" spans="2:6" x14ac:dyDescent="0.25">
      <c r="B10" s="60">
        <f t="shared" si="0"/>
        <v>2029</v>
      </c>
      <c r="C10" s="63">
        <v>72227</v>
      </c>
      <c r="D10" s="63">
        <v>153318</v>
      </c>
      <c r="E10" s="72">
        <v>0.47</v>
      </c>
      <c r="F10" s="63">
        <v>81090</v>
      </c>
    </row>
    <row r="11" spans="2:6" x14ac:dyDescent="0.25">
      <c r="B11" s="60">
        <f t="shared" si="0"/>
        <v>2030</v>
      </c>
      <c r="C11" s="63">
        <v>68953</v>
      </c>
      <c r="D11" s="63">
        <v>150405</v>
      </c>
      <c r="E11" s="72">
        <v>0.46</v>
      </c>
      <c r="F11" s="63">
        <v>81452</v>
      </c>
    </row>
    <row r="12" spans="2:6" x14ac:dyDescent="0.25">
      <c r="B12" s="60">
        <f t="shared" si="0"/>
        <v>2031</v>
      </c>
      <c r="C12" s="63">
        <v>59648</v>
      </c>
      <c r="D12" s="63">
        <v>149520</v>
      </c>
      <c r="E12" s="72">
        <v>0.4</v>
      </c>
      <c r="F12" s="63">
        <v>89872</v>
      </c>
    </row>
    <row r="13" spans="2:6" x14ac:dyDescent="0.25">
      <c r="B13" s="60">
        <f t="shared" si="0"/>
        <v>2032</v>
      </c>
      <c r="C13" s="63">
        <v>55893</v>
      </c>
      <c r="D13" s="63">
        <v>149450</v>
      </c>
      <c r="E13" s="72">
        <v>0.37</v>
      </c>
      <c r="F13" s="63">
        <v>93557</v>
      </c>
    </row>
    <row r="14" spans="2:6" x14ac:dyDescent="0.25">
      <c r="B14" s="60">
        <f t="shared" si="0"/>
        <v>2033</v>
      </c>
      <c r="C14" s="63">
        <v>48365</v>
      </c>
      <c r="D14" s="63">
        <v>149450</v>
      </c>
      <c r="E14" s="72">
        <v>0.32</v>
      </c>
      <c r="F14" s="63">
        <v>101086</v>
      </c>
    </row>
    <row r="15" spans="2:6" ht="15.75" thickBot="1" x14ac:dyDescent="0.3">
      <c r="B15" s="66">
        <f t="shared" si="0"/>
        <v>2034</v>
      </c>
      <c r="C15" s="70">
        <v>40722</v>
      </c>
      <c r="D15" s="70">
        <v>149450</v>
      </c>
      <c r="E15" s="73">
        <v>0.27</v>
      </c>
      <c r="F15" s="70">
        <v>108728</v>
      </c>
    </row>
    <row r="17" spans="2:2" x14ac:dyDescent="0.25">
      <c r="B17" s="6" t="s">
        <v>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W30"/>
  <sheetViews>
    <sheetView zoomScale="85" zoomScaleNormal="85" workbookViewId="0">
      <selection activeCell="B3" sqref="B3:W3"/>
    </sheetView>
  </sheetViews>
  <sheetFormatPr baseColWidth="10" defaultColWidth="11.5703125" defaultRowHeight="12.75" x14ac:dyDescent="0.2"/>
  <cols>
    <col min="1" max="1" width="11.5703125" style="1"/>
    <col min="2" max="2" width="15" style="1" customWidth="1"/>
    <col min="3" max="16384" width="11.5703125" style="1"/>
  </cols>
  <sheetData>
    <row r="2" spans="2:23" ht="13.5" thickBot="1" x14ac:dyDescent="0.25"/>
    <row r="3" spans="2:23" ht="13.5" thickBot="1" x14ac:dyDescent="0.25">
      <c r="B3" s="126" t="s">
        <v>0</v>
      </c>
      <c r="C3" s="127">
        <v>2023</v>
      </c>
      <c r="D3" s="128">
        <f t="shared" ref="D3:W3" si="0">+C3+1</f>
        <v>2024</v>
      </c>
      <c r="E3" s="128">
        <f t="shared" si="0"/>
        <v>2025</v>
      </c>
      <c r="F3" s="128">
        <f t="shared" si="0"/>
        <v>2026</v>
      </c>
      <c r="G3" s="128">
        <f t="shared" si="0"/>
        <v>2027</v>
      </c>
      <c r="H3" s="128">
        <f t="shared" si="0"/>
        <v>2028</v>
      </c>
      <c r="I3" s="128">
        <f t="shared" si="0"/>
        <v>2029</v>
      </c>
      <c r="J3" s="128">
        <f t="shared" si="0"/>
        <v>2030</v>
      </c>
      <c r="K3" s="128">
        <f t="shared" si="0"/>
        <v>2031</v>
      </c>
      <c r="L3" s="128">
        <f t="shared" si="0"/>
        <v>2032</v>
      </c>
      <c r="M3" s="129">
        <f t="shared" si="0"/>
        <v>2033</v>
      </c>
      <c r="N3" s="129">
        <f t="shared" si="0"/>
        <v>2034</v>
      </c>
      <c r="O3" s="129">
        <f t="shared" si="0"/>
        <v>2035</v>
      </c>
      <c r="P3" s="129">
        <f t="shared" si="0"/>
        <v>2036</v>
      </c>
      <c r="Q3" s="129">
        <f t="shared" si="0"/>
        <v>2037</v>
      </c>
      <c r="R3" s="129">
        <f t="shared" si="0"/>
        <v>2038</v>
      </c>
      <c r="S3" s="129">
        <f t="shared" si="0"/>
        <v>2039</v>
      </c>
      <c r="T3" s="129">
        <f t="shared" si="0"/>
        <v>2040</v>
      </c>
      <c r="U3" s="129">
        <f t="shared" si="0"/>
        <v>2041</v>
      </c>
      <c r="V3" s="129">
        <f t="shared" si="0"/>
        <v>2042</v>
      </c>
      <c r="W3" s="130">
        <f t="shared" si="0"/>
        <v>2043</v>
      </c>
    </row>
    <row r="4" spans="2:23" x14ac:dyDescent="0.2">
      <c r="B4" s="2" t="s">
        <v>1</v>
      </c>
      <c r="C4" s="20">
        <v>2536.3910941016588</v>
      </c>
      <c r="D4" s="21">
        <v>2614.5821836166465</v>
      </c>
      <c r="E4" s="21">
        <v>2692.5606306422092</v>
      </c>
      <c r="F4" s="21">
        <v>2771.5094120826716</v>
      </c>
      <c r="G4" s="21">
        <v>2850.8110460319363</v>
      </c>
      <c r="H4" s="21">
        <v>2930.8063459557161</v>
      </c>
      <c r="I4" s="21">
        <v>3011.2984496840586</v>
      </c>
      <c r="J4" s="21">
        <v>3092.3413748927965</v>
      </c>
      <c r="K4" s="21">
        <v>3173.937127526382</v>
      </c>
      <c r="L4" s="21">
        <v>3256.1013008636423</v>
      </c>
      <c r="M4" s="21">
        <v>3338.8465783679885</v>
      </c>
      <c r="N4" s="21">
        <v>3422.1860112373661</v>
      </c>
      <c r="O4" s="21">
        <v>3506.1359260922291</v>
      </c>
      <c r="P4" s="21">
        <v>3590.7005891727104</v>
      </c>
      <c r="Q4" s="21">
        <v>3675.9338426125364</v>
      </c>
      <c r="R4" s="21">
        <v>3761.5441081418476</v>
      </c>
      <c r="S4" s="21">
        <v>3847.1828157199561</v>
      </c>
      <c r="T4" s="21">
        <v>3932.8215232980633</v>
      </c>
      <c r="U4" s="21">
        <v>4018.4602308761728</v>
      </c>
      <c r="V4" s="21">
        <v>4104.0989384542781</v>
      </c>
      <c r="W4" s="21">
        <v>4189.7376460323885</v>
      </c>
    </row>
    <row r="5" spans="2:23" x14ac:dyDescent="0.2">
      <c r="B5" s="3" t="s">
        <v>2</v>
      </c>
      <c r="C5" s="20">
        <v>17.262689749727766</v>
      </c>
      <c r="D5" s="21">
        <v>17.815707972742882</v>
      </c>
      <c r="E5" s="21">
        <v>18.334165837594426</v>
      </c>
      <c r="F5" s="21">
        <v>18.843405279647104</v>
      </c>
      <c r="G5" s="21">
        <v>19.356039541856696</v>
      </c>
      <c r="H5" s="21">
        <v>19.857326163321851</v>
      </c>
      <c r="I5" s="21">
        <v>20.354956471440648</v>
      </c>
      <c r="J5" s="21">
        <v>20.857670593672299</v>
      </c>
      <c r="K5" s="21">
        <v>21.347024370563897</v>
      </c>
      <c r="L5" s="21">
        <v>21.853733835937046</v>
      </c>
      <c r="M5" s="21">
        <v>22.369294522232813</v>
      </c>
      <c r="N5" s="21">
        <v>22.867446912992609</v>
      </c>
      <c r="O5" s="21">
        <v>23.381082460877462</v>
      </c>
      <c r="P5" s="21">
        <v>23.90153147936104</v>
      </c>
      <c r="Q5" s="21">
        <v>24.421423155135034</v>
      </c>
      <c r="R5" s="21">
        <v>24.940958590174596</v>
      </c>
      <c r="S5" s="21">
        <v>25.460467150170508</v>
      </c>
      <c r="T5" s="21">
        <v>25.979975710166428</v>
      </c>
      <c r="U5" s="21">
        <v>26.499484270162341</v>
      </c>
      <c r="V5" s="21">
        <v>27.018992830158261</v>
      </c>
      <c r="W5" s="21">
        <v>27.53850139015417</v>
      </c>
    </row>
    <row r="6" spans="2:23" x14ac:dyDescent="0.2">
      <c r="B6" s="2" t="s">
        <v>3</v>
      </c>
      <c r="C6" s="20">
        <v>154.11649965543273</v>
      </c>
      <c r="D6" s="21">
        <v>158.55813453021392</v>
      </c>
      <c r="E6" s="21">
        <v>165.31306871931423</v>
      </c>
      <c r="F6" s="21">
        <v>172.19837380836904</v>
      </c>
      <c r="G6" s="21">
        <v>179.11632610205666</v>
      </c>
      <c r="H6" s="21">
        <v>186.09828874492356</v>
      </c>
      <c r="I6" s="21">
        <v>193.12609549011444</v>
      </c>
      <c r="J6" s="21">
        <v>200.2047309847286</v>
      </c>
      <c r="K6" s="21">
        <v>207.33438033347048</v>
      </c>
      <c r="L6" s="21">
        <v>214.51648245419432</v>
      </c>
      <c r="M6" s="21">
        <v>221.75220775256869</v>
      </c>
      <c r="N6" s="21">
        <v>229.04276056810048</v>
      </c>
      <c r="O6" s="21">
        <v>236.3896474900026</v>
      </c>
      <c r="P6" s="21">
        <v>243.79326219872837</v>
      </c>
      <c r="Q6" s="21">
        <v>251.25857314307839</v>
      </c>
      <c r="R6" s="21">
        <v>258.75867403972279</v>
      </c>
      <c r="S6" s="21">
        <v>266.26139951406208</v>
      </c>
      <c r="T6" s="21">
        <v>273.76412498840142</v>
      </c>
      <c r="U6" s="21">
        <v>281.26685046274105</v>
      </c>
      <c r="V6" s="21">
        <v>288.76957593708045</v>
      </c>
      <c r="W6" s="21">
        <v>296.27230141141985</v>
      </c>
    </row>
    <row r="7" spans="2:23" x14ac:dyDescent="0.2">
      <c r="B7" s="2" t="s">
        <v>4</v>
      </c>
      <c r="C7" s="20">
        <v>10440.167121540388</v>
      </c>
      <c r="D7" s="21">
        <v>10646.751235936717</v>
      </c>
      <c r="E7" s="21">
        <v>10875.08966619131</v>
      </c>
      <c r="F7" s="21">
        <v>11109.253998764865</v>
      </c>
      <c r="G7" s="21">
        <v>11345.240515907568</v>
      </c>
      <c r="H7" s="21">
        <v>11584.787996684729</v>
      </c>
      <c r="I7" s="21">
        <v>11826.884221890612</v>
      </c>
      <c r="J7" s="21">
        <v>12071.805322299972</v>
      </c>
      <c r="K7" s="21">
        <v>12319.561315873174</v>
      </c>
      <c r="L7" s="21">
        <v>12570.232077740635</v>
      </c>
      <c r="M7" s="21">
        <v>12823.882619701424</v>
      </c>
      <c r="N7" s="21">
        <v>13080.579857157178</v>
      </c>
      <c r="O7" s="21">
        <v>13340.4075067185</v>
      </c>
      <c r="P7" s="21">
        <v>13603.387443890415</v>
      </c>
      <c r="Q7" s="21">
        <v>13869.79575848163</v>
      </c>
      <c r="R7" s="21">
        <v>14138.137304232241</v>
      </c>
      <c r="S7" s="21">
        <v>14406.624694266375</v>
      </c>
      <c r="T7" s="21">
        <v>14675.112084303948</v>
      </c>
      <c r="U7" s="21">
        <v>14943.599474342542</v>
      </c>
      <c r="V7" s="21">
        <v>15212.086864381514</v>
      </c>
      <c r="W7" s="21">
        <v>15480.574254420526</v>
      </c>
    </row>
    <row r="8" spans="2:23" x14ac:dyDescent="0.2">
      <c r="B8" s="2" t="s">
        <v>5</v>
      </c>
      <c r="C8" s="20">
        <v>16.558137498295451</v>
      </c>
      <c r="D8" s="21">
        <v>16.686572280760213</v>
      </c>
      <c r="E8" s="21">
        <v>17.003930398014436</v>
      </c>
      <c r="F8" s="21">
        <v>17.371060211033519</v>
      </c>
      <c r="G8" s="21">
        <v>17.640064379175023</v>
      </c>
      <c r="H8" s="21">
        <v>17.89083348122897</v>
      </c>
      <c r="I8" s="21">
        <v>18.134482478520091</v>
      </c>
      <c r="J8" s="21">
        <v>18.37023719921751</v>
      </c>
      <c r="K8" s="21">
        <v>18.598068894478093</v>
      </c>
      <c r="L8" s="21">
        <v>18.817754084171806</v>
      </c>
      <c r="M8" s="21">
        <v>19.02911099113151</v>
      </c>
      <c r="N8" s="21">
        <v>19.231952567883273</v>
      </c>
      <c r="O8" s="21">
        <v>19.426044824173793</v>
      </c>
      <c r="P8" s="21">
        <v>19.611326616999794</v>
      </c>
      <c r="Q8" s="21">
        <v>19.787026290368953</v>
      </c>
      <c r="R8" s="21">
        <v>19.957322692770166</v>
      </c>
      <c r="S8" s="21">
        <v>20.127211468729609</v>
      </c>
      <c r="T8" s="21">
        <v>20.297100244689041</v>
      </c>
      <c r="U8" s="21">
        <v>20.466989020648519</v>
      </c>
      <c r="V8" s="21">
        <v>20.636877796607951</v>
      </c>
      <c r="W8" s="21">
        <v>20.80676657256739</v>
      </c>
    </row>
    <row r="9" spans="2:23" x14ac:dyDescent="0.2">
      <c r="B9" s="2" t="s">
        <v>6</v>
      </c>
      <c r="C9" s="20">
        <v>228.22949657171196</v>
      </c>
      <c r="D9" s="21">
        <v>235.29032732190342</v>
      </c>
      <c r="E9" s="21">
        <v>239.98228412305565</v>
      </c>
      <c r="F9" s="21">
        <v>243.62955766830419</v>
      </c>
      <c r="G9" s="21">
        <v>246.74079633463973</v>
      </c>
      <c r="H9" s="21">
        <v>249.64412483298432</v>
      </c>
      <c r="I9" s="21">
        <v>252.46108138345886</v>
      </c>
      <c r="J9" s="21">
        <v>255.26974543483556</v>
      </c>
      <c r="K9" s="21">
        <v>258.10619437084279</v>
      </c>
      <c r="L9" s="21">
        <v>260.9900951254661</v>
      </c>
      <c r="M9" s="21">
        <v>263.93181894500987</v>
      </c>
      <c r="N9" s="21">
        <v>266.93730998273031</v>
      </c>
      <c r="O9" s="21">
        <v>270.01065942905211</v>
      </c>
      <c r="P9" s="21">
        <v>273.15346275418381</v>
      </c>
      <c r="Q9" s="21">
        <v>276.37245085613455</v>
      </c>
      <c r="R9" s="21">
        <v>279.63443463053864</v>
      </c>
      <c r="S9" s="21">
        <v>282.89954621407441</v>
      </c>
      <c r="T9" s="21">
        <v>286.16458974596446</v>
      </c>
      <c r="U9" s="21">
        <v>289.42959933987407</v>
      </c>
      <c r="V9" s="21">
        <v>292.69459200860132</v>
      </c>
      <c r="W9" s="21">
        <v>295.95957623658467</v>
      </c>
    </row>
    <row r="10" spans="2:23" x14ac:dyDescent="0.2">
      <c r="B10" s="2" t="s">
        <v>7</v>
      </c>
      <c r="C10" s="20">
        <v>13601.230879476017</v>
      </c>
      <c r="D10" s="21">
        <v>13985.530601092916</v>
      </c>
      <c r="E10" s="21">
        <v>14398.305031934589</v>
      </c>
      <c r="F10" s="21">
        <v>14814.776850459253</v>
      </c>
      <c r="G10" s="21">
        <v>15232.118379614858</v>
      </c>
      <c r="H10" s="21">
        <v>15652.233156018403</v>
      </c>
      <c r="I10" s="21">
        <v>16074.358550988574</v>
      </c>
      <c r="J10" s="21">
        <v>16498.742915156021</v>
      </c>
      <c r="K10" s="21">
        <v>16925.578648758903</v>
      </c>
      <c r="L10" s="21">
        <v>17354.876998128078</v>
      </c>
      <c r="M10" s="21">
        <v>17786.670186715244</v>
      </c>
      <c r="N10" s="21">
        <v>18220.975940002889</v>
      </c>
      <c r="O10" s="21">
        <v>18658.003722084337</v>
      </c>
      <c r="P10" s="21">
        <v>19098.678569281961</v>
      </c>
      <c r="Q10" s="21">
        <v>19543.617041119662</v>
      </c>
      <c r="R10" s="21">
        <v>19991.454027734326</v>
      </c>
      <c r="S10" s="21">
        <v>20440.505216572434</v>
      </c>
      <c r="T10" s="21">
        <v>20890.655550016891</v>
      </c>
      <c r="U10" s="21">
        <v>21341.929298151226</v>
      </c>
      <c r="V10" s="21">
        <v>21794.350807058967</v>
      </c>
      <c r="W10" s="21">
        <v>22247.944641011985</v>
      </c>
    </row>
    <row r="11" spans="2:23" x14ac:dyDescent="0.2">
      <c r="B11" s="2" t="s">
        <v>8</v>
      </c>
      <c r="C11" s="20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</row>
    <row r="12" spans="2:23" x14ac:dyDescent="0.2">
      <c r="B12" s="2" t="s">
        <v>9</v>
      </c>
      <c r="C12" s="20">
        <v>143.49657093594985</v>
      </c>
      <c r="D12" s="21">
        <v>152.15591579710073</v>
      </c>
      <c r="E12" s="21">
        <v>160.41142155103122</v>
      </c>
      <c r="F12" s="21">
        <v>168.68322374832181</v>
      </c>
      <c r="G12" s="21">
        <v>176.96971443720682</v>
      </c>
      <c r="H12" s="21">
        <v>185.33187507969544</v>
      </c>
      <c r="I12" s="21">
        <v>193.7515964375973</v>
      </c>
      <c r="J12" s="21">
        <v>202.23689645084693</v>
      </c>
      <c r="K12" s="21">
        <v>210.78843859002541</v>
      </c>
      <c r="L12" s="21">
        <v>219.40821257495409</v>
      </c>
      <c r="M12" s="21">
        <v>228.09777413419752</v>
      </c>
      <c r="N12" s="21">
        <v>236.85869983143843</v>
      </c>
      <c r="O12" s="21">
        <v>245.69295321460308</v>
      </c>
      <c r="P12" s="21">
        <v>254.60104740683886</v>
      </c>
      <c r="Q12" s="21">
        <v>263.58944989505244</v>
      </c>
      <c r="R12" s="21">
        <v>272.62313752958642</v>
      </c>
      <c r="S12" s="21">
        <v>281.66024150242583</v>
      </c>
      <c r="T12" s="21">
        <v>290.69734547375452</v>
      </c>
      <c r="U12" s="21">
        <v>299.73444944466604</v>
      </c>
      <c r="V12" s="21">
        <v>308.77155341546256</v>
      </c>
      <c r="W12" s="21">
        <v>317.80865738622691</v>
      </c>
    </row>
    <row r="13" spans="2:23" x14ac:dyDescent="0.2">
      <c r="B13" s="2" t="s">
        <v>10</v>
      </c>
      <c r="C13" s="20">
        <v>1271.4052000000001</v>
      </c>
      <c r="D13" s="21">
        <v>1346.9381900000001</v>
      </c>
      <c r="E13" s="21">
        <v>1422.0287900000001</v>
      </c>
      <c r="F13" s="21">
        <v>1497.68859</v>
      </c>
      <c r="G13" s="21">
        <v>1573.5557699999999</v>
      </c>
      <c r="H13" s="21">
        <v>1649.8307300000001</v>
      </c>
      <c r="I13" s="21">
        <v>1726.3979399999998</v>
      </c>
      <c r="J13" s="21">
        <v>1803.2886500000002</v>
      </c>
      <c r="K13" s="21">
        <v>1880.5035400000002</v>
      </c>
      <c r="L13" s="21">
        <v>1958.0530899999999</v>
      </c>
      <c r="M13" s="21">
        <v>2035.9433199999999</v>
      </c>
      <c r="N13" s="21">
        <v>2114.1829199999997</v>
      </c>
      <c r="O13" s="21">
        <v>2192.7809899999997</v>
      </c>
      <c r="P13" s="21">
        <v>2271.7410499999996</v>
      </c>
      <c r="Q13" s="21">
        <v>2351.0936100000004</v>
      </c>
      <c r="R13" s="21">
        <v>2430.6677999999997</v>
      </c>
      <c r="S13" s="21">
        <v>2510.2576099999997</v>
      </c>
      <c r="T13" s="21">
        <v>2589.8482200000003</v>
      </c>
      <c r="U13" s="21">
        <v>2669.4392300000004</v>
      </c>
      <c r="V13" s="21">
        <v>2749.0295399999995</v>
      </c>
      <c r="W13" s="21">
        <v>2828.6205499999996</v>
      </c>
    </row>
    <row r="14" spans="2:23" x14ac:dyDescent="0.2">
      <c r="B14" s="2" t="s">
        <v>11</v>
      </c>
      <c r="C14" s="20">
        <v>1886.580486157198</v>
      </c>
      <c r="D14" s="21">
        <v>1958.5231468547215</v>
      </c>
      <c r="E14" s="21">
        <v>2032.0589810643396</v>
      </c>
      <c r="F14" s="21">
        <v>2107.2711722998797</v>
      </c>
      <c r="G14" s="21">
        <v>2183.0860955951921</v>
      </c>
      <c r="H14" s="21">
        <v>2260.0849384448211</v>
      </c>
      <c r="I14" s="21">
        <v>2337.9316961604186</v>
      </c>
      <c r="J14" s="21">
        <v>2416.7185625220982</v>
      </c>
      <c r="K14" s="21">
        <v>2496.4489611463159</v>
      </c>
      <c r="L14" s="21">
        <v>2577.1495056938288</v>
      </c>
      <c r="M14" s="21">
        <v>2658.8418435294097</v>
      </c>
      <c r="N14" s="21">
        <v>2741.5482496448049</v>
      </c>
      <c r="O14" s="21">
        <v>2825.2965893239043</v>
      </c>
      <c r="P14" s="21">
        <v>2910.0941439261696</v>
      </c>
      <c r="Q14" s="21">
        <v>2996.0328079343249</v>
      </c>
      <c r="R14" s="21">
        <v>3082.6149332718815</v>
      </c>
      <c r="S14" s="21">
        <v>3169.2456017703648</v>
      </c>
      <c r="T14" s="21">
        <v>3255.876270268845</v>
      </c>
      <c r="U14" s="21">
        <v>3342.5069387673252</v>
      </c>
      <c r="V14" s="21">
        <v>3429.137607265809</v>
      </c>
      <c r="W14" s="21">
        <v>3515.7682757642874</v>
      </c>
    </row>
    <row r="15" spans="2:23" x14ac:dyDescent="0.2">
      <c r="B15" s="2" t="s">
        <v>12</v>
      </c>
      <c r="C15" s="20">
        <v>89.425776999999997</v>
      </c>
      <c r="D15" s="21">
        <v>91.073412000000005</v>
      </c>
      <c r="E15" s="21">
        <v>92.72104699999997</v>
      </c>
      <c r="F15" s="21">
        <v>93.52082774345655</v>
      </c>
      <c r="G15" s="21">
        <v>96.505714614844507</v>
      </c>
      <c r="H15" s="21">
        <v>97.739099593986552</v>
      </c>
      <c r="I15" s="21">
        <v>99.69967501005948</v>
      </c>
      <c r="J15" s="21">
        <v>100.95922199999998</v>
      </c>
      <c r="K15" s="21">
        <v>102.60685699999999</v>
      </c>
      <c r="L15" s="21">
        <v>104.25449200000001</v>
      </c>
      <c r="M15" s="21">
        <v>105.90212699999999</v>
      </c>
      <c r="N15" s="21">
        <v>107.65107160478502</v>
      </c>
      <c r="O15" s="21">
        <v>109.37385419877155</v>
      </c>
      <c r="P15" s="21">
        <v>94.807070407327174</v>
      </c>
      <c r="Q15" s="21">
        <v>96.914471653811106</v>
      </c>
      <c r="R15" s="21">
        <v>114.14030199999999</v>
      </c>
      <c r="S15" s="21">
        <v>116.6357912565434</v>
      </c>
      <c r="T15" s="21">
        <v>117.43557199999995</v>
      </c>
      <c r="U15" s="21">
        <v>101.69481434117505</v>
      </c>
      <c r="V15" s="21">
        <v>102.5426685977185</v>
      </c>
      <c r="W15" s="21">
        <v>103.39052285426186</v>
      </c>
    </row>
    <row r="16" spans="2:23" x14ac:dyDescent="0.2">
      <c r="B16" s="2" t="s">
        <v>13</v>
      </c>
      <c r="C16" s="20">
        <v>55.57974346084756</v>
      </c>
      <c r="D16" s="21">
        <v>56.958786469658534</v>
      </c>
      <c r="E16" s="21">
        <v>58.062072623079075</v>
      </c>
      <c r="F16" s="21">
        <v>59.254840343423403</v>
      </c>
      <c r="G16" s="21">
        <v>60.482144498535781</v>
      </c>
      <c r="H16" s="21">
        <v>61.777622705627216</v>
      </c>
      <c r="I16" s="21">
        <v>63.121929062941653</v>
      </c>
      <c r="J16" s="21">
        <v>64.520373171792286</v>
      </c>
      <c r="K16" s="21">
        <v>65.973152092840351</v>
      </c>
      <c r="L16" s="21">
        <v>67.481798440867351</v>
      </c>
      <c r="M16" s="21">
        <v>69.047558810788672</v>
      </c>
      <c r="N16" s="21">
        <v>70.671715935037525</v>
      </c>
      <c r="O16" s="21">
        <v>72.355874522136034</v>
      </c>
      <c r="P16" s="21">
        <v>74.100453719076171</v>
      </c>
      <c r="Q16" s="21">
        <v>75.910746044956127</v>
      </c>
      <c r="R16" s="21">
        <v>77.758092533427089</v>
      </c>
      <c r="S16" s="21">
        <v>79.608233976973196</v>
      </c>
      <c r="T16" s="21">
        <v>81.458375420519317</v>
      </c>
      <c r="U16" s="21">
        <v>83.30851686406541</v>
      </c>
      <c r="V16" s="21">
        <v>85.158658307611532</v>
      </c>
      <c r="W16" s="21">
        <v>87.008799751157639</v>
      </c>
    </row>
    <row r="17" spans="2:23" x14ac:dyDescent="0.2">
      <c r="B17" s="2" t="s">
        <v>14</v>
      </c>
      <c r="C17" s="20">
        <v>101.50899267804949</v>
      </c>
      <c r="D17" s="21">
        <v>105.30428634635199</v>
      </c>
      <c r="E17" s="21">
        <v>109.37287006687492</v>
      </c>
      <c r="F17" s="21">
        <v>113.7080738620065</v>
      </c>
      <c r="G17" s="21">
        <v>118.08315450164832</v>
      </c>
      <c r="H17" s="21">
        <v>122.53662746077835</v>
      </c>
      <c r="I17" s="21">
        <v>127.046245025527</v>
      </c>
      <c r="J17" s="21">
        <v>131.6181118212576</v>
      </c>
      <c r="K17" s="21">
        <v>136.25245454301378</v>
      </c>
      <c r="L17" s="21">
        <v>140.95103541258638</v>
      </c>
      <c r="M17" s="21">
        <v>145.71528780879493</v>
      </c>
      <c r="N17" s="21">
        <v>150.54668666873698</v>
      </c>
      <c r="O17" s="21">
        <v>155.44707709033332</v>
      </c>
      <c r="P17" s="21">
        <v>160.41694120831585</v>
      </c>
      <c r="Q17" s="21">
        <v>165.46236380974966</v>
      </c>
      <c r="R17" s="21">
        <v>170.55039316033339</v>
      </c>
      <c r="S17" s="21">
        <v>175.64163679309027</v>
      </c>
      <c r="T17" s="21">
        <v>179.59213802237841</v>
      </c>
      <c r="U17" s="21">
        <v>184.68338165513543</v>
      </c>
      <c r="V17" s="21">
        <v>189.77462528789238</v>
      </c>
      <c r="W17" s="21">
        <v>194.86586892064975</v>
      </c>
    </row>
    <row r="18" spans="2:23" x14ac:dyDescent="0.2">
      <c r="B18" s="2" t="s">
        <v>15</v>
      </c>
      <c r="C18" s="20">
        <v>161.36403880930499</v>
      </c>
      <c r="D18" s="21">
        <v>165.15963896927167</v>
      </c>
      <c r="E18" s="21">
        <v>169.31549346107258</v>
      </c>
      <c r="F18" s="21">
        <v>174.40682806469928</v>
      </c>
      <c r="G18" s="21">
        <v>179.56716619224196</v>
      </c>
      <c r="H18" s="21">
        <v>184.86153496337008</v>
      </c>
      <c r="I18" s="21">
        <v>190.25189587498545</v>
      </c>
      <c r="J18" s="21">
        <v>195.74868618969614</v>
      </c>
      <c r="K18" s="21">
        <v>201.35229349491124</v>
      </c>
      <c r="L18" s="21">
        <v>207.06573071481225</v>
      </c>
      <c r="M18" s="21">
        <v>212.89144854075366</v>
      </c>
      <c r="N18" s="21">
        <v>218.83196871754114</v>
      </c>
      <c r="O18" s="21">
        <v>224.8904458651954</v>
      </c>
      <c r="P18" s="21">
        <v>231.06770430412917</v>
      </c>
      <c r="Q18" s="21">
        <v>237.37414737981504</v>
      </c>
      <c r="R18" s="21">
        <v>243.75343651011494</v>
      </c>
      <c r="S18" s="21">
        <v>250.13822119638709</v>
      </c>
      <c r="T18" s="21">
        <v>256.52300588265922</v>
      </c>
      <c r="U18" s="21">
        <v>262.90779056893138</v>
      </c>
      <c r="V18" s="21">
        <v>269.29257525520364</v>
      </c>
      <c r="W18" s="21">
        <v>275.67735994147591</v>
      </c>
    </row>
    <row r="19" spans="2:23" x14ac:dyDescent="0.2">
      <c r="B19" s="2" t="s">
        <v>16</v>
      </c>
      <c r="C19" s="20">
        <v>143.11340999999999</v>
      </c>
      <c r="D19" s="21">
        <v>151.29395000000002</v>
      </c>
      <c r="E19" s="21">
        <v>159.07960999999997</v>
      </c>
      <c r="F19" s="21">
        <v>167.13544999999999</v>
      </c>
      <c r="G19" s="21">
        <v>175.28826000000001</v>
      </c>
      <c r="H19" s="21">
        <v>183.57103000000001</v>
      </c>
      <c r="I19" s="21">
        <v>191.94210000000001</v>
      </c>
      <c r="J19" s="21">
        <v>200.40762999999998</v>
      </c>
      <c r="K19" s="21">
        <v>208.96672999999998</v>
      </c>
      <c r="L19" s="21">
        <v>217.62163000000001</v>
      </c>
      <c r="M19" s="21">
        <v>226.37456999999998</v>
      </c>
      <c r="N19" s="21">
        <v>235.22748999999999</v>
      </c>
      <c r="O19" s="21">
        <v>244.18314000000004</v>
      </c>
      <c r="P19" s="21">
        <v>253.24233000000001</v>
      </c>
      <c r="Q19" s="21">
        <v>262.41409999999996</v>
      </c>
      <c r="R19" s="21">
        <v>271.64927</v>
      </c>
      <c r="S19" s="21">
        <v>280.88936000000001</v>
      </c>
      <c r="T19" s="21">
        <v>290.12927999999999</v>
      </c>
      <c r="U19" s="21">
        <v>299.36932000000007</v>
      </c>
      <c r="V19" s="21">
        <v>308.60922999999997</v>
      </c>
      <c r="W19" s="21">
        <v>317.84926000000002</v>
      </c>
    </row>
    <row r="20" spans="2:23" x14ac:dyDescent="0.2">
      <c r="B20" s="2" t="s">
        <v>17</v>
      </c>
      <c r="C20" s="20">
        <v>317.82557412073379</v>
      </c>
      <c r="D20" s="21">
        <v>338.45431791646325</v>
      </c>
      <c r="E20" s="21">
        <v>363.90544669224522</v>
      </c>
      <c r="F20" s="21">
        <v>389.50602403909437</v>
      </c>
      <c r="G20" s="21">
        <v>415.16104721560885</v>
      </c>
      <c r="H20" s="21">
        <v>448.27768872138904</v>
      </c>
      <c r="I20" s="21">
        <v>481.15878470814249</v>
      </c>
      <c r="J20" s="21">
        <v>509.18268621345936</v>
      </c>
      <c r="K20" s="21">
        <v>537.30641658319837</v>
      </c>
      <c r="L20" s="21">
        <v>565.53289660820337</v>
      </c>
      <c r="M20" s="21">
        <v>586.52492446867154</v>
      </c>
      <c r="N20" s="21">
        <v>607.62440561934352</v>
      </c>
      <c r="O20" s="21">
        <v>628.83429762160165</v>
      </c>
      <c r="P20" s="21">
        <v>650.15537376451982</v>
      </c>
      <c r="Q20" s="21">
        <v>671.59737269357936</v>
      </c>
      <c r="R20" s="21">
        <v>693.10755896354578</v>
      </c>
      <c r="S20" s="21">
        <v>714.62288929809449</v>
      </c>
      <c r="T20" s="21">
        <v>736.13821961677445</v>
      </c>
      <c r="U20" s="21">
        <v>757.65354992974574</v>
      </c>
      <c r="V20" s="21">
        <v>779.16888024066236</v>
      </c>
      <c r="W20" s="21">
        <v>800.68421055084013</v>
      </c>
    </row>
    <row r="21" spans="2:23" x14ac:dyDescent="0.2">
      <c r="B21" s="2" t="s">
        <v>18</v>
      </c>
      <c r="C21" s="20">
        <v>49.564271894941633</v>
      </c>
      <c r="D21" s="21">
        <v>51.238634860816774</v>
      </c>
      <c r="E21" s="21">
        <v>53.567158234667936</v>
      </c>
      <c r="F21" s="21">
        <v>56.420622330946401</v>
      </c>
      <c r="G21" s="21">
        <v>59.599765032657238</v>
      </c>
      <c r="H21" s="21">
        <v>62.998158523314309</v>
      </c>
      <c r="I21" s="21">
        <v>66.528622140636486</v>
      </c>
      <c r="J21" s="21">
        <v>70.146314523496201</v>
      </c>
      <c r="K21" s="21">
        <v>73.823784997244573</v>
      </c>
      <c r="L21" s="21">
        <v>77.546121141364111</v>
      </c>
      <c r="M21" s="21">
        <v>81.305207816250146</v>
      </c>
      <c r="N21" s="21">
        <v>85.096872799522586</v>
      </c>
      <c r="O21" s="21">
        <v>88.919275691704073</v>
      </c>
      <c r="P21" s="21">
        <v>92.7712231980788</v>
      </c>
      <c r="Q21" s="21">
        <v>96.65442653383117</v>
      </c>
      <c r="R21" s="21">
        <v>100.55522233279258</v>
      </c>
      <c r="S21" s="21">
        <v>104.45753847672097</v>
      </c>
      <c r="T21" s="21">
        <v>108.35997217016016</v>
      </c>
      <c r="U21" s="21">
        <v>112.26246688926712</v>
      </c>
      <c r="V21" s="21">
        <v>116.16499320708351</v>
      </c>
      <c r="W21" s="21">
        <v>120.06753584882756</v>
      </c>
    </row>
    <row r="22" spans="2:23" x14ac:dyDescent="0.2">
      <c r="B22" s="3" t="s">
        <v>19</v>
      </c>
      <c r="C22" s="20">
        <v>54.340469263709437</v>
      </c>
      <c r="D22" s="21">
        <v>61.848125040480788</v>
      </c>
      <c r="E22" s="21">
        <v>65.085925787076846</v>
      </c>
      <c r="F22" s="21">
        <v>68.850523648905039</v>
      </c>
      <c r="G22" s="21">
        <v>72.615121510733275</v>
      </c>
      <c r="H22" s="21">
        <v>76.379719372561439</v>
      </c>
      <c r="I22" s="21">
        <v>80.144317234389632</v>
      </c>
      <c r="J22" s="21">
        <v>83.908915096217825</v>
      </c>
      <c r="K22" s="21">
        <v>87.673512958046018</v>
      </c>
      <c r="L22" s="21">
        <v>91.438110819874211</v>
      </c>
      <c r="M22" s="21">
        <v>95.202708681702404</v>
      </c>
      <c r="N22" s="21">
        <v>98.967306543530597</v>
      </c>
      <c r="O22" s="21">
        <v>102.73190440535878</v>
      </c>
      <c r="P22" s="21">
        <v>106.496502267187</v>
      </c>
      <c r="Q22" s="21">
        <v>110.26110012901519</v>
      </c>
      <c r="R22" s="21">
        <v>114.02569799084338</v>
      </c>
      <c r="S22" s="21">
        <v>117.79029585267158</v>
      </c>
      <c r="T22" s="21">
        <v>121.5548937144998</v>
      </c>
      <c r="U22" s="21">
        <v>125.31949157632792</v>
      </c>
      <c r="V22" s="21">
        <v>129.08408943815621</v>
      </c>
      <c r="W22" s="21">
        <v>132.84868729998445</v>
      </c>
    </row>
    <row r="23" spans="2:23" x14ac:dyDescent="0.2">
      <c r="B23" s="2" t="s">
        <v>20</v>
      </c>
      <c r="C23" s="20">
        <v>57.455409146776283</v>
      </c>
      <c r="D23" s="21">
        <v>61.843373231212418</v>
      </c>
      <c r="E23" s="21">
        <v>65.356107999565609</v>
      </c>
      <c r="F23" s="21">
        <v>69.115108370976699</v>
      </c>
      <c r="G23" s="21">
        <v>72.87410874238779</v>
      </c>
      <c r="H23" s="21">
        <v>76.633109113798852</v>
      </c>
      <c r="I23" s="21">
        <v>80.392109485209957</v>
      </c>
      <c r="J23" s="21">
        <v>84.151109856621048</v>
      </c>
      <c r="K23" s="21">
        <v>87.910110228032138</v>
      </c>
      <c r="L23" s="21">
        <v>91.669110599443215</v>
      </c>
      <c r="M23" s="21">
        <v>95.428110970854291</v>
      </c>
      <c r="N23" s="21">
        <v>99.187111342265354</v>
      </c>
      <c r="O23" s="21">
        <v>102.94611171367642</v>
      </c>
      <c r="P23" s="21">
        <v>106.70511208508755</v>
      </c>
      <c r="Q23" s="21">
        <v>110.46411245649867</v>
      </c>
      <c r="R23" s="21">
        <v>114.22311282790972</v>
      </c>
      <c r="S23" s="21">
        <v>117.98211319932076</v>
      </c>
      <c r="T23" s="21">
        <v>121.74111357073181</v>
      </c>
      <c r="U23" s="21">
        <v>125.5001139421429</v>
      </c>
      <c r="V23" s="21">
        <v>129.25911431355402</v>
      </c>
      <c r="W23" s="21">
        <v>133.01811468496516</v>
      </c>
    </row>
    <row r="24" spans="2:23" x14ac:dyDescent="0.2">
      <c r="B24" s="2" t="s">
        <v>21</v>
      </c>
      <c r="C24" s="20">
        <v>167.19684999999998</v>
      </c>
      <c r="D24" s="21">
        <v>170.76179999999999</v>
      </c>
      <c r="E24" s="21">
        <v>181.56364000000002</v>
      </c>
      <c r="F24" s="21">
        <v>185.56886000000006</v>
      </c>
      <c r="G24" s="21">
        <v>196.04967000000002</v>
      </c>
      <c r="H24" s="21">
        <v>200.44407000000001</v>
      </c>
      <c r="I24" s="21">
        <v>210.63821000000002</v>
      </c>
      <c r="J24" s="21">
        <v>215.38498000000001</v>
      </c>
      <c r="K24" s="21">
        <v>225.32363000000001</v>
      </c>
      <c r="L24" s="21">
        <v>230.39265</v>
      </c>
      <c r="M24" s="21">
        <v>240.10862</v>
      </c>
      <c r="N24" s="21">
        <v>245.47215</v>
      </c>
      <c r="O24" s="21">
        <v>254.99632</v>
      </c>
      <c r="P24" s="21">
        <v>260.62988999999993</v>
      </c>
      <c r="Q24" s="21">
        <v>269.98951</v>
      </c>
      <c r="R24" s="21">
        <v>275.86245999999994</v>
      </c>
      <c r="S24" s="21">
        <v>285.04748000000001</v>
      </c>
      <c r="T24" s="21">
        <v>291.10107999999997</v>
      </c>
      <c r="U24" s="21">
        <v>300.11622999999997</v>
      </c>
      <c r="V24" s="21">
        <v>306.33039000000002</v>
      </c>
      <c r="W24" s="21">
        <v>315.19383999999997</v>
      </c>
    </row>
    <row r="25" spans="2:23" x14ac:dyDescent="0.2">
      <c r="B25" s="2" t="s">
        <v>22</v>
      </c>
      <c r="C25" s="20">
        <v>135.53056991559183</v>
      </c>
      <c r="D25" s="21">
        <v>144.06993692034646</v>
      </c>
      <c r="E25" s="21">
        <v>152.59966285790301</v>
      </c>
      <c r="F25" s="21">
        <v>161.157087649359</v>
      </c>
      <c r="G25" s="21">
        <v>169.72458487437024</v>
      </c>
      <c r="H25" s="21">
        <v>178.3118833032193</v>
      </c>
      <c r="I25" s="21">
        <v>186.91336336092596</v>
      </c>
      <c r="J25" s="21">
        <v>195.53056702165213</v>
      </c>
      <c r="K25" s="21">
        <v>204.16355154655341</v>
      </c>
      <c r="L25" s="21">
        <v>212.81276205720675</v>
      </c>
      <c r="M25" s="21">
        <v>221.47856061237457</v>
      </c>
      <c r="N25" s="21">
        <v>230.16131976807165</v>
      </c>
      <c r="O25" s="21">
        <v>238.86150557964936</v>
      </c>
      <c r="P25" s="21">
        <v>247.57923983006015</v>
      </c>
      <c r="Q25" s="21">
        <v>256.3160594824883</v>
      </c>
      <c r="R25" s="21">
        <v>265.06364122143577</v>
      </c>
      <c r="S25" s="21">
        <v>273.81203485951994</v>
      </c>
      <c r="T25" s="21">
        <v>282.56042849760405</v>
      </c>
      <c r="U25" s="21">
        <v>291.30882213568816</v>
      </c>
      <c r="V25" s="21">
        <v>300.05721577377244</v>
      </c>
      <c r="W25" s="21">
        <v>308.80560941185655</v>
      </c>
    </row>
    <row r="26" spans="2:23" x14ac:dyDescent="0.2">
      <c r="B26" s="2" t="s">
        <v>23</v>
      </c>
      <c r="C26" s="20">
        <v>406.23727495014396</v>
      </c>
      <c r="D26" s="21">
        <v>410.70770789398779</v>
      </c>
      <c r="E26" s="21">
        <v>415.2273431555538</v>
      </c>
      <c r="F26" s="21">
        <v>419.79672237578279</v>
      </c>
      <c r="G26" s="21">
        <v>424.4163931599183</v>
      </c>
      <c r="H26" s="21">
        <v>429.08690914320857</v>
      </c>
      <c r="I26" s="21">
        <v>433.80883005733193</v>
      </c>
      <c r="J26" s="21">
        <v>438.5827217975542</v>
      </c>
      <c r="K26" s="21">
        <v>443.40915649062629</v>
      </c>
      <c r="L26" s="21">
        <v>448.2887125634312</v>
      </c>
      <c r="M26" s="21">
        <v>453.22197481238527</v>
      </c>
      <c r="N26" s="21">
        <v>458.20953447360745</v>
      </c>
      <c r="O26" s="21">
        <v>463.2519892938592</v>
      </c>
      <c r="P26" s="21">
        <v>468.34994360226807</v>
      </c>
      <c r="Q26" s="21">
        <v>473.50400838284094</v>
      </c>
      <c r="R26" s="21">
        <v>478.71480134777698</v>
      </c>
      <c r="S26" s="21">
        <v>483.98294701158835</v>
      </c>
      <c r="T26" s="21">
        <v>489.30907676603857</v>
      </c>
      <c r="U26" s="21">
        <v>494.69382895590553</v>
      </c>
      <c r="V26" s="21">
        <v>500.13784895558132</v>
      </c>
      <c r="W26" s="21">
        <v>505.64178924651475</v>
      </c>
    </row>
    <row r="27" spans="2:23" ht="13.5" thickBot="1" x14ac:dyDescent="0.25">
      <c r="B27" s="74" t="s">
        <v>24</v>
      </c>
      <c r="C27" s="20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</row>
    <row r="28" spans="2:23" ht="13.5" thickBot="1" x14ac:dyDescent="0.25">
      <c r="B28" s="76" t="s">
        <v>25</v>
      </c>
      <c r="C28" s="22">
        <v>32034.580556926478</v>
      </c>
      <c r="D28" s="22">
        <v>32941.545985052318</v>
      </c>
      <c r="E28" s="22">
        <v>33906.944348339493</v>
      </c>
      <c r="F28" s="22">
        <v>34879.666612750996</v>
      </c>
      <c r="G28" s="22">
        <v>35865.001878287439</v>
      </c>
      <c r="H28" s="22">
        <v>36859.18306830708</v>
      </c>
      <c r="I28" s="22">
        <v>37866.345152944938</v>
      </c>
      <c r="J28" s="22">
        <v>38869.97742322593</v>
      </c>
      <c r="K28" s="22">
        <v>39886.965349798622</v>
      </c>
      <c r="L28" s="22">
        <v>40907.054300858697</v>
      </c>
      <c r="M28" s="22">
        <v>41932.565854181776</v>
      </c>
      <c r="N28" s="22">
        <v>42962.058781377811</v>
      </c>
      <c r="O28" s="22">
        <v>44004.316917619959</v>
      </c>
      <c r="P28" s="22">
        <v>45035.98421111342</v>
      </c>
      <c r="Q28" s="22">
        <v>46098.764402054512</v>
      </c>
      <c r="R28" s="22">
        <v>47179.736689751262</v>
      </c>
      <c r="S28" s="22">
        <v>48250.833346099498</v>
      </c>
      <c r="T28" s="22">
        <v>49317.119939712094</v>
      </c>
      <c r="U28" s="22">
        <v>50372.150871533755</v>
      </c>
      <c r="V28" s="22">
        <v>51442.175638525718</v>
      </c>
      <c r="W28" s="22">
        <v>52516.082768736691</v>
      </c>
    </row>
    <row r="29" spans="2:23" x14ac:dyDescent="0.2">
      <c r="B29" s="77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</row>
    <row r="30" spans="2:23" x14ac:dyDescent="0.2">
      <c r="B30" s="6" t="s">
        <v>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W30"/>
  <sheetViews>
    <sheetView zoomScale="85" zoomScaleNormal="85" workbookViewId="0">
      <selection activeCell="C40" sqref="C40"/>
    </sheetView>
  </sheetViews>
  <sheetFormatPr baseColWidth="10" defaultColWidth="11.5703125" defaultRowHeight="12.75" x14ac:dyDescent="0.2"/>
  <cols>
    <col min="1" max="1" width="11.5703125" style="1"/>
    <col min="2" max="2" width="14.28515625" style="1" customWidth="1"/>
    <col min="3" max="16384" width="11.5703125" style="1"/>
  </cols>
  <sheetData>
    <row r="2" spans="2:23" ht="13.5" thickBot="1" x14ac:dyDescent="0.25"/>
    <row r="3" spans="2:23" ht="13.5" thickBot="1" x14ac:dyDescent="0.25">
      <c r="B3" s="126" t="s">
        <v>0</v>
      </c>
      <c r="C3" s="127">
        <v>2023</v>
      </c>
      <c r="D3" s="128">
        <f t="shared" ref="D3:W3" si="0">+C3+1</f>
        <v>2024</v>
      </c>
      <c r="E3" s="128">
        <f t="shared" si="0"/>
        <v>2025</v>
      </c>
      <c r="F3" s="128">
        <f t="shared" si="0"/>
        <v>2026</v>
      </c>
      <c r="G3" s="128">
        <f t="shared" si="0"/>
        <v>2027</v>
      </c>
      <c r="H3" s="128">
        <f t="shared" si="0"/>
        <v>2028</v>
      </c>
      <c r="I3" s="128">
        <f t="shared" si="0"/>
        <v>2029</v>
      </c>
      <c r="J3" s="128">
        <f t="shared" si="0"/>
        <v>2030</v>
      </c>
      <c r="K3" s="128">
        <f t="shared" si="0"/>
        <v>2031</v>
      </c>
      <c r="L3" s="128">
        <f t="shared" si="0"/>
        <v>2032</v>
      </c>
      <c r="M3" s="128">
        <f t="shared" si="0"/>
        <v>2033</v>
      </c>
      <c r="N3" s="128">
        <f t="shared" si="0"/>
        <v>2034</v>
      </c>
      <c r="O3" s="128">
        <f t="shared" si="0"/>
        <v>2035</v>
      </c>
      <c r="P3" s="128">
        <f t="shared" si="0"/>
        <v>2036</v>
      </c>
      <c r="Q3" s="128">
        <f t="shared" si="0"/>
        <v>2037</v>
      </c>
      <c r="R3" s="128">
        <f t="shared" si="0"/>
        <v>2038</v>
      </c>
      <c r="S3" s="128">
        <f t="shared" si="0"/>
        <v>2039</v>
      </c>
      <c r="T3" s="128">
        <f t="shared" si="0"/>
        <v>2040</v>
      </c>
      <c r="U3" s="128">
        <f t="shared" si="0"/>
        <v>2041</v>
      </c>
      <c r="V3" s="128">
        <f t="shared" si="0"/>
        <v>2042</v>
      </c>
      <c r="W3" s="128">
        <f t="shared" si="0"/>
        <v>2043</v>
      </c>
    </row>
    <row r="4" spans="2:23" x14ac:dyDescent="0.2">
      <c r="B4" s="85" t="s">
        <v>1</v>
      </c>
      <c r="C4" s="20">
        <v>0</v>
      </c>
      <c r="D4" s="21">
        <v>0</v>
      </c>
      <c r="E4" s="21">
        <v>0</v>
      </c>
      <c r="F4" s="21">
        <v>0</v>
      </c>
      <c r="G4" s="21">
        <v>0</v>
      </c>
      <c r="H4" s="21">
        <v>0</v>
      </c>
      <c r="I4" s="21">
        <v>0</v>
      </c>
      <c r="J4" s="21">
        <v>0</v>
      </c>
      <c r="K4" s="21">
        <v>0</v>
      </c>
      <c r="L4" s="21">
        <v>0</v>
      </c>
      <c r="M4" s="21">
        <v>0</v>
      </c>
      <c r="N4" s="21">
        <v>0</v>
      </c>
      <c r="O4" s="21">
        <v>0</v>
      </c>
      <c r="P4" s="21">
        <v>0</v>
      </c>
      <c r="Q4" s="21">
        <v>0</v>
      </c>
      <c r="R4" s="21">
        <v>0</v>
      </c>
      <c r="S4" s="21">
        <v>0</v>
      </c>
      <c r="T4" s="21">
        <v>0</v>
      </c>
      <c r="U4" s="21">
        <v>0</v>
      </c>
      <c r="V4" s="21">
        <v>0</v>
      </c>
      <c r="W4" s="21">
        <v>0</v>
      </c>
    </row>
    <row r="5" spans="2:23" x14ac:dyDescent="0.2">
      <c r="B5" s="3" t="s">
        <v>2</v>
      </c>
      <c r="C5" s="20">
        <v>0</v>
      </c>
      <c r="D5" s="21">
        <v>0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21">
        <v>0</v>
      </c>
      <c r="T5" s="21">
        <v>0</v>
      </c>
      <c r="U5" s="21">
        <v>0</v>
      </c>
      <c r="V5" s="21">
        <v>0</v>
      </c>
      <c r="W5" s="21">
        <v>0</v>
      </c>
    </row>
    <row r="6" spans="2:23" x14ac:dyDescent="0.2">
      <c r="B6" s="2" t="s">
        <v>3</v>
      </c>
      <c r="C6" s="20">
        <v>0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  <c r="S6" s="21">
        <v>0</v>
      </c>
      <c r="T6" s="21">
        <v>0</v>
      </c>
      <c r="U6" s="21">
        <v>0</v>
      </c>
      <c r="V6" s="21">
        <v>0</v>
      </c>
      <c r="W6" s="21">
        <v>0</v>
      </c>
    </row>
    <row r="7" spans="2:23" x14ac:dyDescent="0.2">
      <c r="B7" s="2" t="s">
        <v>4</v>
      </c>
      <c r="C7" s="20">
        <v>0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21">
        <v>0</v>
      </c>
      <c r="U7" s="21">
        <v>0</v>
      </c>
      <c r="V7" s="21">
        <v>0</v>
      </c>
      <c r="W7" s="21">
        <v>0</v>
      </c>
    </row>
    <row r="8" spans="2:23" x14ac:dyDescent="0.2">
      <c r="B8" s="2" t="s">
        <v>5</v>
      </c>
      <c r="C8" s="20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21">
        <v>0</v>
      </c>
      <c r="W8" s="21">
        <v>0</v>
      </c>
    </row>
    <row r="9" spans="2:23" x14ac:dyDescent="0.2">
      <c r="B9" s="2" t="s">
        <v>6</v>
      </c>
      <c r="C9" s="20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21">
        <v>0</v>
      </c>
      <c r="W9" s="21">
        <v>0</v>
      </c>
    </row>
    <row r="10" spans="2:23" x14ac:dyDescent="0.2">
      <c r="B10" s="2" t="s">
        <v>37</v>
      </c>
      <c r="C10" s="20">
        <v>22.891921095075755</v>
      </c>
      <c r="D10" s="21">
        <v>98.301791097072154</v>
      </c>
      <c r="E10" s="21">
        <v>112.19615180487941</v>
      </c>
      <c r="F10" s="21">
        <v>117.45371699025945</v>
      </c>
      <c r="G10" s="21">
        <v>120.80355283195082</v>
      </c>
      <c r="H10" s="21">
        <v>124.17167775340934</v>
      </c>
      <c r="I10" s="21">
        <v>127.55298759007748</v>
      </c>
      <c r="J10" s="21">
        <v>130.94987010141611</v>
      </c>
      <c r="K10" s="21">
        <v>134.36326027716319</v>
      </c>
      <c r="L10" s="21">
        <v>137.79382764475676</v>
      </c>
      <c r="M10" s="21">
        <v>141.24215675778254</v>
      </c>
      <c r="N10" s="21">
        <v>144.70873421651575</v>
      </c>
      <c r="O10" s="21">
        <v>148.19449198826058</v>
      </c>
      <c r="P10" s="21">
        <v>151.70163521805426</v>
      </c>
      <c r="Q10" s="21">
        <v>155.23276214848303</v>
      </c>
      <c r="R10" s="21">
        <v>158.7784726346801</v>
      </c>
      <c r="S10" s="21">
        <v>162.32739542030072</v>
      </c>
      <c r="T10" s="21">
        <v>165.87866877336225</v>
      </c>
      <c r="U10" s="21">
        <v>169.43235944821856</v>
      </c>
      <c r="V10" s="21">
        <v>172.98853022996735</v>
      </c>
      <c r="W10" s="21">
        <v>176.54724157582805</v>
      </c>
    </row>
    <row r="11" spans="2:23" x14ac:dyDescent="0.2">
      <c r="B11" s="2" t="s">
        <v>8</v>
      </c>
      <c r="C11" s="20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</row>
    <row r="12" spans="2:23" x14ac:dyDescent="0.2">
      <c r="B12" s="2" t="s">
        <v>9</v>
      </c>
      <c r="C12" s="20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21">
        <v>0</v>
      </c>
      <c r="W12" s="21">
        <v>0</v>
      </c>
    </row>
    <row r="13" spans="2:23" x14ac:dyDescent="0.2">
      <c r="B13" s="2" t="s">
        <v>10</v>
      </c>
      <c r="C13" s="20">
        <v>4.8684414742759046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0</v>
      </c>
      <c r="W13" s="21">
        <v>0</v>
      </c>
    </row>
    <row r="14" spans="2:23" x14ac:dyDescent="0.2">
      <c r="B14" s="2" t="s">
        <v>11</v>
      </c>
      <c r="C14" s="20">
        <v>22.756203210394851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1">
        <v>0</v>
      </c>
      <c r="W14" s="21">
        <v>0</v>
      </c>
    </row>
    <row r="15" spans="2:23" x14ac:dyDescent="0.2">
      <c r="B15" s="2" t="s">
        <v>12</v>
      </c>
      <c r="C15" s="20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0</v>
      </c>
      <c r="W15" s="21">
        <v>0</v>
      </c>
    </row>
    <row r="16" spans="2:23" x14ac:dyDescent="0.2">
      <c r="B16" s="2" t="s">
        <v>13</v>
      </c>
      <c r="C16" s="20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1">
        <v>0</v>
      </c>
      <c r="W16" s="21">
        <v>0</v>
      </c>
    </row>
    <row r="17" spans="2:23" x14ac:dyDescent="0.2">
      <c r="B17" s="2" t="s">
        <v>14</v>
      </c>
      <c r="C17" s="20">
        <v>1.0221773474879332</v>
      </c>
      <c r="D17" s="21">
        <v>1.5224733993152251</v>
      </c>
      <c r="E17" s="21">
        <v>1.4729982069745389</v>
      </c>
      <c r="F17" s="21">
        <v>1.4235230146338687</v>
      </c>
      <c r="G17" s="21">
        <v>1.374047822293202</v>
      </c>
      <c r="H17" s="21">
        <v>1.3407231425488217</v>
      </c>
      <c r="I17" s="21">
        <v>1.3701376130580529</v>
      </c>
      <c r="J17" s="21">
        <v>1.3749684624381653</v>
      </c>
      <c r="K17" s="21">
        <v>1.375902177296779</v>
      </c>
      <c r="L17" s="21">
        <v>1.4362512406358734</v>
      </c>
      <c r="M17" s="21">
        <v>1.4777168670280991</v>
      </c>
      <c r="N17" s="21">
        <v>1.5104420320489937</v>
      </c>
      <c r="O17" s="21">
        <v>1.538937300620935</v>
      </c>
      <c r="P17" s="21">
        <v>1.5653345935682454</v>
      </c>
      <c r="Q17" s="21">
        <v>1.5906914540071635</v>
      </c>
      <c r="R17" s="21">
        <v>1.6155523609308098</v>
      </c>
      <c r="S17" s="21">
        <v>1.6402051613248432</v>
      </c>
      <c r="T17" s="21">
        <v>1.6648043115622178</v>
      </c>
      <c r="U17" s="21">
        <v>1.6894327301921492</v>
      </c>
      <c r="V17" s="21">
        <v>1.7141340147201773</v>
      </c>
      <c r="W17" s="21">
        <v>1.7499646478703714</v>
      </c>
    </row>
    <row r="18" spans="2:23" x14ac:dyDescent="0.2">
      <c r="B18" s="2" t="s">
        <v>15</v>
      </c>
      <c r="C18" s="20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v>0</v>
      </c>
      <c r="W18" s="21">
        <v>0</v>
      </c>
    </row>
    <row r="19" spans="2:23" x14ac:dyDescent="0.2">
      <c r="B19" s="2" t="s">
        <v>16</v>
      </c>
      <c r="C19" s="20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21">
        <v>0</v>
      </c>
      <c r="W19" s="21">
        <v>0</v>
      </c>
    </row>
    <row r="20" spans="2:23" x14ac:dyDescent="0.2">
      <c r="B20" s="2" t="s">
        <v>17</v>
      </c>
      <c r="C20" s="20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21">
        <v>0</v>
      </c>
      <c r="W20" s="21">
        <v>0</v>
      </c>
    </row>
    <row r="21" spans="2:23" x14ac:dyDescent="0.2">
      <c r="B21" s="2" t="s">
        <v>18</v>
      </c>
      <c r="C21" s="20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</row>
    <row r="22" spans="2:23" x14ac:dyDescent="0.2">
      <c r="B22" s="3" t="s">
        <v>19</v>
      </c>
      <c r="C22" s="20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0</v>
      </c>
      <c r="W22" s="21">
        <v>0</v>
      </c>
    </row>
    <row r="23" spans="2:23" x14ac:dyDescent="0.2">
      <c r="B23" s="2" t="s">
        <v>20</v>
      </c>
      <c r="C23" s="20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</row>
    <row r="24" spans="2:23" x14ac:dyDescent="0.2">
      <c r="B24" s="2" t="s">
        <v>21</v>
      </c>
      <c r="C24" s="20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</row>
    <row r="25" spans="2:23" x14ac:dyDescent="0.2">
      <c r="B25" s="2" t="s">
        <v>22</v>
      </c>
      <c r="C25" s="20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</row>
    <row r="26" spans="2:23" x14ac:dyDescent="0.2">
      <c r="B26" s="2" t="s">
        <v>23</v>
      </c>
      <c r="C26" s="20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</v>
      </c>
      <c r="V26" s="21">
        <v>0</v>
      </c>
      <c r="W26" s="21">
        <v>0</v>
      </c>
    </row>
    <row r="27" spans="2:23" ht="13.5" thickBot="1" x14ac:dyDescent="0.25">
      <c r="B27" s="74" t="s">
        <v>24</v>
      </c>
      <c r="C27" s="20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</row>
    <row r="28" spans="2:23" ht="13.5" thickBot="1" x14ac:dyDescent="0.25">
      <c r="B28" s="76" t="s">
        <v>25</v>
      </c>
      <c r="C28" s="22">
        <v>51.53874312723444</v>
      </c>
      <c r="D28" s="22">
        <v>99.824264496387372</v>
      </c>
      <c r="E28" s="22">
        <v>113.66915001185396</v>
      </c>
      <c r="F28" s="22">
        <v>118.87724000489332</v>
      </c>
      <c r="G28" s="22">
        <v>122.17760065424403</v>
      </c>
      <c r="H28" s="22">
        <v>125.51240089595817</v>
      </c>
      <c r="I28" s="22">
        <v>128.92312520313553</v>
      </c>
      <c r="J28" s="22">
        <v>132.32483856385429</v>
      </c>
      <c r="K28" s="22">
        <v>135.73916245445997</v>
      </c>
      <c r="L28" s="22">
        <v>139.23007888539263</v>
      </c>
      <c r="M28" s="22">
        <v>142.71987362481062</v>
      </c>
      <c r="N28" s="22">
        <v>146.21917624856476</v>
      </c>
      <c r="O28" s="22">
        <v>149.73342928888152</v>
      </c>
      <c r="P28" s="22">
        <v>153.26696981162252</v>
      </c>
      <c r="Q28" s="22">
        <v>156.82345360249022</v>
      </c>
      <c r="R28" s="22">
        <v>160.39402499561089</v>
      </c>
      <c r="S28" s="22">
        <v>163.96760058162556</v>
      </c>
      <c r="T28" s="22">
        <v>167.54347308492444</v>
      </c>
      <c r="U28" s="22">
        <v>171.12179217841071</v>
      </c>
      <c r="V28" s="22">
        <v>174.70266424468753</v>
      </c>
      <c r="W28" s="22">
        <v>178.29720622369842</v>
      </c>
    </row>
    <row r="30" spans="2:23" x14ac:dyDescent="0.2">
      <c r="B30" s="38" t="s">
        <v>38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W30"/>
  <sheetViews>
    <sheetView zoomScale="85" zoomScaleNormal="85" workbookViewId="0">
      <selection activeCell="B3" sqref="B3:W3"/>
    </sheetView>
  </sheetViews>
  <sheetFormatPr baseColWidth="10" defaultColWidth="11.42578125" defaultRowHeight="12.75" x14ac:dyDescent="0.2"/>
  <cols>
    <col min="1" max="1" width="11.42578125" style="1"/>
    <col min="2" max="2" width="15.85546875" style="1" customWidth="1"/>
    <col min="3" max="16384" width="11.42578125" style="1"/>
  </cols>
  <sheetData>
    <row r="2" spans="2:23" ht="13.5" thickBot="1" x14ac:dyDescent="0.25"/>
    <row r="3" spans="2:23" ht="13.5" thickBot="1" x14ac:dyDescent="0.25">
      <c r="B3" s="126" t="s">
        <v>0</v>
      </c>
      <c r="C3" s="127">
        <v>2023</v>
      </c>
      <c r="D3" s="128">
        <f t="shared" ref="D3:W3" si="0">+C3+1</f>
        <v>2024</v>
      </c>
      <c r="E3" s="128">
        <f t="shared" si="0"/>
        <v>2025</v>
      </c>
      <c r="F3" s="128">
        <f t="shared" si="0"/>
        <v>2026</v>
      </c>
      <c r="G3" s="128">
        <f t="shared" si="0"/>
        <v>2027</v>
      </c>
      <c r="H3" s="128">
        <f t="shared" si="0"/>
        <v>2028</v>
      </c>
      <c r="I3" s="128">
        <f t="shared" si="0"/>
        <v>2029</v>
      </c>
      <c r="J3" s="128">
        <f t="shared" si="0"/>
        <v>2030</v>
      </c>
      <c r="K3" s="128">
        <f t="shared" si="0"/>
        <v>2031</v>
      </c>
      <c r="L3" s="128">
        <f t="shared" si="0"/>
        <v>2032</v>
      </c>
      <c r="M3" s="129">
        <f t="shared" si="0"/>
        <v>2033</v>
      </c>
      <c r="N3" s="129">
        <f t="shared" si="0"/>
        <v>2034</v>
      </c>
      <c r="O3" s="129">
        <f t="shared" si="0"/>
        <v>2035</v>
      </c>
      <c r="P3" s="129">
        <f t="shared" si="0"/>
        <v>2036</v>
      </c>
      <c r="Q3" s="129">
        <f t="shared" si="0"/>
        <v>2037</v>
      </c>
      <c r="R3" s="129">
        <f t="shared" si="0"/>
        <v>2038</v>
      </c>
      <c r="S3" s="129">
        <f t="shared" si="0"/>
        <v>2039</v>
      </c>
      <c r="T3" s="129">
        <f t="shared" si="0"/>
        <v>2040</v>
      </c>
      <c r="U3" s="129">
        <f t="shared" si="0"/>
        <v>2041</v>
      </c>
      <c r="V3" s="129">
        <f t="shared" si="0"/>
        <v>2042</v>
      </c>
      <c r="W3" s="130">
        <f t="shared" si="0"/>
        <v>2043</v>
      </c>
    </row>
    <row r="4" spans="2:23" x14ac:dyDescent="0.2">
      <c r="B4" s="2" t="s">
        <v>1</v>
      </c>
      <c r="C4" s="23">
        <v>0</v>
      </c>
      <c r="D4" s="24">
        <v>0</v>
      </c>
      <c r="E4" s="24">
        <v>0</v>
      </c>
      <c r="F4" s="24">
        <v>0</v>
      </c>
      <c r="G4" s="24">
        <v>0</v>
      </c>
      <c r="H4" s="24">
        <v>0</v>
      </c>
      <c r="I4" s="24">
        <v>0</v>
      </c>
      <c r="J4" s="24">
        <v>0</v>
      </c>
      <c r="K4" s="24">
        <v>0</v>
      </c>
      <c r="L4" s="24">
        <v>0</v>
      </c>
      <c r="M4" s="24">
        <v>0</v>
      </c>
      <c r="N4" s="24">
        <v>0</v>
      </c>
      <c r="O4" s="24">
        <v>0</v>
      </c>
      <c r="P4" s="24">
        <v>0</v>
      </c>
      <c r="Q4" s="24">
        <v>0</v>
      </c>
      <c r="R4" s="24">
        <v>0</v>
      </c>
      <c r="S4" s="24">
        <v>0</v>
      </c>
      <c r="T4" s="24">
        <v>0</v>
      </c>
      <c r="U4" s="24">
        <v>0</v>
      </c>
      <c r="V4" s="24">
        <v>0</v>
      </c>
      <c r="W4" s="24">
        <v>0</v>
      </c>
    </row>
    <row r="5" spans="2:23" x14ac:dyDescent="0.2">
      <c r="B5" s="3" t="s">
        <v>2</v>
      </c>
      <c r="C5" s="23">
        <v>0</v>
      </c>
      <c r="D5" s="24">
        <v>0</v>
      </c>
      <c r="E5" s="24"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</row>
    <row r="6" spans="2:23" x14ac:dyDescent="0.2">
      <c r="B6" s="2" t="s">
        <v>3</v>
      </c>
      <c r="C6" s="23">
        <v>0</v>
      </c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</row>
    <row r="7" spans="2:23" x14ac:dyDescent="0.2">
      <c r="B7" s="2" t="s">
        <v>4</v>
      </c>
      <c r="C7" s="23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</row>
    <row r="8" spans="2:23" x14ac:dyDescent="0.2">
      <c r="B8" s="2" t="s">
        <v>5</v>
      </c>
      <c r="C8" s="23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</row>
    <row r="9" spans="2:23" x14ac:dyDescent="0.2">
      <c r="B9" s="2" t="s">
        <v>6</v>
      </c>
      <c r="C9" s="23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</row>
    <row r="10" spans="2:23" x14ac:dyDescent="0.2">
      <c r="B10" s="2" t="s">
        <v>7</v>
      </c>
      <c r="C10" s="23">
        <v>22.217166841049817</v>
      </c>
      <c r="D10" s="24">
        <v>43.649039997503543</v>
      </c>
      <c r="E10" s="24">
        <v>46.32426522498875</v>
      </c>
      <c r="F10" s="24">
        <v>47.580027026706404</v>
      </c>
      <c r="G10" s="24">
        <v>48.839189543555172</v>
      </c>
      <c r="H10" s="24">
        <v>50.108954385812197</v>
      </c>
      <c r="I10" s="24">
        <v>51.386461206662709</v>
      </c>
      <c r="J10" s="24">
        <v>52.672239361387554</v>
      </c>
      <c r="K10" s="24">
        <v>53.967319481371476</v>
      </c>
      <c r="L10" s="24">
        <v>55.271369431873346</v>
      </c>
      <c r="M10" s="24">
        <v>56.584285295511421</v>
      </c>
      <c r="N10" s="24">
        <v>57.905900395596618</v>
      </c>
      <c r="O10" s="24">
        <v>59.237356085023464</v>
      </c>
      <c r="P10" s="24">
        <v>60.584955067723961</v>
      </c>
      <c r="Q10" s="24">
        <v>61.952128890762481</v>
      </c>
      <c r="R10" s="24">
        <v>63.333783012065282</v>
      </c>
      <c r="S10" s="24">
        <v>64.723474899997129</v>
      </c>
      <c r="T10" s="24">
        <v>66.120824091053137</v>
      </c>
      <c r="U10" s="24">
        <v>67.525991000982884</v>
      </c>
      <c r="V10" s="24">
        <v>68.939138990955215</v>
      </c>
      <c r="W10" s="24">
        <v>70.360434570549302</v>
      </c>
    </row>
    <row r="11" spans="2:23" x14ac:dyDescent="0.2">
      <c r="B11" s="2" t="s">
        <v>8</v>
      </c>
      <c r="C11" s="23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</row>
    <row r="12" spans="2:23" x14ac:dyDescent="0.2">
      <c r="B12" s="2" t="s">
        <v>9</v>
      </c>
      <c r="C12" s="23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</row>
    <row r="13" spans="2:23" x14ac:dyDescent="0.2">
      <c r="B13" s="2" t="s">
        <v>10</v>
      </c>
      <c r="C13" s="23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</row>
    <row r="14" spans="2:23" x14ac:dyDescent="0.2">
      <c r="B14" s="2" t="s">
        <v>11</v>
      </c>
      <c r="C14" s="23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</row>
    <row r="15" spans="2:23" x14ac:dyDescent="0.2">
      <c r="B15" s="2" t="s">
        <v>12</v>
      </c>
      <c r="C15" s="23">
        <v>0.80998571530833297</v>
      </c>
      <c r="D15" s="24">
        <v>0.82051284299662919</v>
      </c>
      <c r="E15" s="24">
        <v>0.83117678842784537</v>
      </c>
      <c r="F15" s="24">
        <v>0.84197932977883383</v>
      </c>
      <c r="G15" s="24">
        <v>0.85292226833684759</v>
      </c>
      <c r="H15" s="24">
        <v>0.86400742879989978</v>
      </c>
      <c r="I15" s="24">
        <v>0.87523665958102659</v>
      </c>
      <c r="J15" s="24">
        <v>0.8866118331165006</v>
      </c>
      <c r="K15" s="24">
        <v>0.89813484617805672</v>
      </c>
      <c r="L15" s="24">
        <v>0.90980762018917105</v>
      </c>
      <c r="M15" s="24">
        <v>0.92163210154545083</v>
      </c>
      <c r="N15" s="24">
        <v>0.93361026193919172</v>
      </c>
      <c r="O15" s="24">
        <v>0.94574409868814768</v>
      </c>
      <c r="P15" s="24">
        <v>0.95803563506857958</v>
      </c>
      <c r="Q15" s="24">
        <v>0.97048692065262954</v>
      </c>
      <c r="R15" s="24">
        <v>0.98310003165007809</v>
      </c>
      <c r="S15" s="24">
        <v>0.99587707125454716</v>
      </c>
      <c r="T15" s="24">
        <v>1.0088201699941988</v>
      </c>
      <c r="U15" s="24">
        <v>1.0219314860869955</v>
      </c>
      <c r="V15" s="24">
        <v>0.40007470835604586</v>
      </c>
      <c r="W15" s="24">
        <v>0.23554260035604588</v>
      </c>
    </row>
    <row r="16" spans="2:23" x14ac:dyDescent="0.2">
      <c r="B16" s="2" t="s">
        <v>13</v>
      </c>
      <c r="C16" s="23">
        <v>0</v>
      </c>
      <c r="D16" s="24">
        <v>0.24987273038474728</v>
      </c>
      <c r="E16" s="24">
        <v>0.24987273038474728</v>
      </c>
      <c r="F16" s="24">
        <v>0.24987273038474728</v>
      </c>
      <c r="G16" s="24">
        <v>0.24987273038474728</v>
      </c>
      <c r="H16" s="24">
        <v>0.24987273038474728</v>
      </c>
      <c r="I16" s="24">
        <v>0.24987273038474728</v>
      </c>
      <c r="J16" s="24">
        <v>0.24987273038474728</v>
      </c>
      <c r="K16" s="24">
        <v>0.24987273038474728</v>
      </c>
      <c r="L16" s="24">
        <v>0.24987273038474728</v>
      </c>
      <c r="M16" s="24">
        <v>0.24987273038474728</v>
      </c>
      <c r="N16" s="24">
        <v>0.24987273038474728</v>
      </c>
      <c r="O16" s="24">
        <v>0.24987273038474728</v>
      </c>
      <c r="P16" s="24">
        <v>0.24987273038474728</v>
      </c>
      <c r="Q16" s="24">
        <v>0.24987273038474728</v>
      </c>
      <c r="R16" s="24">
        <v>0.24987273038474728</v>
      </c>
      <c r="S16" s="24">
        <v>0.24987273038474728</v>
      </c>
      <c r="T16" s="24">
        <v>0.24987273038474728</v>
      </c>
      <c r="U16" s="24">
        <v>0.24987273038474728</v>
      </c>
      <c r="V16" s="24">
        <v>0.24987273038474728</v>
      </c>
      <c r="W16" s="24">
        <v>0.24987273038474728</v>
      </c>
    </row>
    <row r="17" spans="2:23" x14ac:dyDescent="0.2">
      <c r="B17" s="2" t="s">
        <v>14</v>
      </c>
      <c r="C17" s="23">
        <v>0.69915741013482124</v>
      </c>
      <c r="D17" s="24">
        <v>1.174671775185042</v>
      </c>
      <c r="E17" s="24">
        <v>1.3195083071595768</v>
      </c>
      <c r="F17" s="24">
        <v>1.4943410069581389</v>
      </c>
      <c r="G17" s="24">
        <v>1.6725187719834922</v>
      </c>
      <c r="H17" s="24">
        <v>1.8485590721859704</v>
      </c>
      <c r="I17" s="24">
        <v>2.0319539959469561</v>
      </c>
      <c r="J17" s="24">
        <v>2.2141083337250449</v>
      </c>
      <c r="K17" s="24">
        <v>2.3936731639526978</v>
      </c>
      <c r="L17" s="24">
        <v>2.5723917208645708</v>
      </c>
      <c r="M17" s="24">
        <v>2.7508839330509853</v>
      </c>
      <c r="N17" s="24">
        <v>2.9293823577134863</v>
      </c>
      <c r="O17" s="24">
        <v>3.1079737013229058</v>
      </c>
      <c r="P17" s="24">
        <v>3.2866864193876375</v>
      </c>
      <c r="Q17" s="24">
        <v>3.4655250182737873</v>
      </c>
      <c r="R17" s="24">
        <v>3.6444842735856584</v>
      </c>
      <c r="S17" s="24">
        <v>3.8235553525392953</v>
      </c>
      <c r="T17" s="24">
        <v>4.0027284946887161</v>
      </c>
      <c r="U17" s="24">
        <v>4.1819941700970684</v>
      </c>
      <c r="V17" s="24">
        <v>4.3613435460599632</v>
      </c>
      <c r="W17" s="24">
        <v>4.5407686366848301</v>
      </c>
    </row>
    <row r="18" spans="2:23" x14ac:dyDescent="0.2">
      <c r="B18" s="2" t="s">
        <v>15</v>
      </c>
      <c r="C18" s="23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</row>
    <row r="19" spans="2:23" x14ac:dyDescent="0.2">
      <c r="B19" s="2" t="s">
        <v>16</v>
      </c>
      <c r="C19" s="23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</row>
    <row r="20" spans="2:23" x14ac:dyDescent="0.2">
      <c r="B20" s="2" t="s">
        <v>17</v>
      </c>
      <c r="C20" s="23">
        <v>0.28322134470000004</v>
      </c>
      <c r="D20" s="24">
        <v>0.60307970850000003</v>
      </c>
      <c r="E20" s="24">
        <v>0.60307970850000003</v>
      </c>
      <c r="F20" s="24">
        <v>0.60307970850000003</v>
      </c>
      <c r="G20" s="24">
        <v>0.60307970850000003</v>
      </c>
      <c r="H20" s="24">
        <v>0.60307970850000003</v>
      </c>
      <c r="I20" s="24">
        <v>0.60307970850000003</v>
      </c>
      <c r="J20" s="24">
        <v>0.60307970850000003</v>
      </c>
      <c r="K20" s="24">
        <v>0.60307970850000003</v>
      </c>
      <c r="L20" s="24">
        <v>0.60307970850000003</v>
      </c>
      <c r="M20" s="24">
        <v>0.60307970850000003</v>
      </c>
      <c r="N20" s="24">
        <v>0.60307970850000003</v>
      </c>
      <c r="O20" s="24">
        <v>0.60307970850000003</v>
      </c>
      <c r="P20" s="24">
        <v>0.60307970850000003</v>
      </c>
      <c r="Q20" s="24">
        <v>0.60307970850000003</v>
      </c>
      <c r="R20" s="24">
        <v>0.60307970850000003</v>
      </c>
      <c r="S20" s="24">
        <v>0.60307970850000003</v>
      </c>
      <c r="T20" s="24">
        <v>0.60307970850000003</v>
      </c>
      <c r="U20" s="24">
        <v>0.60307970850000003</v>
      </c>
      <c r="V20" s="24">
        <v>0.60307970850000003</v>
      </c>
      <c r="W20" s="24">
        <v>0.60307970850000003</v>
      </c>
    </row>
    <row r="21" spans="2:23" x14ac:dyDescent="0.2">
      <c r="B21" s="2" t="s">
        <v>18</v>
      </c>
      <c r="C21" s="23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</row>
    <row r="22" spans="2:23" x14ac:dyDescent="0.2">
      <c r="B22" s="3" t="s">
        <v>19</v>
      </c>
      <c r="C22" s="23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</row>
    <row r="23" spans="2:23" x14ac:dyDescent="0.2">
      <c r="B23" s="2" t="s">
        <v>20</v>
      </c>
      <c r="C23" s="23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</row>
    <row r="24" spans="2:23" x14ac:dyDescent="0.2">
      <c r="B24" s="2" t="s">
        <v>21</v>
      </c>
      <c r="C24" s="23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</row>
    <row r="25" spans="2:23" x14ac:dyDescent="0.2">
      <c r="B25" s="2" t="s">
        <v>22</v>
      </c>
      <c r="C25" s="23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</row>
    <row r="26" spans="2:23" x14ac:dyDescent="0.2">
      <c r="B26" s="2" t="s">
        <v>23</v>
      </c>
      <c r="C26" s="23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</row>
    <row r="27" spans="2:23" ht="13.5" thickBot="1" x14ac:dyDescent="0.25">
      <c r="B27" s="2" t="s">
        <v>24</v>
      </c>
      <c r="C27" s="23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</row>
    <row r="28" spans="2:23" ht="13.5" thickBot="1" x14ac:dyDescent="0.25">
      <c r="B28" s="76" t="s">
        <v>25</v>
      </c>
      <c r="C28" s="27">
        <v>24.009531311192969</v>
      </c>
      <c r="D28" s="27">
        <v>46.49717705456996</v>
      </c>
      <c r="E28" s="27">
        <v>49.327902759460919</v>
      </c>
      <c r="F28" s="27">
        <v>50.769299802328128</v>
      </c>
      <c r="G28" s="27">
        <v>52.217583022760266</v>
      </c>
      <c r="H28" s="27">
        <v>53.674473325682818</v>
      </c>
      <c r="I28" s="27">
        <v>55.146604301075435</v>
      </c>
      <c r="J28" s="27">
        <v>56.625911967113844</v>
      </c>
      <c r="K28" s="27">
        <v>58.112079930386976</v>
      </c>
      <c r="L28" s="27">
        <v>59.606521211811845</v>
      </c>
      <c r="M28" s="27">
        <v>61.109753768992611</v>
      </c>
      <c r="N28" s="27">
        <v>62.621845454134039</v>
      </c>
      <c r="O28" s="27">
        <v>64.144026323919263</v>
      </c>
      <c r="P28" s="27">
        <v>65.682629561064928</v>
      </c>
      <c r="Q28" s="27">
        <v>67.24109326857365</v>
      </c>
      <c r="R28" s="27">
        <v>68.814319756185768</v>
      </c>
      <c r="S28" s="27">
        <v>70.395859762675713</v>
      </c>
      <c r="T28" s="27">
        <v>71.985325194620771</v>
      </c>
      <c r="U28" s="27">
        <v>73.582869096051681</v>
      </c>
      <c r="V28" s="27">
        <v>74.553509684255943</v>
      </c>
      <c r="W28" s="27">
        <v>75.989698246474916</v>
      </c>
    </row>
    <row r="30" spans="2:23" x14ac:dyDescent="0.2">
      <c r="B30" s="38" t="s">
        <v>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W30"/>
  <sheetViews>
    <sheetView zoomScale="85" zoomScaleNormal="85" workbookViewId="0">
      <selection activeCell="I37" sqref="I37"/>
    </sheetView>
  </sheetViews>
  <sheetFormatPr baseColWidth="10" defaultColWidth="11.42578125" defaultRowHeight="15" x14ac:dyDescent="0.25"/>
  <cols>
    <col min="1" max="1" width="11.42578125" style="55"/>
    <col min="2" max="2" width="15" style="55" customWidth="1"/>
    <col min="3" max="16384" width="11.42578125" style="55"/>
  </cols>
  <sheetData>
    <row r="2" spans="2:23" ht="15.75" thickBot="1" x14ac:dyDescent="0.3"/>
    <row r="3" spans="2:23" ht="15.75" thickBot="1" x14ac:dyDescent="0.3">
      <c r="B3" s="126" t="s">
        <v>0</v>
      </c>
      <c r="C3" s="127">
        <v>2023</v>
      </c>
      <c r="D3" s="128">
        <f t="shared" ref="D3:W3" si="0">+C3+1</f>
        <v>2024</v>
      </c>
      <c r="E3" s="128">
        <f t="shared" si="0"/>
        <v>2025</v>
      </c>
      <c r="F3" s="128">
        <f t="shared" si="0"/>
        <v>2026</v>
      </c>
      <c r="G3" s="128">
        <f t="shared" si="0"/>
        <v>2027</v>
      </c>
      <c r="H3" s="128">
        <f t="shared" si="0"/>
        <v>2028</v>
      </c>
      <c r="I3" s="128">
        <f t="shared" si="0"/>
        <v>2029</v>
      </c>
      <c r="J3" s="128">
        <f t="shared" si="0"/>
        <v>2030</v>
      </c>
      <c r="K3" s="128">
        <f t="shared" si="0"/>
        <v>2031</v>
      </c>
      <c r="L3" s="128">
        <f t="shared" si="0"/>
        <v>2032</v>
      </c>
      <c r="M3" s="129">
        <f t="shared" si="0"/>
        <v>2033</v>
      </c>
      <c r="N3" s="129">
        <f t="shared" si="0"/>
        <v>2034</v>
      </c>
      <c r="O3" s="129">
        <f t="shared" si="0"/>
        <v>2035</v>
      </c>
      <c r="P3" s="129">
        <f t="shared" si="0"/>
        <v>2036</v>
      </c>
      <c r="Q3" s="129">
        <f t="shared" si="0"/>
        <v>2037</v>
      </c>
      <c r="R3" s="129">
        <f t="shared" si="0"/>
        <v>2038</v>
      </c>
      <c r="S3" s="129">
        <f t="shared" si="0"/>
        <v>2039</v>
      </c>
      <c r="T3" s="129">
        <f t="shared" si="0"/>
        <v>2040</v>
      </c>
      <c r="U3" s="129">
        <f t="shared" si="0"/>
        <v>2041</v>
      </c>
      <c r="V3" s="129">
        <f t="shared" si="0"/>
        <v>2042</v>
      </c>
      <c r="W3" s="130">
        <f t="shared" si="0"/>
        <v>2043</v>
      </c>
    </row>
    <row r="4" spans="2:23" x14ac:dyDescent="0.25">
      <c r="B4" s="2" t="s">
        <v>1</v>
      </c>
      <c r="C4" s="23">
        <v>15.808801042550476</v>
      </c>
      <c r="D4" s="24">
        <v>15.808801042550476</v>
      </c>
      <c r="E4" s="24">
        <v>15.808801042550476</v>
      </c>
      <c r="F4" s="24">
        <v>15.808801042550476</v>
      </c>
      <c r="G4" s="24">
        <v>15.808801042550476</v>
      </c>
      <c r="H4" s="24">
        <v>15.808801042550476</v>
      </c>
      <c r="I4" s="24">
        <v>15.808801042550476</v>
      </c>
      <c r="J4" s="24">
        <v>15.808801042550476</v>
      </c>
      <c r="K4" s="24">
        <v>15.808801042550476</v>
      </c>
      <c r="L4" s="24">
        <v>15.808801042550476</v>
      </c>
      <c r="M4" s="24">
        <v>15.808801042550476</v>
      </c>
      <c r="N4" s="24">
        <v>15.808801042550476</v>
      </c>
      <c r="O4" s="24">
        <v>15.808801042550476</v>
      </c>
      <c r="P4" s="24">
        <v>15.808801042550476</v>
      </c>
      <c r="Q4" s="24">
        <v>15.808801042550476</v>
      </c>
      <c r="R4" s="24">
        <v>15.808801042550476</v>
      </c>
      <c r="S4" s="24">
        <v>15.808801042550476</v>
      </c>
      <c r="T4" s="24">
        <v>15.808801042550476</v>
      </c>
      <c r="U4" s="24">
        <v>15.808801042550476</v>
      </c>
      <c r="V4" s="24">
        <v>15.808801042550476</v>
      </c>
      <c r="W4" s="24">
        <v>15.808801042550476</v>
      </c>
    </row>
    <row r="5" spans="2:23" x14ac:dyDescent="0.25">
      <c r="B5" s="3" t="s">
        <v>2</v>
      </c>
      <c r="C5" s="23">
        <v>0.36231561960206909</v>
      </c>
      <c r="D5" s="24">
        <v>0.47925842793276374</v>
      </c>
      <c r="E5" s="24">
        <v>0.59620123626345822</v>
      </c>
      <c r="F5" s="24">
        <v>0.71314404459415293</v>
      </c>
      <c r="G5" s="24">
        <v>0.83008685292484752</v>
      </c>
      <c r="H5" s="24">
        <v>0.94702966125554211</v>
      </c>
      <c r="I5" s="24">
        <v>1.0639724695862365</v>
      </c>
      <c r="J5" s="24">
        <v>1.1809152779169312</v>
      </c>
      <c r="K5" s="24">
        <v>1.2978580862476259</v>
      </c>
      <c r="L5" s="24">
        <v>1.4148008945783204</v>
      </c>
      <c r="M5" s="24">
        <v>1.5317437029090148</v>
      </c>
      <c r="N5" s="24">
        <v>1.6486865112397109</v>
      </c>
      <c r="O5" s="24">
        <v>1.7656293195704078</v>
      </c>
      <c r="P5" s="24">
        <v>1.8825721279011043</v>
      </c>
      <c r="Q5" s="24">
        <v>1.9995149362318012</v>
      </c>
      <c r="R5" s="24">
        <v>2.1164577445624979</v>
      </c>
      <c r="S5" s="24">
        <v>2.2334005528931944</v>
      </c>
      <c r="T5" s="24">
        <v>2.3503433612238913</v>
      </c>
      <c r="U5" s="24">
        <v>2.4672861695545873</v>
      </c>
      <c r="V5" s="24">
        <v>2.4672861695545873</v>
      </c>
      <c r="W5" s="24">
        <v>2.6646690631189545</v>
      </c>
    </row>
    <row r="6" spans="2:23" x14ac:dyDescent="0.25">
      <c r="B6" s="2" t="s">
        <v>3</v>
      </c>
      <c r="C6" s="23">
        <v>0.19704855343284999</v>
      </c>
      <c r="D6" s="24">
        <v>0.19704855343284999</v>
      </c>
      <c r="E6" s="24">
        <v>0.19704855343284999</v>
      </c>
      <c r="F6" s="24">
        <v>0.19704855343284999</v>
      </c>
      <c r="G6" s="24">
        <v>0.19704855343284999</v>
      </c>
      <c r="H6" s="24">
        <v>0.19704855343284999</v>
      </c>
      <c r="I6" s="24">
        <v>0.19704855343284999</v>
      </c>
      <c r="J6" s="24">
        <v>0.19704855343284999</v>
      </c>
      <c r="K6" s="24">
        <v>0.19704855343284999</v>
      </c>
      <c r="L6" s="24">
        <v>0.19704855343284999</v>
      </c>
      <c r="M6" s="24">
        <v>0.19704855343284999</v>
      </c>
      <c r="N6" s="24">
        <v>0.19704855343284999</v>
      </c>
      <c r="O6" s="24">
        <v>0.19704855343284999</v>
      </c>
      <c r="P6" s="24">
        <v>0.19704855343284999</v>
      </c>
      <c r="Q6" s="24">
        <v>0.19704855343284999</v>
      </c>
      <c r="R6" s="24">
        <v>0.19704855343284999</v>
      </c>
      <c r="S6" s="24">
        <v>0.19704855343284999</v>
      </c>
      <c r="T6" s="24">
        <v>0.19704855343284999</v>
      </c>
      <c r="U6" s="24">
        <v>0.19704855343284999</v>
      </c>
      <c r="V6" s="24">
        <v>0.19704855343284999</v>
      </c>
      <c r="W6" s="24">
        <v>0.19704855343284999</v>
      </c>
    </row>
    <row r="7" spans="2:23" x14ac:dyDescent="0.25">
      <c r="B7" s="2" t="s">
        <v>4</v>
      </c>
      <c r="C7" s="23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</row>
    <row r="8" spans="2:23" x14ac:dyDescent="0.25">
      <c r="B8" s="2" t="s">
        <v>5</v>
      </c>
      <c r="C8" s="23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</row>
    <row r="9" spans="2:23" x14ac:dyDescent="0.25">
      <c r="B9" s="2" t="s">
        <v>6</v>
      </c>
      <c r="C9" s="23">
        <v>0.87522970777617093</v>
      </c>
      <c r="D9" s="24">
        <v>1.1024866768223271</v>
      </c>
      <c r="E9" s="24">
        <v>1.1160798087928478</v>
      </c>
      <c r="F9" s="24">
        <v>1.1373987902606102</v>
      </c>
      <c r="G9" s="24">
        <v>1.1616029762826874</v>
      </c>
      <c r="H9" s="24">
        <v>1.1878305792797723</v>
      </c>
      <c r="I9" s="24">
        <v>1.2151135319794741</v>
      </c>
      <c r="J9" s="24">
        <v>1.2434829661000517</v>
      </c>
      <c r="K9" s="24">
        <v>1.2727612026556288</v>
      </c>
      <c r="L9" s="24">
        <v>1.301231689934093</v>
      </c>
      <c r="M9" s="24">
        <v>1.3304342964965425</v>
      </c>
      <c r="N9" s="24">
        <v>1.360365481413409</v>
      </c>
      <c r="O9" s="24">
        <v>1.3910347412254573</v>
      </c>
      <c r="P9" s="24">
        <v>1.4224484475768195</v>
      </c>
      <c r="Q9" s="24">
        <v>1.4546532806473655</v>
      </c>
      <c r="R9" s="24">
        <v>1.4874576561412931</v>
      </c>
      <c r="S9" s="24">
        <v>1.5208428177948388</v>
      </c>
      <c r="T9" s="24">
        <v>1.5550249751732694</v>
      </c>
      <c r="U9" s="24">
        <v>1.5900433676514498</v>
      </c>
      <c r="V9" s="24">
        <v>1.6259204104619238</v>
      </c>
      <c r="W9" s="24">
        <v>1.6624843826389284</v>
      </c>
    </row>
    <row r="10" spans="2:23" x14ac:dyDescent="0.25">
      <c r="B10" s="2" t="s">
        <v>7</v>
      </c>
      <c r="C10" s="23">
        <v>51.540455602476904</v>
      </c>
      <c r="D10" s="24">
        <v>51.540455602476904</v>
      </c>
      <c r="E10" s="24">
        <v>51.540455602476904</v>
      </c>
      <c r="F10" s="24">
        <v>51.540455602476904</v>
      </c>
      <c r="G10" s="24">
        <v>51.540455602476904</v>
      </c>
      <c r="H10" s="24">
        <v>51.540455602476904</v>
      </c>
      <c r="I10" s="24">
        <v>51.540455602476904</v>
      </c>
      <c r="J10" s="24">
        <v>51.540455602476904</v>
      </c>
      <c r="K10" s="24">
        <v>51.540455602476904</v>
      </c>
      <c r="L10" s="24">
        <v>51.540455602476904</v>
      </c>
      <c r="M10" s="24">
        <v>51.540455602476904</v>
      </c>
      <c r="N10" s="24">
        <v>51.540455602476904</v>
      </c>
      <c r="O10" s="24">
        <v>51.540455602476904</v>
      </c>
      <c r="P10" s="24">
        <v>51.540455602476904</v>
      </c>
      <c r="Q10" s="24">
        <v>51.540455602476904</v>
      </c>
      <c r="R10" s="24">
        <v>51.540455602476904</v>
      </c>
      <c r="S10" s="24">
        <v>51.540455602476904</v>
      </c>
      <c r="T10" s="24">
        <v>51.540455602476904</v>
      </c>
      <c r="U10" s="24">
        <v>51.540455602476904</v>
      </c>
      <c r="V10" s="24">
        <v>51.540455602476904</v>
      </c>
      <c r="W10" s="24">
        <v>51.540455602476904</v>
      </c>
    </row>
    <row r="11" spans="2:23" x14ac:dyDescent="0.25">
      <c r="B11" s="2" t="s">
        <v>8</v>
      </c>
      <c r="C11" s="23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</row>
    <row r="12" spans="2:23" x14ac:dyDescent="0.25">
      <c r="B12" s="2" t="s">
        <v>9</v>
      </c>
      <c r="C12" s="23">
        <v>2.8027554429370376</v>
      </c>
      <c r="D12" s="24">
        <v>2.8027554429370376</v>
      </c>
      <c r="E12" s="24">
        <v>2.8027554429370376</v>
      </c>
      <c r="F12" s="24">
        <v>2.8027554429370376</v>
      </c>
      <c r="G12" s="24">
        <v>2.8027554429370376</v>
      </c>
      <c r="H12" s="24">
        <v>2.8027554429370376</v>
      </c>
      <c r="I12" s="24">
        <v>2.8027554429370376</v>
      </c>
      <c r="J12" s="24">
        <v>2.8027554429370376</v>
      </c>
      <c r="K12" s="24">
        <v>2.8027554429370376</v>
      </c>
      <c r="L12" s="24">
        <v>2.8027554429370376</v>
      </c>
      <c r="M12" s="24">
        <v>2.8027554429370376</v>
      </c>
      <c r="N12" s="24">
        <v>2.8027554429370376</v>
      </c>
      <c r="O12" s="24">
        <v>2.8027554429370376</v>
      </c>
      <c r="P12" s="24">
        <v>2.8027554429370376</v>
      </c>
      <c r="Q12" s="24">
        <v>2.8027554429370376</v>
      </c>
      <c r="R12" s="24">
        <v>2.8027554429370376</v>
      </c>
      <c r="S12" s="24">
        <v>2.8027554429370376</v>
      </c>
      <c r="T12" s="24">
        <v>2.8027554429370376</v>
      </c>
      <c r="U12" s="24">
        <v>2.8027554429370376</v>
      </c>
      <c r="V12" s="24">
        <v>2.8027554429370376</v>
      </c>
      <c r="W12" s="24">
        <v>2.8027554429370376</v>
      </c>
    </row>
    <row r="13" spans="2:23" x14ac:dyDescent="0.25">
      <c r="B13" s="2" t="s">
        <v>10</v>
      </c>
      <c r="C13" s="23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</row>
    <row r="14" spans="2:23" x14ac:dyDescent="0.25">
      <c r="B14" s="2" t="s">
        <v>11</v>
      </c>
      <c r="C14" s="23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</row>
    <row r="15" spans="2:23" x14ac:dyDescent="0.25">
      <c r="B15" s="2" t="s">
        <v>12</v>
      </c>
      <c r="C15" s="23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</row>
    <row r="16" spans="2:23" x14ac:dyDescent="0.25">
      <c r="B16" s="2" t="s">
        <v>13</v>
      </c>
      <c r="C16" s="23">
        <v>1.3929388517666903</v>
      </c>
      <c r="D16" s="24">
        <v>1.3929388517666903</v>
      </c>
      <c r="E16" s="24">
        <v>1.3929388517666903</v>
      </c>
      <c r="F16" s="24">
        <v>1.3929388517666903</v>
      </c>
      <c r="G16" s="24">
        <v>1.3929388517666903</v>
      </c>
      <c r="H16" s="24">
        <v>1.3929388517666903</v>
      </c>
      <c r="I16" s="24">
        <v>1.3929388517666903</v>
      </c>
      <c r="J16" s="24">
        <v>1.3929388517666903</v>
      </c>
      <c r="K16" s="24">
        <v>1.3929388517666903</v>
      </c>
      <c r="L16" s="24">
        <v>1.3929388517666903</v>
      </c>
      <c r="M16" s="24">
        <v>1.3929388517666903</v>
      </c>
      <c r="N16" s="24">
        <v>1.3929388517666903</v>
      </c>
      <c r="O16" s="24">
        <v>1.3929388517666903</v>
      </c>
      <c r="P16" s="24">
        <v>1.3929388517666903</v>
      </c>
      <c r="Q16" s="24">
        <v>1.3929388517666903</v>
      </c>
      <c r="R16" s="24">
        <v>1.3929388517666903</v>
      </c>
      <c r="S16" s="24">
        <v>1.3929388517666903</v>
      </c>
      <c r="T16" s="24">
        <v>1.3929388517666903</v>
      </c>
      <c r="U16" s="24">
        <v>1.3929388517666903</v>
      </c>
      <c r="V16" s="24">
        <v>1.3929388517666903</v>
      </c>
      <c r="W16" s="24">
        <v>1.3929388517666903</v>
      </c>
    </row>
    <row r="17" spans="2:23" x14ac:dyDescent="0.25">
      <c r="B17" s="2" t="s">
        <v>14</v>
      </c>
      <c r="C17" s="23">
        <v>1.2018589984015853</v>
      </c>
      <c r="D17" s="24">
        <v>1.230114680390193</v>
      </c>
      <c r="E17" s="24">
        <v>1.2583703623788005</v>
      </c>
      <c r="F17" s="24">
        <v>1.2866260443674087</v>
      </c>
      <c r="G17" s="24">
        <v>1.3148817263560166</v>
      </c>
      <c r="H17" s="24">
        <v>1.3431374083446244</v>
      </c>
      <c r="I17" s="24">
        <v>1.3713930903332323</v>
      </c>
      <c r="J17" s="24">
        <v>1.39964877232184</v>
      </c>
      <c r="K17" s="24">
        <v>1.427904454310448</v>
      </c>
      <c r="L17" s="24">
        <v>1.4561601362990559</v>
      </c>
      <c r="M17" s="24">
        <v>1.4844158182876639</v>
      </c>
      <c r="N17" s="24">
        <v>1.5126715002762716</v>
      </c>
      <c r="O17" s="24">
        <v>1.5409271822648793</v>
      </c>
      <c r="P17" s="24">
        <v>1.5691828642534873</v>
      </c>
      <c r="Q17" s="24">
        <v>1.597438546242095</v>
      </c>
      <c r="R17" s="24">
        <v>1.6256942282307025</v>
      </c>
      <c r="S17" s="24">
        <v>1.6539499102193109</v>
      </c>
      <c r="T17" s="24">
        <v>1.6822055922079187</v>
      </c>
      <c r="U17" s="24">
        <v>1.7104612741965264</v>
      </c>
      <c r="V17" s="24">
        <v>1.7387169561851343</v>
      </c>
      <c r="W17" s="24">
        <v>1.7669726381737421</v>
      </c>
    </row>
    <row r="18" spans="2:23" x14ac:dyDescent="0.25">
      <c r="B18" s="2" t="s">
        <v>15</v>
      </c>
      <c r="C18" s="23">
        <v>0.97434731687942111</v>
      </c>
      <c r="D18" s="24">
        <v>0.97434731687942111</v>
      </c>
      <c r="E18" s="24">
        <v>0.97434731687942111</v>
      </c>
      <c r="F18" s="24">
        <v>0.97434731687942111</v>
      </c>
      <c r="G18" s="24">
        <v>0.97434731687942111</v>
      </c>
      <c r="H18" s="24">
        <v>0.97434731687942111</v>
      </c>
      <c r="I18" s="24">
        <v>0.97434731687942111</v>
      </c>
      <c r="J18" s="24">
        <v>0.97434731687942111</v>
      </c>
      <c r="K18" s="24">
        <v>0.97434731687942111</v>
      </c>
      <c r="L18" s="24">
        <v>0.97434731687942111</v>
      </c>
      <c r="M18" s="24">
        <v>0.97434731687942111</v>
      </c>
      <c r="N18" s="24">
        <v>0.97434731687942111</v>
      </c>
      <c r="O18" s="24">
        <v>0.97434731687942111</v>
      </c>
      <c r="P18" s="24">
        <v>0.97434731687942111</v>
      </c>
      <c r="Q18" s="24">
        <v>0.97434731687942111</v>
      </c>
      <c r="R18" s="24">
        <v>0.97434731687942111</v>
      </c>
      <c r="S18" s="24">
        <v>0.97434731687942111</v>
      </c>
      <c r="T18" s="24">
        <v>0.97434731687942111</v>
      </c>
      <c r="U18" s="24">
        <v>0.97434731687942111</v>
      </c>
      <c r="V18" s="24">
        <v>0.97434731687942111</v>
      </c>
      <c r="W18" s="24">
        <v>0.97434731687942111</v>
      </c>
    </row>
    <row r="19" spans="2:23" x14ac:dyDescent="0.25">
      <c r="B19" s="2" t="s">
        <v>16</v>
      </c>
      <c r="C19" s="23">
        <v>0.72193177653094498</v>
      </c>
      <c r="D19" s="24">
        <v>0.72193177653094498</v>
      </c>
      <c r="E19" s="24">
        <v>0.72193177653094498</v>
      </c>
      <c r="F19" s="24">
        <v>0.72193177653094498</v>
      </c>
      <c r="G19" s="24">
        <v>0.72193177653094498</v>
      </c>
      <c r="H19" s="24">
        <v>0.72193177653094498</v>
      </c>
      <c r="I19" s="24">
        <v>0.72193177653094498</v>
      </c>
      <c r="J19" s="24">
        <v>0.72193177653094498</v>
      </c>
      <c r="K19" s="24">
        <v>0.72193177653094498</v>
      </c>
      <c r="L19" s="24">
        <v>0.72193177653094498</v>
      </c>
      <c r="M19" s="24">
        <v>0.72193177653094498</v>
      </c>
      <c r="N19" s="24">
        <v>0.72193177653094498</v>
      </c>
      <c r="O19" s="24">
        <v>0.72193177653094498</v>
      </c>
      <c r="P19" s="24">
        <v>0.72193177653094498</v>
      </c>
      <c r="Q19" s="24">
        <v>0.72193177653094498</v>
      </c>
      <c r="R19" s="24">
        <v>0.72193177653094498</v>
      </c>
      <c r="S19" s="24">
        <v>0.72193177653094498</v>
      </c>
      <c r="T19" s="24">
        <v>0.72193177653094498</v>
      </c>
      <c r="U19" s="24">
        <v>0.72193177653094498</v>
      </c>
      <c r="V19" s="24">
        <v>0.72193177653094498</v>
      </c>
      <c r="W19" s="24">
        <v>0.72193177653094498</v>
      </c>
    </row>
    <row r="20" spans="2:23" x14ac:dyDescent="0.25">
      <c r="B20" s="2" t="s">
        <v>17</v>
      </c>
      <c r="C20" s="23">
        <v>2.1227449826344529</v>
      </c>
      <c r="D20" s="24">
        <v>2.2587598643130637</v>
      </c>
      <c r="E20" s="24">
        <v>2.4289644848785654</v>
      </c>
      <c r="F20" s="24">
        <v>2.6001685439191413</v>
      </c>
      <c r="G20" s="24">
        <v>2.7717367098667696</v>
      </c>
      <c r="H20" s="24">
        <v>2.9932045061107861</v>
      </c>
      <c r="I20" s="24">
        <v>3.2130970898742475</v>
      </c>
      <c r="J20" s="24">
        <v>3.4005071479702234</v>
      </c>
      <c r="K20" s="24">
        <v>3.5885848123692505</v>
      </c>
      <c r="L20" s="24">
        <v>3.7773496158826885</v>
      </c>
      <c r="M20" s="24">
        <v>3.9177339645836091</v>
      </c>
      <c r="N20" s="24">
        <v>4.0588369079939755</v>
      </c>
      <c r="O20" s="24">
        <v>4.2006782248284074</v>
      </c>
      <c r="P20" s="24">
        <v>4.3432630864635717</v>
      </c>
      <c r="Q20" s="24">
        <v>4.4866566201664533</v>
      </c>
      <c r="R20" s="24">
        <v>4.6305061572391164</v>
      </c>
      <c r="S20" s="24">
        <v>4.7743900952834615</v>
      </c>
      <c r="T20" s="24">
        <v>4.918274033221687</v>
      </c>
      <c r="U20" s="24">
        <v>5.0621579711217333</v>
      </c>
      <c r="V20" s="24">
        <v>5.2060419090080421</v>
      </c>
      <c r="W20" s="24">
        <v>5.3499258468894073</v>
      </c>
    </row>
    <row r="21" spans="2:23" x14ac:dyDescent="0.25">
      <c r="B21" s="2" t="s">
        <v>18</v>
      </c>
      <c r="C21" s="23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</row>
    <row r="22" spans="2:23" x14ac:dyDescent="0.25">
      <c r="B22" s="3" t="s">
        <v>19</v>
      </c>
      <c r="C22" s="23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</row>
    <row r="23" spans="2:23" x14ac:dyDescent="0.25">
      <c r="B23" s="2" t="s">
        <v>20</v>
      </c>
      <c r="C23" s="23">
        <v>0.14970788610299998</v>
      </c>
      <c r="D23" s="24">
        <v>0.17964946332359999</v>
      </c>
      <c r="E23" s="24">
        <v>0.21557935598832001</v>
      </c>
      <c r="F23" s="24">
        <v>0.25869522718598398</v>
      </c>
      <c r="G23" s="24">
        <v>0.31043427262318085</v>
      </c>
      <c r="H23" s="24">
        <v>0.37252112714781699</v>
      </c>
      <c r="I23" s="24">
        <v>0.4470253525773803</v>
      </c>
      <c r="J23" s="24">
        <v>0.53643042309285649</v>
      </c>
      <c r="K23" s="24">
        <v>0.64371650771142774</v>
      </c>
      <c r="L23" s="24">
        <v>0.77245980925371327</v>
      </c>
      <c r="M23" s="24">
        <v>0.92695177110445592</v>
      </c>
      <c r="N23" s="24">
        <v>1.1123421253253472</v>
      </c>
      <c r="O23" s="24">
        <v>1.3348105503904166</v>
      </c>
      <c r="P23" s="24">
        <v>1.6017726604684999</v>
      </c>
      <c r="Q23" s="24">
        <v>1.9221271925621997</v>
      </c>
      <c r="R23" s="24">
        <v>2.3065526310746405</v>
      </c>
      <c r="S23" s="24">
        <v>2.7678631572895673</v>
      </c>
      <c r="T23" s="24">
        <v>3.3214357887474817</v>
      </c>
      <c r="U23" s="24">
        <v>3.9857229464969777</v>
      </c>
      <c r="V23" s="24">
        <v>4.782867535796373</v>
      </c>
      <c r="W23" s="24">
        <v>5.7394410429556482</v>
      </c>
    </row>
    <row r="24" spans="2:23" x14ac:dyDescent="0.25">
      <c r="B24" s="2" t="s">
        <v>21</v>
      </c>
      <c r="C24" s="23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</row>
    <row r="25" spans="2:23" x14ac:dyDescent="0.25">
      <c r="B25" s="2" t="s">
        <v>22</v>
      </c>
      <c r="C25" s="23">
        <v>6.6607596835113678E-2</v>
      </c>
      <c r="D25" s="24">
        <v>6.7273672803464801E-2</v>
      </c>
      <c r="E25" s="24">
        <v>0.12611506405144582</v>
      </c>
      <c r="F25" s="24">
        <v>0.12737621469196025</v>
      </c>
      <c r="G25" s="24">
        <v>0.12864997683887988</v>
      </c>
      <c r="H25" s="24">
        <v>0.12993647660726867</v>
      </c>
      <c r="I25" s="24">
        <v>0.13123584137334135</v>
      </c>
      <c r="J25" s="24">
        <v>0.13254819978707483</v>
      </c>
      <c r="K25" s="24">
        <v>0.13387368178494558</v>
      </c>
      <c r="L25" s="24">
        <v>0.13521241860279501</v>
      </c>
      <c r="M25" s="24">
        <v>0.13656454278882296</v>
      </c>
      <c r="N25" s="24">
        <v>0.13793018821671119</v>
      </c>
      <c r="O25" s="24">
        <v>0.1393094900988783</v>
      </c>
      <c r="P25" s="24">
        <v>0.1407025849998671</v>
      </c>
      <c r="Q25" s="24">
        <v>0.14210961084986579</v>
      </c>
      <c r="R25" s="24">
        <v>0.1435307069583644</v>
      </c>
      <c r="S25" s="24">
        <v>0.14496601402794806</v>
      </c>
      <c r="T25" s="24">
        <v>0.14641567416822759</v>
      </c>
      <c r="U25" s="24">
        <v>0.14787983090990983</v>
      </c>
      <c r="V25" s="24">
        <v>0.14935862921900891</v>
      </c>
      <c r="W25" s="24">
        <v>0.15085221551119901</v>
      </c>
    </row>
    <row r="26" spans="2:23" x14ac:dyDescent="0.25">
      <c r="B26" s="2" t="s">
        <v>23</v>
      </c>
      <c r="C26" s="23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</row>
    <row r="27" spans="2:23" ht="15.75" thickBot="1" x14ac:dyDescent="0.3">
      <c r="B27" s="2" t="s">
        <v>24</v>
      </c>
      <c r="C27" s="23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</row>
    <row r="28" spans="2:23" ht="15.75" thickBot="1" x14ac:dyDescent="0.3">
      <c r="B28" s="76" t="s">
        <v>25</v>
      </c>
      <c r="C28" s="27">
        <v>78.216743377926704</v>
      </c>
      <c r="D28" s="27">
        <v>78.75582137215973</v>
      </c>
      <c r="E28" s="27">
        <v>79.179588898927747</v>
      </c>
      <c r="F28" s="27">
        <v>79.561687451593556</v>
      </c>
      <c r="G28" s="27">
        <v>79.955671101466706</v>
      </c>
      <c r="H28" s="27">
        <v>80.411938345320138</v>
      </c>
      <c r="I28" s="27">
        <v>80.880115962298234</v>
      </c>
      <c r="J28" s="27">
        <v>81.331811373763301</v>
      </c>
      <c r="K28" s="27">
        <v>81.802977331653665</v>
      </c>
      <c r="L28" s="27">
        <v>82.295493151124987</v>
      </c>
      <c r="M28" s="27">
        <v>82.766122682744438</v>
      </c>
      <c r="N28" s="27">
        <v>83.269111301039729</v>
      </c>
      <c r="O28" s="27">
        <v>83.81066809495276</v>
      </c>
      <c r="P28" s="27">
        <v>84.398220358237651</v>
      </c>
      <c r="Q28" s="27">
        <v>85.040778773274084</v>
      </c>
      <c r="R28" s="27">
        <v>85.748477710780918</v>
      </c>
      <c r="S28" s="27">
        <v>86.53369113408263</v>
      </c>
      <c r="T28" s="27">
        <v>87.411978011316791</v>
      </c>
      <c r="U28" s="27">
        <v>88.401830146505503</v>
      </c>
      <c r="V28" s="27">
        <v>89.408470196799385</v>
      </c>
      <c r="W28" s="27">
        <v>90.772623775862201</v>
      </c>
    </row>
    <row r="30" spans="2:23" x14ac:dyDescent="0.25">
      <c r="B30" s="75" t="s">
        <v>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W30"/>
  <sheetViews>
    <sheetView zoomScale="85" zoomScaleNormal="85" workbookViewId="0">
      <selection activeCell="B3" sqref="B3:W3"/>
    </sheetView>
  </sheetViews>
  <sheetFormatPr baseColWidth="10" defaultColWidth="11.42578125" defaultRowHeight="15" x14ac:dyDescent="0.25"/>
  <cols>
    <col min="1" max="1" width="11.42578125" style="55"/>
    <col min="2" max="2" width="15" style="55" customWidth="1"/>
    <col min="3" max="16384" width="11.42578125" style="55"/>
  </cols>
  <sheetData>
    <row r="2" spans="2:23" ht="15.75" thickBot="1" x14ac:dyDescent="0.3"/>
    <row r="3" spans="2:23" ht="15.75" thickBot="1" x14ac:dyDescent="0.3">
      <c r="B3" s="126" t="s">
        <v>0</v>
      </c>
      <c r="C3" s="127">
        <v>2023</v>
      </c>
      <c r="D3" s="128">
        <f t="shared" ref="D3:W3" si="0">+C3+1</f>
        <v>2024</v>
      </c>
      <c r="E3" s="128">
        <f t="shared" si="0"/>
        <v>2025</v>
      </c>
      <c r="F3" s="128">
        <f t="shared" si="0"/>
        <v>2026</v>
      </c>
      <c r="G3" s="128">
        <f t="shared" si="0"/>
        <v>2027</v>
      </c>
      <c r="H3" s="128">
        <f t="shared" si="0"/>
        <v>2028</v>
      </c>
      <c r="I3" s="128">
        <f t="shared" si="0"/>
        <v>2029</v>
      </c>
      <c r="J3" s="128">
        <f t="shared" si="0"/>
        <v>2030</v>
      </c>
      <c r="K3" s="128">
        <f t="shared" si="0"/>
        <v>2031</v>
      </c>
      <c r="L3" s="128">
        <f t="shared" si="0"/>
        <v>2032</v>
      </c>
      <c r="M3" s="129">
        <f t="shared" si="0"/>
        <v>2033</v>
      </c>
      <c r="N3" s="129">
        <f t="shared" si="0"/>
        <v>2034</v>
      </c>
      <c r="O3" s="129">
        <f t="shared" si="0"/>
        <v>2035</v>
      </c>
      <c r="P3" s="129">
        <f t="shared" si="0"/>
        <v>2036</v>
      </c>
      <c r="Q3" s="129">
        <f t="shared" si="0"/>
        <v>2037</v>
      </c>
      <c r="R3" s="129">
        <f t="shared" si="0"/>
        <v>2038</v>
      </c>
      <c r="S3" s="129">
        <f t="shared" si="0"/>
        <v>2039</v>
      </c>
      <c r="T3" s="129">
        <f t="shared" si="0"/>
        <v>2040</v>
      </c>
      <c r="U3" s="129">
        <f t="shared" si="0"/>
        <v>2041</v>
      </c>
      <c r="V3" s="129">
        <f t="shared" si="0"/>
        <v>2042</v>
      </c>
      <c r="W3" s="130">
        <f t="shared" si="0"/>
        <v>2043</v>
      </c>
    </row>
    <row r="4" spans="2:23" x14ac:dyDescent="0.25">
      <c r="B4" s="2" t="s">
        <v>1</v>
      </c>
      <c r="C4" s="23">
        <v>4.5558912E-2</v>
      </c>
      <c r="D4" s="24">
        <v>4.5558912E-2</v>
      </c>
      <c r="E4" s="24">
        <v>4.5558912E-2</v>
      </c>
      <c r="F4" s="24">
        <v>4.5558912E-2</v>
      </c>
      <c r="G4" s="24">
        <v>4.5558912E-2</v>
      </c>
      <c r="H4" s="24">
        <v>4.5558912E-2</v>
      </c>
      <c r="I4" s="24">
        <v>4.5558912E-2</v>
      </c>
      <c r="J4" s="24">
        <v>4.5558912E-2</v>
      </c>
      <c r="K4" s="24">
        <v>4.5558912E-2</v>
      </c>
      <c r="L4" s="24">
        <v>4.5558912E-2</v>
      </c>
      <c r="M4" s="24">
        <v>4.5558912E-2</v>
      </c>
      <c r="N4" s="24">
        <v>4.5558912E-2</v>
      </c>
      <c r="O4" s="24">
        <v>4.5558912E-2</v>
      </c>
      <c r="P4" s="24">
        <v>4.5558912E-2</v>
      </c>
      <c r="Q4" s="24">
        <v>4.5558912E-2</v>
      </c>
      <c r="R4" s="24">
        <v>4.5558912E-2</v>
      </c>
      <c r="S4" s="24">
        <v>4.5558912E-2</v>
      </c>
      <c r="T4" s="24">
        <v>4.5558912E-2</v>
      </c>
      <c r="U4" s="24">
        <v>4.5558912E-2</v>
      </c>
      <c r="V4" s="24">
        <v>4.5558912E-2</v>
      </c>
      <c r="W4" s="24">
        <v>4.5558912E-2</v>
      </c>
    </row>
    <row r="5" spans="2:23" x14ac:dyDescent="0.25">
      <c r="B5" s="3" t="s">
        <v>2</v>
      </c>
      <c r="C5" s="23">
        <v>0</v>
      </c>
      <c r="D5" s="24">
        <v>0</v>
      </c>
      <c r="E5" s="24">
        <v>0</v>
      </c>
      <c r="F5" s="24">
        <v>0</v>
      </c>
      <c r="G5" s="24">
        <v>0</v>
      </c>
      <c r="H5" s="24">
        <v>0</v>
      </c>
      <c r="I5" s="24">
        <v>0</v>
      </c>
      <c r="J5" s="24">
        <v>0</v>
      </c>
      <c r="K5" s="24">
        <v>0</v>
      </c>
      <c r="L5" s="24">
        <v>0</v>
      </c>
      <c r="M5" s="24">
        <v>0</v>
      </c>
      <c r="N5" s="24">
        <v>0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0</v>
      </c>
      <c r="V5" s="24">
        <v>0</v>
      </c>
      <c r="W5" s="24">
        <v>0</v>
      </c>
    </row>
    <row r="6" spans="2:23" x14ac:dyDescent="0.25">
      <c r="B6" s="2" t="s">
        <v>3</v>
      </c>
      <c r="C6" s="23">
        <v>0</v>
      </c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0</v>
      </c>
      <c r="V6" s="24">
        <v>0</v>
      </c>
      <c r="W6" s="24">
        <v>0</v>
      </c>
    </row>
    <row r="7" spans="2:23" x14ac:dyDescent="0.25">
      <c r="B7" s="2" t="s">
        <v>4</v>
      </c>
      <c r="C7" s="23">
        <v>0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</row>
    <row r="8" spans="2:23" x14ac:dyDescent="0.25">
      <c r="B8" s="2" t="s">
        <v>5</v>
      </c>
      <c r="C8" s="23">
        <v>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</row>
    <row r="9" spans="2:23" x14ac:dyDescent="0.25">
      <c r="B9" s="2" t="s">
        <v>6</v>
      </c>
      <c r="C9" s="23">
        <v>1.5961728927168468E-2</v>
      </c>
      <c r="D9" s="24">
        <v>2.4040500908357621E-2</v>
      </c>
      <c r="E9" s="24">
        <v>3.1712103927471612E-2</v>
      </c>
      <c r="F9" s="24">
        <v>3.9455791009340976E-2</v>
      </c>
      <c r="G9" s="24">
        <v>4.7233724460511876E-2</v>
      </c>
      <c r="H9" s="24">
        <v>5.5051402014761136E-2</v>
      </c>
      <c r="I9" s="24">
        <v>6.2885863897960567E-2</v>
      </c>
      <c r="J9" s="24">
        <v>7.0735491032486122E-2</v>
      </c>
      <c r="K9" s="24">
        <v>7.8593935883463181E-2</v>
      </c>
      <c r="L9" s="24">
        <v>8.6458608087212299E-2</v>
      </c>
      <c r="M9" s="24">
        <v>9.4327630957752553E-2</v>
      </c>
      <c r="N9" s="24">
        <v>0.10219998620851457</v>
      </c>
      <c r="O9" s="24">
        <v>0.11007523507876051</v>
      </c>
      <c r="P9" s="24">
        <v>0.11795246357203894</v>
      </c>
      <c r="Q9" s="24">
        <v>0.12583399305426793</v>
      </c>
      <c r="R9" s="24">
        <v>0.13370103760552343</v>
      </c>
      <c r="S9" s="24">
        <v>0.14154810577320462</v>
      </c>
      <c r="T9" s="24">
        <v>0.14939195098491248</v>
      </c>
      <c r="U9" s="24">
        <v>0.15723419530583657</v>
      </c>
      <c r="V9" s="24">
        <v>0.1650748858504239</v>
      </c>
      <c r="W9" s="24">
        <v>0.17291407090121652</v>
      </c>
    </row>
    <row r="10" spans="2:23" x14ac:dyDescent="0.25">
      <c r="B10" s="2" t="s">
        <v>7</v>
      </c>
      <c r="C10" s="23">
        <v>27.247434302349188</v>
      </c>
      <c r="D10" s="24">
        <v>27.247434302349188</v>
      </c>
      <c r="E10" s="24">
        <v>27.247434302349188</v>
      </c>
      <c r="F10" s="24">
        <v>27.247434302349188</v>
      </c>
      <c r="G10" s="24">
        <v>27.247434302349188</v>
      </c>
      <c r="H10" s="24">
        <v>27.247434302349188</v>
      </c>
      <c r="I10" s="24">
        <v>27.247434302349188</v>
      </c>
      <c r="J10" s="24">
        <v>27.247434302349188</v>
      </c>
      <c r="K10" s="24">
        <v>27.247434302349188</v>
      </c>
      <c r="L10" s="24">
        <v>27.247434302349188</v>
      </c>
      <c r="M10" s="24">
        <v>27.247434302349188</v>
      </c>
      <c r="N10" s="24">
        <v>27.247434302349188</v>
      </c>
      <c r="O10" s="24">
        <v>27.247434302349188</v>
      </c>
      <c r="P10" s="24">
        <v>27.247434302349188</v>
      </c>
      <c r="Q10" s="24">
        <v>27.247434302349188</v>
      </c>
      <c r="R10" s="24">
        <v>27.247434302349188</v>
      </c>
      <c r="S10" s="24">
        <v>27.247434302349188</v>
      </c>
      <c r="T10" s="24">
        <v>27.247434302349188</v>
      </c>
      <c r="U10" s="24">
        <v>27.247434302349188</v>
      </c>
      <c r="V10" s="24">
        <v>27.247434302349188</v>
      </c>
      <c r="W10" s="24">
        <v>27.247434302349188</v>
      </c>
    </row>
    <row r="11" spans="2:23" x14ac:dyDescent="0.25">
      <c r="B11" s="2" t="s">
        <v>8</v>
      </c>
      <c r="C11" s="23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</row>
    <row r="12" spans="2:23" x14ac:dyDescent="0.25">
      <c r="B12" s="2" t="s">
        <v>9</v>
      </c>
      <c r="C12" s="23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</row>
    <row r="13" spans="2:23" x14ac:dyDescent="0.25">
      <c r="B13" s="2" t="s">
        <v>10</v>
      </c>
      <c r="C13" s="23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</row>
    <row r="14" spans="2:23" x14ac:dyDescent="0.25">
      <c r="B14" s="2" t="s">
        <v>11</v>
      </c>
      <c r="C14" s="23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24">
        <v>0</v>
      </c>
    </row>
    <row r="15" spans="2:23" x14ac:dyDescent="0.25">
      <c r="B15" s="2" t="s">
        <v>12</v>
      </c>
      <c r="C15" s="23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</row>
    <row r="16" spans="2:23" x14ac:dyDescent="0.25">
      <c r="B16" s="2" t="s">
        <v>13</v>
      </c>
      <c r="C16" s="23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24">
        <v>0</v>
      </c>
    </row>
    <row r="17" spans="2:23" x14ac:dyDescent="0.25">
      <c r="B17" s="2" t="s">
        <v>14</v>
      </c>
      <c r="C17" s="23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</row>
    <row r="18" spans="2:23" x14ac:dyDescent="0.25">
      <c r="B18" s="2" t="s">
        <v>15</v>
      </c>
      <c r="C18" s="23">
        <v>0</v>
      </c>
      <c r="D18" s="24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24">
        <v>0</v>
      </c>
    </row>
    <row r="19" spans="2:23" x14ac:dyDescent="0.25">
      <c r="B19" s="2" t="s">
        <v>16</v>
      </c>
      <c r="C19" s="23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</row>
    <row r="20" spans="2:23" x14ac:dyDescent="0.25">
      <c r="B20" s="2" t="s">
        <v>17</v>
      </c>
      <c r="C20" s="23">
        <v>0</v>
      </c>
      <c r="D20" s="24">
        <v>0.5949356065848953</v>
      </c>
      <c r="E20" s="24">
        <v>3.6092760132816983</v>
      </c>
      <c r="F20" s="24">
        <v>4.4421858625005513</v>
      </c>
      <c r="G20" s="24">
        <v>4.7198224789068375</v>
      </c>
      <c r="H20" s="24">
        <v>4.9974590953131202</v>
      </c>
      <c r="I20" s="24">
        <v>5.2750957117194055</v>
      </c>
      <c r="J20" s="24">
        <v>10.312217180804852</v>
      </c>
      <c r="K20" s="24">
        <v>11.502088393974644</v>
      </c>
      <c r="L20" s="24">
        <v>12.136686374331864</v>
      </c>
      <c r="M20" s="24">
        <v>12.771284354689087</v>
      </c>
      <c r="N20" s="24">
        <v>13.326557587501656</v>
      </c>
      <c r="O20" s="24">
        <v>13.921493194086553</v>
      </c>
      <c r="P20" s="24">
        <v>14.913052538394712</v>
      </c>
      <c r="Q20" s="24">
        <v>15.309676276117974</v>
      </c>
      <c r="R20" s="24">
        <v>15.706300013841236</v>
      </c>
      <c r="S20" s="24">
        <v>16.102923751564497</v>
      </c>
      <c r="T20" s="24">
        <v>20.069161128797134</v>
      </c>
      <c r="U20" s="24">
        <v>20.426122492748075</v>
      </c>
      <c r="V20" s="24">
        <v>20.743421482926685</v>
      </c>
      <c r="W20" s="24">
        <v>21.021058099332965</v>
      </c>
    </row>
    <row r="21" spans="2:23" x14ac:dyDescent="0.25">
      <c r="B21" s="2" t="s">
        <v>18</v>
      </c>
      <c r="C21" s="23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</row>
    <row r="22" spans="2:23" x14ac:dyDescent="0.25">
      <c r="B22" s="3" t="s">
        <v>19</v>
      </c>
      <c r="C22" s="23">
        <v>0</v>
      </c>
      <c r="D22" s="24">
        <v>0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</row>
    <row r="23" spans="2:23" x14ac:dyDescent="0.25">
      <c r="B23" s="2" t="s">
        <v>20</v>
      </c>
      <c r="C23" s="23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</row>
    <row r="24" spans="2:23" x14ac:dyDescent="0.25">
      <c r="B24" s="2" t="s">
        <v>21</v>
      </c>
      <c r="C24" s="23">
        <v>0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</row>
    <row r="25" spans="2:23" x14ac:dyDescent="0.25">
      <c r="B25" s="2" t="s">
        <v>22</v>
      </c>
      <c r="C25" s="23">
        <v>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</row>
    <row r="26" spans="2:23" x14ac:dyDescent="0.25">
      <c r="B26" s="2" t="s">
        <v>23</v>
      </c>
      <c r="C26" s="23">
        <v>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</row>
    <row r="27" spans="2:23" ht="15.75" thickBot="1" x14ac:dyDescent="0.3">
      <c r="B27" s="2" t="s">
        <v>24</v>
      </c>
      <c r="C27" s="23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</row>
    <row r="28" spans="2:23" ht="15.75" thickBot="1" x14ac:dyDescent="0.3">
      <c r="B28" s="76" t="s">
        <v>25</v>
      </c>
      <c r="C28" s="27">
        <v>27.308954943276355</v>
      </c>
      <c r="D28" s="27">
        <v>27.911969321842445</v>
      </c>
      <c r="E28" s="27">
        <v>30.93398133155836</v>
      </c>
      <c r="F28" s="27">
        <v>31.774634867859081</v>
      </c>
      <c r="G28" s="27">
        <v>32.060049417716542</v>
      </c>
      <c r="H28" s="27">
        <v>32.345503711677068</v>
      </c>
      <c r="I28" s="27">
        <v>32.630974789966558</v>
      </c>
      <c r="J28" s="27">
        <v>37.675945886186526</v>
      </c>
      <c r="K28" s="27">
        <v>38.873675544207295</v>
      </c>
      <c r="L28" s="27">
        <v>39.516138196768267</v>
      </c>
      <c r="M28" s="27">
        <v>40.158605199996032</v>
      </c>
      <c r="N28" s="27">
        <v>40.72175078805936</v>
      </c>
      <c r="O28" s="27">
        <v>41.324561643514507</v>
      </c>
      <c r="P28" s="27">
        <v>42.323998216315935</v>
      </c>
      <c r="Q28" s="27">
        <v>42.728503483521429</v>
      </c>
      <c r="R28" s="27">
        <v>43.132994265795951</v>
      </c>
      <c r="S28" s="27">
        <v>43.537465071686896</v>
      </c>
      <c r="T28" s="27">
        <v>47.511546294131236</v>
      </c>
      <c r="U28" s="27">
        <v>47.876349902403106</v>
      </c>
      <c r="V28" s="27">
        <v>48.201489583126296</v>
      </c>
      <c r="W28" s="27">
        <v>48.486965384583364</v>
      </c>
    </row>
    <row r="30" spans="2:23" x14ac:dyDescent="0.25">
      <c r="B30" s="75" t="s">
        <v>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B51CC-4F06-44AF-A027-91423DBF2F2F}">
  <dimension ref="B2:W30"/>
  <sheetViews>
    <sheetView zoomScale="85" zoomScaleNormal="85" workbookViewId="0">
      <selection activeCell="B3" sqref="B3:W3"/>
    </sheetView>
  </sheetViews>
  <sheetFormatPr baseColWidth="10" defaultColWidth="11.42578125" defaultRowHeight="15" x14ac:dyDescent="0.25"/>
  <cols>
    <col min="1" max="1" width="11.42578125" style="55"/>
    <col min="2" max="2" width="15" style="55" customWidth="1"/>
    <col min="3" max="16384" width="11.42578125" style="55"/>
  </cols>
  <sheetData>
    <row r="2" spans="2:23" ht="15.75" thickBot="1" x14ac:dyDescent="0.3"/>
    <row r="3" spans="2:23" ht="15.75" thickBot="1" x14ac:dyDescent="0.3">
      <c r="B3" s="126" t="s">
        <v>0</v>
      </c>
      <c r="C3" s="127">
        <v>2023</v>
      </c>
      <c r="D3" s="128">
        <f t="shared" ref="D3:W3" si="0">+C3+1</f>
        <v>2024</v>
      </c>
      <c r="E3" s="128">
        <f t="shared" si="0"/>
        <v>2025</v>
      </c>
      <c r="F3" s="128">
        <f t="shared" si="0"/>
        <v>2026</v>
      </c>
      <c r="G3" s="128">
        <f t="shared" si="0"/>
        <v>2027</v>
      </c>
      <c r="H3" s="128">
        <f t="shared" si="0"/>
        <v>2028</v>
      </c>
      <c r="I3" s="128">
        <f t="shared" si="0"/>
        <v>2029</v>
      </c>
      <c r="J3" s="128">
        <f t="shared" si="0"/>
        <v>2030</v>
      </c>
      <c r="K3" s="128">
        <f t="shared" si="0"/>
        <v>2031</v>
      </c>
      <c r="L3" s="128">
        <f t="shared" si="0"/>
        <v>2032</v>
      </c>
      <c r="M3" s="129">
        <f t="shared" si="0"/>
        <v>2033</v>
      </c>
      <c r="N3" s="129">
        <f t="shared" si="0"/>
        <v>2034</v>
      </c>
      <c r="O3" s="129">
        <f t="shared" si="0"/>
        <v>2035</v>
      </c>
      <c r="P3" s="129">
        <f t="shared" si="0"/>
        <v>2036</v>
      </c>
      <c r="Q3" s="129">
        <f t="shared" si="0"/>
        <v>2037</v>
      </c>
      <c r="R3" s="129">
        <f t="shared" si="0"/>
        <v>2038</v>
      </c>
      <c r="S3" s="129">
        <f t="shared" si="0"/>
        <v>2039</v>
      </c>
      <c r="T3" s="129">
        <f t="shared" si="0"/>
        <v>2040</v>
      </c>
      <c r="U3" s="129">
        <f t="shared" si="0"/>
        <v>2041</v>
      </c>
      <c r="V3" s="129">
        <f t="shared" si="0"/>
        <v>2042</v>
      </c>
      <c r="W3" s="130">
        <f t="shared" si="0"/>
        <v>2043</v>
      </c>
    </row>
    <row r="4" spans="2:23" x14ac:dyDescent="0.25">
      <c r="B4" s="2" t="s">
        <v>1</v>
      </c>
      <c r="C4" s="23">
        <v>2552.2454540562098</v>
      </c>
      <c r="D4" s="24">
        <v>2630.4365435711975</v>
      </c>
      <c r="E4" s="24">
        <v>2708.4149905967602</v>
      </c>
      <c r="F4" s="24">
        <v>2787.3637720372221</v>
      </c>
      <c r="G4" s="24">
        <v>2866.6654059864868</v>
      </c>
      <c r="H4" s="24">
        <v>2946.6607059102662</v>
      </c>
      <c r="I4" s="24">
        <v>3027.1528096386091</v>
      </c>
      <c r="J4" s="24">
        <v>3108.1957348473475</v>
      </c>
      <c r="K4" s="24">
        <v>3189.791487480933</v>
      </c>
      <c r="L4" s="24">
        <v>3271.9556608181929</v>
      </c>
      <c r="M4" s="24">
        <v>3354.7009383225395</v>
      </c>
      <c r="N4" s="24">
        <v>3438.0403711919171</v>
      </c>
      <c r="O4" s="24">
        <v>3521.9902860467796</v>
      </c>
      <c r="P4" s="24">
        <v>3606.5549491272604</v>
      </c>
      <c r="Q4" s="24">
        <v>3691.7882025670874</v>
      </c>
      <c r="R4" s="24">
        <v>3777.3984680963977</v>
      </c>
      <c r="S4" s="24">
        <v>3863.0371756745067</v>
      </c>
      <c r="T4" s="24">
        <v>3948.6758832526143</v>
      </c>
      <c r="U4" s="24">
        <v>4034.3145908307238</v>
      </c>
      <c r="V4" s="24">
        <v>4119.9532984088282</v>
      </c>
      <c r="W4" s="24">
        <v>4205.5920059869395</v>
      </c>
    </row>
    <row r="5" spans="2:23" x14ac:dyDescent="0.25">
      <c r="B5" s="3" t="s">
        <v>2</v>
      </c>
      <c r="C5" s="23">
        <v>17.625005369329838</v>
      </c>
      <c r="D5" s="24">
        <v>18.294966400675648</v>
      </c>
      <c r="E5" s="24">
        <v>18.930367073857887</v>
      </c>
      <c r="F5" s="24">
        <v>19.556549324241256</v>
      </c>
      <c r="G5" s="24">
        <v>20.186126394781542</v>
      </c>
      <c r="H5" s="24">
        <v>20.804355824577392</v>
      </c>
      <c r="I5" s="24">
        <v>21.418928941026884</v>
      </c>
      <c r="J5" s="24">
        <v>22.03858587158923</v>
      </c>
      <c r="K5" s="24">
        <v>22.644882456811523</v>
      </c>
      <c r="L5" s="24">
        <v>23.268534730515363</v>
      </c>
      <c r="M5" s="24">
        <v>23.901038225141829</v>
      </c>
      <c r="N5" s="24">
        <v>24.516133424232319</v>
      </c>
      <c r="O5" s="24">
        <v>25.14671178044787</v>
      </c>
      <c r="P5" s="24">
        <v>25.784103607262146</v>
      </c>
      <c r="Q5" s="24">
        <v>26.420938091366835</v>
      </c>
      <c r="R5" s="24">
        <v>27.057416334737091</v>
      </c>
      <c r="S5" s="24">
        <v>27.693867703063706</v>
      </c>
      <c r="T5" s="24">
        <v>28.330319071390321</v>
      </c>
      <c r="U5" s="24">
        <v>28.966770439716928</v>
      </c>
      <c r="V5" s="24">
        <v>29.486278999712848</v>
      </c>
      <c r="W5" s="24">
        <v>30.203170453273128</v>
      </c>
    </row>
    <row r="6" spans="2:23" x14ac:dyDescent="0.25">
      <c r="B6" s="2" t="s">
        <v>3</v>
      </c>
      <c r="C6" s="23">
        <v>154.3135482088656</v>
      </c>
      <c r="D6" s="24">
        <v>158.75518308364678</v>
      </c>
      <c r="E6" s="24">
        <v>165.5101172727471</v>
      </c>
      <c r="F6" s="24">
        <v>172.39542236180191</v>
      </c>
      <c r="G6" s="24">
        <v>179.31337465548953</v>
      </c>
      <c r="H6" s="24">
        <v>186.29533729835643</v>
      </c>
      <c r="I6" s="24">
        <v>193.3231440435473</v>
      </c>
      <c r="J6" s="24">
        <v>200.40177953816146</v>
      </c>
      <c r="K6" s="24">
        <v>207.53142888690334</v>
      </c>
      <c r="L6" s="24">
        <v>214.71353100762718</v>
      </c>
      <c r="M6" s="24">
        <v>221.94925630600156</v>
      </c>
      <c r="N6" s="24">
        <v>229.23980912153331</v>
      </c>
      <c r="O6" s="24">
        <v>236.58669604343547</v>
      </c>
      <c r="P6" s="24">
        <v>243.99031075216124</v>
      </c>
      <c r="Q6" s="24">
        <v>251.45562169651126</v>
      </c>
      <c r="R6" s="24">
        <v>258.95572259315566</v>
      </c>
      <c r="S6" s="24">
        <v>266.45844806749494</v>
      </c>
      <c r="T6" s="24">
        <v>273.96117354183428</v>
      </c>
      <c r="U6" s="24">
        <v>281.46389901617391</v>
      </c>
      <c r="V6" s="24">
        <v>288.96662449051331</v>
      </c>
      <c r="W6" s="24">
        <v>296.46934996485271</v>
      </c>
    </row>
    <row r="7" spans="2:23" x14ac:dyDescent="0.25">
      <c r="B7" s="2" t="s">
        <v>4</v>
      </c>
      <c r="C7" s="23">
        <v>10440.167121540388</v>
      </c>
      <c r="D7" s="24">
        <v>10646.751235936717</v>
      </c>
      <c r="E7" s="24">
        <v>10875.08966619131</v>
      </c>
      <c r="F7" s="24">
        <v>11109.253998764865</v>
      </c>
      <c r="G7" s="24">
        <v>11345.240515907568</v>
      </c>
      <c r="H7" s="24">
        <v>11584.787996684729</v>
      </c>
      <c r="I7" s="24">
        <v>11826.884221890612</v>
      </c>
      <c r="J7" s="24">
        <v>12071.805322299972</v>
      </c>
      <c r="K7" s="24">
        <v>12319.561315873174</v>
      </c>
      <c r="L7" s="24">
        <v>12570.232077740635</v>
      </c>
      <c r="M7" s="24">
        <v>12823.882619701424</v>
      </c>
      <c r="N7" s="24">
        <v>13080.579857157178</v>
      </c>
      <c r="O7" s="24">
        <v>13340.4075067185</v>
      </c>
      <c r="P7" s="24">
        <v>13603.387443890415</v>
      </c>
      <c r="Q7" s="24">
        <v>13869.79575848163</v>
      </c>
      <c r="R7" s="24">
        <v>14138.137304232241</v>
      </c>
      <c r="S7" s="24">
        <v>14406.624694266375</v>
      </c>
      <c r="T7" s="24">
        <v>14675.112084303948</v>
      </c>
      <c r="U7" s="24">
        <v>14943.599474342542</v>
      </c>
      <c r="V7" s="24">
        <v>15212.086864381514</v>
      </c>
      <c r="W7" s="24">
        <v>15480.574254420526</v>
      </c>
    </row>
    <row r="8" spans="2:23" x14ac:dyDescent="0.25">
      <c r="B8" s="2" t="s">
        <v>5</v>
      </c>
      <c r="C8" s="23">
        <v>16.558137498295451</v>
      </c>
      <c r="D8" s="24">
        <v>16.686572280760213</v>
      </c>
      <c r="E8" s="24">
        <v>17.003930398014436</v>
      </c>
      <c r="F8" s="24">
        <v>17.371060211033519</v>
      </c>
      <c r="G8" s="24">
        <v>17.640064379175023</v>
      </c>
      <c r="H8" s="24">
        <v>17.89083348122897</v>
      </c>
      <c r="I8" s="24">
        <v>18.134482478520091</v>
      </c>
      <c r="J8" s="24">
        <v>18.37023719921751</v>
      </c>
      <c r="K8" s="24">
        <v>18.598068894478093</v>
      </c>
      <c r="L8" s="24">
        <v>18.817754084171806</v>
      </c>
      <c r="M8" s="24">
        <v>19.02911099113151</v>
      </c>
      <c r="N8" s="24">
        <v>19.231952567883273</v>
      </c>
      <c r="O8" s="24">
        <v>19.426044824173793</v>
      </c>
      <c r="P8" s="24">
        <v>19.611326616999794</v>
      </c>
      <c r="Q8" s="24">
        <v>19.787026290368953</v>
      </c>
      <c r="R8" s="24">
        <v>19.957322692770166</v>
      </c>
      <c r="S8" s="24">
        <v>20.127211468729609</v>
      </c>
      <c r="T8" s="24">
        <v>20.297100244689041</v>
      </c>
      <c r="U8" s="24">
        <v>20.466989020648519</v>
      </c>
      <c r="V8" s="24">
        <v>20.636877796607951</v>
      </c>
      <c r="W8" s="24">
        <v>20.80676657256739</v>
      </c>
    </row>
    <row r="9" spans="2:23" x14ac:dyDescent="0.25">
      <c r="B9" s="2" t="s">
        <v>6</v>
      </c>
      <c r="C9" s="23">
        <v>229.12068800841527</v>
      </c>
      <c r="D9" s="24">
        <v>236.41685449963413</v>
      </c>
      <c r="E9" s="24">
        <v>241.13007603577597</v>
      </c>
      <c r="F9" s="24">
        <v>244.80641224957412</v>
      </c>
      <c r="G9" s="24">
        <v>247.9496330353829</v>
      </c>
      <c r="H9" s="24">
        <v>250.88700681427886</v>
      </c>
      <c r="I9" s="24">
        <v>253.73908077933632</v>
      </c>
      <c r="J9" s="24">
        <v>256.5839638919681</v>
      </c>
      <c r="K9" s="24">
        <v>259.45754950938186</v>
      </c>
      <c r="L9" s="24">
        <v>262.37778542348741</v>
      </c>
      <c r="M9" s="24">
        <v>265.35658087246418</v>
      </c>
      <c r="N9" s="24">
        <v>268.39987545035228</v>
      </c>
      <c r="O9" s="24">
        <v>271.51176940535629</v>
      </c>
      <c r="P9" s="24">
        <v>274.69386366533269</v>
      </c>
      <c r="Q9" s="24">
        <v>277.95293812983618</v>
      </c>
      <c r="R9" s="24">
        <v>281.25559332428548</v>
      </c>
      <c r="S9" s="24">
        <v>284.56193713764247</v>
      </c>
      <c r="T9" s="24">
        <v>287.86900667212262</v>
      </c>
      <c r="U9" s="24">
        <v>291.1768769028314</v>
      </c>
      <c r="V9" s="24">
        <v>294.48558730491362</v>
      </c>
      <c r="W9" s="24">
        <v>297.79497469012483</v>
      </c>
    </row>
    <row r="10" spans="2:23" x14ac:dyDescent="0.25">
      <c r="B10" s="2" t="s">
        <v>7</v>
      </c>
      <c r="C10" s="23">
        <v>13680.018769380844</v>
      </c>
      <c r="D10" s="24">
        <v>14064.318490997741</v>
      </c>
      <c r="E10" s="24">
        <v>14477.092921839414</v>
      </c>
      <c r="F10" s="24">
        <v>14893.564740364078</v>
      </c>
      <c r="G10" s="24">
        <v>15310.906269519683</v>
      </c>
      <c r="H10" s="24">
        <v>15731.021045923228</v>
      </c>
      <c r="I10" s="24">
        <v>16153.146440893399</v>
      </c>
      <c r="J10" s="24">
        <v>16577.530805060847</v>
      </c>
      <c r="K10" s="24">
        <v>17004.366538663729</v>
      </c>
      <c r="L10" s="24">
        <v>17433.664888032905</v>
      </c>
      <c r="M10" s="24">
        <v>17865.458076620071</v>
      </c>
      <c r="N10" s="24">
        <v>18299.763829907715</v>
      </c>
      <c r="O10" s="24">
        <v>18736.791611989163</v>
      </c>
      <c r="P10" s="24">
        <v>19177.466459186788</v>
      </c>
      <c r="Q10" s="24">
        <v>19622.404931024488</v>
      </c>
      <c r="R10" s="24">
        <v>20070.241917639152</v>
      </c>
      <c r="S10" s="24">
        <v>20519.29310647726</v>
      </c>
      <c r="T10" s="24">
        <v>20969.443439921717</v>
      </c>
      <c r="U10" s="24">
        <v>21420.717188056053</v>
      </c>
      <c r="V10" s="24">
        <v>21873.138696963793</v>
      </c>
      <c r="W10" s="24">
        <v>22326.732530916815</v>
      </c>
    </row>
    <row r="11" spans="2:23" x14ac:dyDescent="0.25">
      <c r="B11" s="2" t="s">
        <v>8</v>
      </c>
      <c r="C11" s="23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</row>
    <row r="12" spans="2:23" x14ac:dyDescent="0.25">
      <c r="B12" s="2" t="s">
        <v>9</v>
      </c>
      <c r="C12" s="23">
        <v>146.29932637888692</v>
      </c>
      <c r="D12" s="24">
        <v>154.95867124003777</v>
      </c>
      <c r="E12" s="24">
        <v>163.21417699396829</v>
      </c>
      <c r="F12" s="24">
        <v>171.48597919125888</v>
      </c>
      <c r="G12" s="24">
        <v>179.77246988014389</v>
      </c>
      <c r="H12" s="24">
        <v>188.13463052263248</v>
      </c>
      <c r="I12" s="24">
        <v>196.55435188053434</v>
      </c>
      <c r="J12" s="24">
        <v>205.03965189378397</v>
      </c>
      <c r="K12" s="24">
        <v>213.59119403296248</v>
      </c>
      <c r="L12" s="24">
        <v>222.21096801789113</v>
      </c>
      <c r="M12" s="24">
        <v>230.90052957713459</v>
      </c>
      <c r="N12" s="24">
        <v>239.66145527437547</v>
      </c>
      <c r="O12" s="24">
        <v>248.49570865754012</v>
      </c>
      <c r="P12" s="24">
        <v>257.4038028497759</v>
      </c>
      <c r="Q12" s="24">
        <v>266.39220533798942</v>
      </c>
      <c r="R12" s="24">
        <v>275.42589297252346</v>
      </c>
      <c r="S12" s="24">
        <v>284.46299694536282</v>
      </c>
      <c r="T12" s="24">
        <v>293.50010091669151</v>
      </c>
      <c r="U12" s="24">
        <v>302.53720488760308</v>
      </c>
      <c r="V12" s="24">
        <v>311.57430885839955</v>
      </c>
      <c r="W12" s="24">
        <v>320.61141282916395</v>
      </c>
    </row>
    <row r="13" spans="2:23" x14ac:dyDescent="0.25">
      <c r="B13" s="2" t="s">
        <v>10</v>
      </c>
      <c r="C13" s="23">
        <v>1271.4052000000001</v>
      </c>
      <c r="D13" s="24">
        <v>1346.9381900000001</v>
      </c>
      <c r="E13" s="24">
        <v>1422.0287900000001</v>
      </c>
      <c r="F13" s="24">
        <v>1497.68859</v>
      </c>
      <c r="G13" s="24">
        <v>1573.5557699999999</v>
      </c>
      <c r="H13" s="24">
        <v>1649.8307300000001</v>
      </c>
      <c r="I13" s="24">
        <v>1726.3979399999998</v>
      </c>
      <c r="J13" s="24">
        <v>1803.2886500000002</v>
      </c>
      <c r="K13" s="24">
        <v>1880.5035400000002</v>
      </c>
      <c r="L13" s="24">
        <v>1958.0530899999999</v>
      </c>
      <c r="M13" s="24">
        <v>2035.9433199999999</v>
      </c>
      <c r="N13" s="24">
        <v>2114.1829199999997</v>
      </c>
      <c r="O13" s="24">
        <v>2192.7809899999997</v>
      </c>
      <c r="P13" s="24">
        <v>2271.7410499999996</v>
      </c>
      <c r="Q13" s="24">
        <v>2351.0936100000004</v>
      </c>
      <c r="R13" s="24">
        <v>2430.6677999999997</v>
      </c>
      <c r="S13" s="24">
        <v>2510.2576099999997</v>
      </c>
      <c r="T13" s="24">
        <v>2589.8482200000003</v>
      </c>
      <c r="U13" s="24">
        <v>2669.4392300000004</v>
      </c>
      <c r="V13" s="24">
        <v>2749.0295399999995</v>
      </c>
      <c r="W13" s="24">
        <v>2828.6205499999996</v>
      </c>
    </row>
    <row r="14" spans="2:23" x14ac:dyDescent="0.25">
      <c r="B14" s="2" t="s">
        <v>11</v>
      </c>
      <c r="C14" s="23">
        <v>1886.580486157198</v>
      </c>
      <c r="D14" s="24">
        <v>1958.5231468547215</v>
      </c>
      <c r="E14" s="24">
        <v>2032.0589810643396</v>
      </c>
      <c r="F14" s="24">
        <v>2107.2711722998797</v>
      </c>
      <c r="G14" s="24">
        <v>2183.0860955951921</v>
      </c>
      <c r="H14" s="24">
        <v>2260.0849384448211</v>
      </c>
      <c r="I14" s="24">
        <v>2337.9316961604186</v>
      </c>
      <c r="J14" s="24">
        <v>2416.7185625220982</v>
      </c>
      <c r="K14" s="24">
        <v>2496.4489611463159</v>
      </c>
      <c r="L14" s="24">
        <v>2577.1495056938288</v>
      </c>
      <c r="M14" s="24">
        <v>2658.8418435294097</v>
      </c>
      <c r="N14" s="24">
        <v>2741.5482496448049</v>
      </c>
      <c r="O14" s="24">
        <v>2825.2965893239043</v>
      </c>
      <c r="P14" s="24">
        <v>2910.0941439261696</v>
      </c>
      <c r="Q14" s="24">
        <v>2996.0328079343249</v>
      </c>
      <c r="R14" s="24">
        <v>3082.6149332718815</v>
      </c>
      <c r="S14" s="24">
        <v>3169.2456017703648</v>
      </c>
      <c r="T14" s="24">
        <v>3255.876270268845</v>
      </c>
      <c r="U14" s="24">
        <v>3342.5069387673252</v>
      </c>
      <c r="V14" s="24">
        <v>3429.137607265809</v>
      </c>
      <c r="W14" s="24">
        <v>3515.7682757642874</v>
      </c>
    </row>
    <row r="15" spans="2:23" x14ac:dyDescent="0.25">
      <c r="B15" s="2" t="s">
        <v>12</v>
      </c>
      <c r="C15" s="23">
        <v>89.425776999999997</v>
      </c>
      <c r="D15" s="24">
        <v>91.073412000000005</v>
      </c>
      <c r="E15" s="24">
        <v>92.72104699999997</v>
      </c>
      <c r="F15" s="24">
        <v>93.52082774345655</v>
      </c>
      <c r="G15" s="24">
        <v>96.505714614844507</v>
      </c>
      <c r="H15" s="24">
        <v>97.739099593986552</v>
      </c>
      <c r="I15" s="24">
        <v>99.69967501005948</v>
      </c>
      <c r="J15" s="24">
        <v>100.95922199999998</v>
      </c>
      <c r="K15" s="24">
        <v>102.60685699999999</v>
      </c>
      <c r="L15" s="24">
        <v>104.25449200000001</v>
      </c>
      <c r="M15" s="24">
        <v>105.90212699999999</v>
      </c>
      <c r="N15" s="24">
        <v>107.65107160478502</v>
      </c>
      <c r="O15" s="24">
        <v>109.37385419877155</v>
      </c>
      <c r="P15" s="24">
        <v>94.807070407327174</v>
      </c>
      <c r="Q15" s="24">
        <v>96.914471653811106</v>
      </c>
      <c r="R15" s="24">
        <v>114.14030199999999</v>
      </c>
      <c r="S15" s="24">
        <v>116.6357912565434</v>
      </c>
      <c r="T15" s="24">
        <v>117.43557199999995</v>
      </c>
      <c r="U15" s="24">
        <v>101.69481434117505</v>
      </c>
      <c r="V15" s="24">
        <v>102.5426685977185</v>
      </c>
      <c r="W15" s="24">
        <v>103.39052285426186</v>
      </c>
    </row>
    <row r="16" spans="2:23" x14ac:dyDescent="0.25">
      <c r="B16" s="2" t="s">
        <v>13</v>
      </c>
      <c r="C16" s="23">
        <v>56.972682312614246</v>
      </c>
      <c r="D16" s="24">
        <v>58.351725321425221</v>
      </c>
      <c r="E16" s="24">
        <v>59.455011474845762</v>
      </c>
      <c r="F16" s="24">
        <v>60.647779195190097</v>
      </c>
      <c r="G16" s="24">
        <v>61.875083350302468</v>
      </c>
      <c r="H16" s="24">
        <v>63.17056155739391</v>
      </c>
      <c r="I16" s="24">
        <v>64.514867914708333</v>
      </c>
      <c r="J16" s="24">
        <v>65.913312023558987</v>
      </c>
      <c r="K16" s="24">
        <v>67.366090944607038</v>
      </c>
      <c r="L16" s="24">
        <v>68.874737292634052</v>
      </c>
      <c r="M16" s="24">
        <v>70.440497662555373</v>
      </c>
      <c r="N16" s="24">
        <v>72.064654786804226</v>
      </c>
      <c r="O16" s="24">
        <v>73.748813373902721</v>
      </c>
      <c r="P16" s="24">
        <v>75.493392570842872</v>
      </c>
      <c r="Q16" s="24">
        <v>77.303684896722828</v>
      </c>
      <c r="R16" s="24">
        <v>79.151031385193789</v>
      </c>
      <c r="S16" s="24">
        <v>81.001172828739882</v>
      </c>
      <c r="T16" s="24">
        <v>82.851314272286004</v>
      </c>
      <c r="U16" s="24">
        <v>84.701455715832111</v>
      </c>
      <c r="V16" s="24">
        <v>86.551597159378233</v>
      </c>
      <c r="W16" s="24">
        <v>88.40173860292434</v>
      </c>
    </row>
    <row r="17" spans="2:23" x14ac:dyDescent="0.25">
      <c r="B17" s="2" t="s">
        <v>14</v>
      </c>
      <c r="C17" s="23">
        <v>102.71085167645109</v>
      </c>
      <c r="D17" s="24">
        <v>106.53440102674219</v>
      </c>
      <c r="E17" s="24">
        <v>110.63124042925372</v>
      </c>
      <c r="F17" s="24">
        <v>114.99469990637391</v>
      </c>
      <c r="G17" s="24">
        <v>119.39803622800434</v>
      </c>
      <c r="H17" s="24">
        <v>123.87976486912297</v>
      </c>
      <c r="I17" s="24">
        <v>128.41763811586023</v>
      </c>
      <c r="J17" s="24">
        <v>133.01776059357945</v>
      </c>
      <c r="K17" s="24">
        <v>137.68035899732425</v>
      </c>
      <c r="L17" s="24">
        <v>142.40719554888545</v>
      </c>
      <c r="M17" s="24">
        <v>147.19970362708261</v>
      </c>
      <c r="N17" s="24">
        <v>152.05935816901325</v>
      </c>
      <c r="O17" s="24">
        <v>156.98800427259823</v>
      </c>
      <c r="P17" s="24">
        <v>161.98612407256934</v>
      </c>
      <c r="Q17" s="24">
        <v>167.05980235599176</v>
      </c>
      <c r="R17" s="24">
        <v>172.1760873885641</v>
      </c>
      <c r="S17" s="24">
        <v>177.2955867033096</v>
      </c>
      <c r="T17" s="24">
        <v>181.27434361458634</v>
      </c>
      <c r="U17" s="24">
        <v>186.39384292933195</v>
      </c>
      <c r="V17" s="24">
        <v>191.51334224407753</v>
      </c>
      <c r="W17" s="24">
        <v>196.63284155882351</v>
      </c>
    </row>
    <row r="18" spans="2:23" x14ac:dyDescent="0.25">
      <c r="B18" s="2" t="s">
        <v>15</v>
      </c>
      <c r="C18" s="23">
        <v>162.33838612618442</v>
      </c>
      <c r="D18" s="24">
        <v>166.1339862861511</v>
      </c>
      <c r="E18" s="24">
        <v>170.28984077795201</v>
      </c>
      <c r="F18" s="24">
        <v>175.38117538157871</v>
      </c>
      <c r="G18" s="24">
        <v>180.54151350912139</v>
      </c>
      <c r="H18" s="24">
        <v>185.83588228024951</v>
      </c>
      <c r="I18" s="24">
        <v>191.22624319186488</v>
      </c>
      <c r="J18" s="24">
        <v>196.72303350657558</v>
      </c>
      <c r="K18" s="24">
        <v>202.32664081179067</v>
      </c>
      <c r="L18" s="24">
        <v>208.04007803169168</v>
      </c>
      <c r="M18" s="24">
        <v>213.86579585763309</v>
      </c>
      <c r="N18" s="24">
        <v>219.80631603442058</v>
      </c>
      <c r="O18" s="24">
        <v>225.86479318207483</v>
      </c>
      <c r="P18" s="24">
        <v>232.0420516210086</v>
      </c>
      <c r="Q18" s="24">
        <v>238.34849469669447</v>
      </c>
      <c r="R18" s="24">
        <v>244.72778382699437</v>
      </c>
      <c r="S18" s="24">
        <v>251.1125685132665</v>
      </c>
      <c r="T18" s="24">
        <v>257.49735319953868</v>
      </c>
      <c r="U18" s="24">
        <v>263.88213788581083</v>
      </c>
      <c r="V18" s="24">
        <v>270.26692257208305</v>
      </c>
      <c r="W18" s="24">
        <v>276.65170725835532</v>
      </c>
    </row>
    <row r="19" spans="2:23" x14ac:dyDescent="0.25">
      <c r="B19" s="2" t="s">
        <v>16</v>
      </c>
      <c r="C19" s="23">
        <v>143.83534177653092</v>
      </c>
      <c r="D19" s="24">
        <v>152.01588177653096</v>
      </c>
      <c r="E19" s="24">
        <v>159.80154177653094</v>
      </c>
      <c r="F19" s="24">
        <v>167.85738177653093</v>
      </c>
      <c r="G19" s="24">
        <v>176.01019177653097</v>
      </c>
      <c r="H19" s="24">
        <v>184.29296177653094</v>
      </c>
      <c r="I19" s="24">
        <v>192.66403177653095</v>
      </c>
      <c r="J19" s="24">
        <v>201.12956177653092</v>
      </c>
      <c r="K19" s="24">
        <v>209.68866177653092</v>
      </c>
      <c r="L19" s="24">
        <v>218.34356177653095</v>
      </c>
      <c r="M19" s="24">
        <v>227.09650177653094</v>
      </c>
      <c r="N19" s="24">
        <v>235.94942177653095</v>
      </c>
      <c r="O19" s="24">
        <v>244.905071776531</v>
      </c>
      <c r="P19" s="24">
        <v>253.96426177653098</v>
      </c>
      <c r="Q19" s="24">
        <v>263.1360317765309</v>
      </c>
      <c r="R19" s="24">
        <v>272.37120177653094</v>
      </c>
      <c r="S19" s="24">
        <v>281.61129177653089</v>
      </c>
      <c r="T19" s="24">
        <v>290.85121177653087</v>
      </c>
      <c r="U19" s="24">
        <v>300.09125177653101</v>
      </c>
      <c r="V19" s="24">
        <v>309.33116177653091</v>
      </c>
      <c r="W19" s="24">
        <v>318.57119177653095</v>
      </c>
    </row>
    <row r="20" spans="2:23" x14ac:dyDescent="0.25">
      <c r="B20" s="2" t="s">
        <v>17</v>
      </c>
      <c r="C20" s="23">
        <v>319.94831910336819</v>
      </c>
      <c r="D20" s="24">
        <v>341.3080133873612</v>
      </c>
      <c r="E20" s="24">
        <v>369.94368719040551</v>
      </c>
      <c r="F20" s="24">
        <v>396.54837844551412</v>
      </c>
      <c r="G20" s="24">
        <v>422.65260640438242</v>
      </c>
      <c r="H20" s="24">
        <v>456.26835232281297</v>
      </c>
      <c r="I20" s="24">
        <v>489.64697750973619</v>
      </c>
      <c r="J20" s="24">
        <v>522.89541054223446</v>
      </c>
      <c r="K20" s="24">
        <v>552.39708978954229</v>
      </c>
      <c r="L20" s="24">
        <v>581.44693259841802</v>
      </c>
      <c r="M20" s="24">
        <v>603.21394278794423</v>
      </c>
      <c r="N20" s="24">
        <v>625.00980011483921</v>
      </c>
      <c r="O20" s="24">
        <v>646.95646904051659</v>
      </c>
      <c r="P20" s="24">
        <v>669.41168938937801</v>
      </c>
      <c r="Q20" s="24">
        <v>691.39370558986388</v>
      </c>
      <c r="R20" s="24">
        <v>713.4443651346262</v>
      </c>
      <c r="S20" s="24">
        <v>735.50020314494236</v>
      </c>
      <c r="T20" s="24">
        <v>761.1256547787932</v>
      </c>
      <c r="U20" s="24">
        <v>783.14183039361558</v>
      </c>
      <c r="V20" s="24">
        <v>805.11834363259709</v>
      </c>
      <c r="W20" s="24">
        <v>827.05519449706253</v>
      </c>
    </row>
    <row r="21" spans="2:23" x14ac:dyDescent="0.25">
      <c r="B21" s="2" t="s">
        <v>18</v>
      </c>
      <c r="C21" s="23">
        <v>49.564271894941633</v>
      </c>
      <c r="D21" s="24">
        <v>51.238634860816774</v>
      </c>
      <c r="E21" s="24">
        <v>53.567158234667936</v>
      </c>
      <c r="F21" s="24">
        <v>56.420622330946401</v>
      </c>
      <c r="G21" s="24">
        <v>59.599765032657238</v>
      </c>
      <c r="H21" s="24">
        <v>62.998158523314309</v>
      </c>
      <c r="I21" s="24">
        <v>66.528622140636486</v>
      </c>
      <c r="J21" s="24">
        <v>70.146314523496201</v>
      </c>
      <c r="K21" s="24">
        <v>73.823784997244573</v>
      </c>
      <c r="L21" s="24">
        <v>77.546121141364111</v>
      </c>
      <c r="M21" s="24">
        <v>81.305207816250146</v>
      </c>
      <c r="N21" s="24">
        <v>85.096872799522586</v>
      </c>
      <c r="O21" s="24">
        <v>88.919275691704073</v>
      </c>
      <c r="P21" s="24">
        <v>92.7712231980788</v>
      </c>
      <c r="Q21" s="24">
        <v>96.65442653383117</v>
      </c>
      <c r="R21" s="24">
        <v>100.55522233279258</v>
      </c>
      <c r="S21" s="24">
        <v>104.45753847672097</v>
      </c>
      <c r="T21" s="24">
        <v>108.35997217016016</v>
      </c>
      <c r="U21" s="24">
        <v>112.26246688926712</v>
      </c>
      <c r="V21" s="24">
        <v>116.16499320708351</v>
      </c>
      <c r="W21" s="24">
        <v>120.06753584882756</v>
      </c>
    </row>
    <row r="22" spans="2:23" x14ac:dyDescent="0.25">
      <c r="B22" s="3" t="s">
        <v>19</v>
      </c>
      <c r="C22" s="23">
        <v>54.340469263709437</v>
      </c>
      <c r="D22" s="24">
        <v>61.848125040480788</v>
      </c>
      <c r="E22" s="24">
        <v>65.085925787076846</v>
      </c>
      <c r="F22" s="24">
        <v>68.850523648905039</v>
      </c>
      <c r="G22" s="24">
        <v>72.615121510733275</v>
      </c>
      <c r="H22" s="24">
        <v>76.379719372561439</v>
      </c>
      <c r="I22" s="24">
        <v>80.144317234389632</v>
      </c>
      <c r="J22" s="24">
        <v>83.908915096217825</v>
      </c>
      <c r="K22" s="24">
        <v>87.673512958046018</v>
      </c>
      <c r="L22" s="24">
        <v>91.438110819874211</v>
      </c>
      <c r="M22" s="24">
        <v>95.202708681702404</v>
      </c>
      <c r="N22" s="24">
        <v>98.967306543530597</v>
      </c>
      <c r="O22" s="24">
        <v>102.73190440535878</v>
      </c>
      <c r="P22" s="24">
        <v>106.496502267187</v>
      </c>
      <c r="Q22" s="24">
        <v>110.26110012901519</v>
      </c>
      <c r="R22" s="24">
        <v>114.02569799084338</v>
      </c>
      <c r="S22" s="24">
        <v>117.79029585267158</v>
      </c>
      <c r="T22" s="24">
        <v>121.5548937144998</v>
      </c>
      <c r="U22" s="24">
        <v>125.31949157632792</v>
      </c>
      <c r="V22" s="24">
        <v>129.08408943815621</v>
      </c>
      <c r="W22" s="24">
        <v>132.84868729998445</v>
      </c>
    </row>
    <row r="23" spans="2:23" x14ac:dyDescent="0.25">
      <c r="B23" s="2" t="s">
        <v>20</v>
      </c>
      <c r="C23" s="23">
        <v>57.605117032879285</v>
      </c>
      <c r="D23" s="24">
        <v>62.023022694536017</v>
      </c>
      <c r="E23" s="24">
        <v>65.571687355553919</v>
      </c>
      <c r="F23" s="24">
        <v>69.373803598162681</v>
      </c>
      <c r="G23" s="24">
        <v>73.184543015010973</v>
      </c>
      <c r="H23" s="24">
        <v>77.005630240946672</v>
      </c>
      <c r="I23" s="24">
        <v>80.839134837787341</v>
      </c>
      <c r="J23" s="24">
        <v>84.6875402797139</v>
      </c>
      <c r="K23" s="24">
        <v>88.55382673574357</v>
      </c>
      <c r="L23" s="24">
        <v>92.441570408696933</v>
      </c>
      <c r="M23" s="24">
        <v>96.355062741958761</v>
      </c>
      <c r="N23" s="24">
        <v>100.29945346759071</v>
      </c>
      <c r="O23" s="24">
        <v>104.28092226406685</v>
      </c>
      <c r="P23" s="24">
        <v>108.30688474555605</v>
      </c>
      <c r="Q23" s="24">
        <v>112.38623964906087</v>
      </c>
      <c r="R23" s="24">
        <v>116.52966545898435</v>
      </c>
      <c r="S23" s="24">
        <v>120.74997635661033</v>
      </c>
      <c r="T23" s="24">
        <v>125.06254935947929</v>
      </c>
      <c r="U23" s="24">
        <v>129.48583688863988</v>
      </c>
      <c r="V23" s="24">
        <v>134.04198184935038</v>
      </c>
      <c r="W23" s="24">
        <v>138.75755572792079</v>
      </c>
    </row>
    <row r="24" spans="2:23" x14ac:dyDescent="0.25">
      <c r="B24" s="2" t="s">
        <v>21</v>
      </c>
      <c r="C24" s="23">
        <v>167.19684999999998</v>
      </c>
      <c r="D24" s="24">
        <v>170.76179999999999</v>
      </c>
      <c r="E24" s="24">
        <v>181.56364000000002</v>
      </c>
      <c r="F24" s="24">
        <v>185.56886000000006</v>
      </c>
      <c r="G24" s="24">
        <v>196.04967000000002</v>
      </c>
      <c r="H24" s="24">
        <v>200.44407000000001</v>
      </c>
      <c r="I24" s="24">
        <v>210.63821000000002</v>
      </c>
      <c r="J24" s="24">
        <v>215.38498000000001</v>
      </c>
      <c r="K24" s="24">
        <v>225.32363000000001</v>
      </c>
      <c r="L24" s="24">
        <v>230.39265</v>
      </c>
      <c r="M24" s="24">
        <v>240.10862</v>
      </c>
      <c r="N24" s="24">
        <v>245.47215</v>
      </c>
      <c r="O24" s="24">
        <v>254.99632</v>
      </c>
      <c r="P24" s="24">
        <v>260.62988999999993</v>
      </c>
      <c r="Q24" s="24">
        <v>269.98951</v>
      </c>
      <c r="R24" s="24">
        <v>275.86245999999994</v>
      </c>
      <c r="S24" s="24">
        <v>285.04748000000001</v>
      </c>
      <c r="T24" s="24">
        <v>291.10107999999997</v>
      </c>
      <c r="U24" s="24">
        <v>300.11622999999997</v>
      </c>
      <c r="V24" s="24">
        <v>306.33039000000002</v>
      </c>
      <c r="W24" s="24">
        <v>315.19383999999997</v>
      </c>
    </row>
    <row r="25" spans="2:23" x14ac:dyDescent="0.25">
      <c r="B25" s="2" t="s">
        <v>22</v>
      </c>
      <c r="C25" s="23">
        <v>135.59717751242695</v>
      </c>
      <c r="D25" s="24">
        <v>144.13721059314992</v>
      </c>
      <c r="E25" s="24">
        <v>152.72577792195446</v>
      </c>
      <c r="F25" s="24">
        <v>161.28446386405096</v>
      </c>
      <c r="G25" s="24">
        <v>169.85323485120909</v>
      </c>
      <c r="H25" s="24">
        <v>178.4418197798266</v>
      </c>
      <c r="I25" s="24">
        <v>187.04459920229928</v>
      </c>
      <c r="J25" s="24">
        <v>195.6631152214392</v>
      </c>
      <c r="K25" s="24">
        <v>204.29742522833837</v>
      </c>
      <c r="L25" s="24">
        <v>212.94797447580959</v>
      </c>
      <c r="M25" s="24">
        <v>221.61512515516338</v>
      </c>
      <c r="N25" s="24">
        <v>230.29924995628835</v>
      </c>
      <c r="O25" s="24">
        <v>239.00081506974823</v>
      </c>
      <c r="P25" s="24">
        <v>247.71994241506002</v>
      </c>
      <c r="Q25" s="24">
        <v>256.4581690933382</v>
      </c>
      <c r="R25" s="24">
        <v>265.20717192839419</v>
      </c>
      <c r="S25" s="24">
        <v>273.95700087354788</v>
      </c>
      <c r="T25" s="24">
        <v>282.70684417177222</v>
      </c>
      <c r="U25" s="24">
        <v>291.45670196659808</v>
      </c>
      <c r="V25" s="24">
        <v>300.20657440299146</v>
      </c>
      <c r="W25" s="24">
        <v>308.95646162736779</v>
      </c>
    </row>
    <row r="26" spans="2:23" x14ac:dyDescent="0.25">
      <c r="B26" s="2" t="s">
        <v>23</v>
      </c>
      <c r="C26" s="23">
        <v>406.23727495014396</v>
      </c>
      <c r="D26" s="24">
        <v>410.70770789398779</v>
      </c>
      <c r="E26" s="24">
        <v>415.2273431555538</v>
      </c>
      <c r="F26" s="24">
        <v>419.79672237578279</v>
      </c>
      <c r="G26" s="24">
        <v>424.4163931599183</v>
      </c>
      <c r="H26" s="24">
        <v>429.08690914320857</v>
      </c>
      <c r="I26" s="24">
        <v>433.80883005733193</v>
      </c>
      <c r="J26" s="24">
        <v>438.5827217975542</v>
      </c>
      <c r="K26" s="24">
        <v>443.40915649062629</v>
      </c>
      <c r="L26" s="24">
        <v>448.2887125634312</v>
      </c>
      <c r="M26" s="24">
        <v>453.22197481238527</v>
      </c>
      <c r="N26" s="24">
        <v>458.20953447360745</v>
      </c>
      <c r="O26" s="24">
        <v>463.2519892938592</v>
      </c>
      <c r="P26" s="24">
        <v>468.34994360226807</v>
      </c>
      <c r="Q26" s="24">
        <v>473.50400838284094</v>
      </c>
      <c r="R26" s="24">
        <v>478.71480134777698</v>
      </c>
      <c r="S26" s="24">
        <v>483.98294701158835</v>
      </c>
      <c r="T26" s="24">
        <v>489.30907676603857</v>
      </c>
      <c r="U26" s="24">
        <v>494.69382895590553</v>
      </c>
      <c r="V26" s="24">
        <v>500.13784895558132</v>
      </c>
      <c r="W26" s="24">
        <v>505.64178924651475</v>
      </c>
    </row>
    <row r="27" spans="2:23" ht="15.75" thickBot="1" x14ac:dyDescent="0.3">
      <c r="B27" s="2" t="s">
        <v>24</v>
      </c>
      <c r="C27" s="23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</row>
    <row r="28" spans="2:23" ht="15.75" thickBot="1" x14ac:dyDescent="0.3">
      <c r="B28" s="76" t="s">
        <v>25</v>
      </c>
      <c r="C28" s="27">
        <v>32140.10625524768</v>
      </c>
      <c r="D28" s="27">
        <v>33048.213775746313</v>
      </c>
      <c r="E28" s="27">
        <v>34017.057918569983</v>
      </c>
      <c r="F28" s="27">
        <v>34991.00293507045</v>
      </c>
      <c r="G28" s="27">
        <v>35977.017598806611</v>
      </c>
      <c r="H28" s="27">
        <v>36971.940510364082</v>
      </c>
      <c r="I28" s="27">
        <v>37979.856243697213</v>
      </c>
      <c r="J28" s="27">
        <v>38988.985180485892</v>
      </c>
      <c r="K28" s="27">
        <v>40007.642002674482</v>
      </c>
      <c r="L28" s="27">
        <v>41028.865932206587</v>
      </c>
      <c r="M28" s="27">
        <v>42055.490582064522</v>
      </c>
      <c r="N28" s="27">
        <v>43086.049643466918</v>
      </c>
      <c r="O28" s="27">
        <v>44129.452147358425</v>
      </c>
      <c r="P28" s="27">
        <v>45162.706429687962</v>
      </c>
      <c r="Q28" s="27">
        <v>46226.533684311289</v>
      </c>
      <c r="R28" s="27">
        <v>47308.618161727849</v>
      </c>
      <c r="S28" s="27">
        <v>48380.904502305275</v>
      </c>
      <c r="T28" s="27">
        <v>49452.043464017523</v>
      </c>
      <c r="U28" s="27">
        <v>50508.429051582651</v>
      </c>
      <c r="V28" s="27">
        <v>51579.785598305636</v>
      </c>
      <c r="W28" s="27">
        <v>52655.342357897112</v>
      </c>
    </row>
    <row r="30" spans="2:23" x14ac:dyDescent="0.25">
      <c r="B30" s="75" t="s">
        <v>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W30"/>
  <sheetViews>
    <sheetView zoomScale="85" zoomScaleNormal="85" workbookViewId="0">
      <selection activeCell="B3" sqref="B3:W3"/>
    </sheetView>
  </sheetViews>
  <sheetFormatPr baseColWidth="10" defaultColWidth="11.42578125" defaultRowHeight="15" x14ac:dyDescent="0.25"/>
  <cols>
    <col min="1" max="1" width="11.42578125" style="55"/>
    <col min="2" max="2" width="15" style="55" customWidth="1"/>
    <col min="3" max="16384" width="11.42578125" style="55"/>
  </cols>
  <sheetData>
    <row r="2" spans="2:23" ht="15.75" thickBot="1" x14ac:dyDescent="0.3"/>
    <row r="3" spans="2:23" ht="15.75" thickBot="1" x14ac:dyDescent="0.3">
      <c r="B3" s="126" t="s">
        <v>0</v>
      </c>
      <c r="C3" s="127">
        <v>2023</v>
      </c>
      <c r="D3" s="128">
        <f t="shared" ref="D3:W3" si="0">+C3+1</f>
        <v>2024</v>
      </c>
      <c r="E3" s="128">
        <f t="shared" si="0"/>
        <v>2025</v>
      </c>
      <c r="F3" s="128">
        <f t="shared" si="0"/>
        <v>2026</v>
      </c>
      <c r="G3" s="128">
        <f t="shared" si="0"/>
        <v>2027</v>
      </c>
      <c r="H3" s="128">
        <f t="shared" si="0"/>
        <v>2028</v>
      </c>
      <c r="I3" s="128">
        <f t="shared" si="0"/>
        <v>2029</v>
      </c>
      <c r="J3" s="128">
        <f t="shared" si="0"/>
        <v>2030</v>
      </c>
      <c r="K3" s="128">
        <f t="shared" si="0"/>
        <v>2031</v>
      </c>
      <c r="L3" s="128">
        <f t="shared" si="0"/>
        <v>2032</v>
      </c>
      <c r="M3" s="129">
        <f t="shared" si="0"/>
        <v>2033</v>
      </c>
      <c r="N3" s="129">
        <f t="shared" si="0"/>
        <v>2034</v>
      </c>
      <c r="O3" s="129">
        <f t="shared" si="0"/>
        <v>2035</v>
      </c>
      <c r="P3" s="129">
        <f t="shared" si="0"/>
        <v>2036</v>
      </c>
      <c r="Q3" s="129">
        <f t="shared" si="0"/>
        <v>2037</v>
      </c>
      <c r="R3" s="129">
        <f t="shared" si="0"/>
        <v>2038</v>
      </c>
      <c r="S3" s="129">
        <f t="shared" si="0"/>
        <v>2039</v>
      </c>
      <c r="T3" s="129">
        <f t="shared" si="0"/>
        <v>2040</v>
      </c>
      <c r="U3" s="129">
        <f t="shared" si="0"/>
        <v>2041</v>
      </c>
      <c r="V3" s="129">
        <f t="shared" si="0"/>
        <v>2042</v>
      </c>
      <c r="W3" s="130">
        <f t="shared" si="0"/>
        <v>2043</v>
      </c>
    </row>
    <row r="4" spans="2:23" x14ac:dyDescent="0.25">
      <c r="B4" s="2" t="s">
        <v>1</v>
      </c>
      <c r="C4" s="86">
        <v>5.6772329144485489E-2</v>
      </c>
      <c r="D4" s="87">
        <v>3.0827694394929717E-2</v>
      </c>
      <c r="E4" s="87">
        <v>2.9824439068768527E-2</v>
      </c>
      <c r="F4" s="87">
        <v>2.932107843440912E-2</v>
      </c>
      <c r="G4" s="87">
        <v>2.8613157005183076E-2</v>
      </c>
      <c r="H4" s="87">
        <v>2.8060540888925622E-2</v>
      </c>
      <c r="I4" s="87">
        <v>2.7464149529843773E-2</v>
      </c>
      <c r="J4" s="87">
        <v>2.6912950198357377E-2</v>
      </c>
      <c r="K4" s="87">
        <v>2.638639876440374E-2</v>
      </c>
      <c r="L4" s="87">
        <v>2.5887145849450066E-2</v>
      </c>
      <c r="M4" s="87">
        <v>2.5412378135286851E-2</v>
      </c>
      <c r="N4" s="87">
        <v>2.4960545779289189E-2</v>
      </c>
      <c r="O4" s="87">
        <v>2.4531078842353393E-2</v>
      </c>
      <c r="P4" s="87">
        <v>2.4119048680104394E-2</v>
      </c>
      <c r="Q4" s="87">
        <v>2.3737221002730235E-2</v>
      </c>
      <c r="R4" s="87">
        <v>2.328939235437022E-2</v>
      </c>
      <c r="S4" s="87">
        <v>2.2766902398603905E-2</v>
      </c>
      <c r="T4" s="87">
        <v>2.2260108676972479E-2</v>
      </c>
      <c r="U4" s="87">
        <v>2.1775386213380266E-2</v>
      </c>
      <c r="V4" s="87">
        <v>2.1311323904637192E-2</v>
      </c>
      <c r="W4" s="87">
        <v>2.8683209212838401E-2</v>
      </c>
    </row>
    <row r="5" spans="2:23" x14ac:dyDescent="0.25">
      <c r="B5" s="3" t="s">
        <v>2</v>
      </c>
      <c r="C5" s="86">
        <v>1.4969112618843816E-2</v>
      </c>
      <c r="D5" s="87">
        <v>3.2035460929478621E-2</v>
      </c>
      <c r="E5" s="87">
        <v>2.9101165423499165E-2</v>
      </c>
      <c r="F5" s="87">
        <v>2.7775435575502216E-2</v>
      </c>
      <c r="G5" s="87">
        <v>2.7204969303679549E-2</v>
      </c>
      <c r="H5" s="87">
        <v>2.5898201973659996E-2</v>
      </c>
      <c r="I5" s="87">
        <v>2.5060287776204282E-2</v>
      </c>
      <c r="J5" s="87">
        <v>2.4697381344784164E-2</v>
      </c>
      <c r="K5" s="87">
        <v>2.3461573750237275E-2</v>
      </c>
      <c r="L5" s="87">
        <v>2.3736772703171871E-2</v>
      </c>
      <c r="M5" s="87">
        <v>2.3591423331420058E-2</v>
      </c>
      <c r="N5" s="87">
        <v>2.2269472569404591E-2</v>
      </c>
      <c r="O5" s="87">
        <v>2.246142955263708E-2</v>
      </c>
      <c r="P5" s="87">
        <v>2.2259406481903721E-2</v>
      </c>
      <c r="Q5" s="87">
        <v>2.1751395981588928E-2</v>
      </c>
      <c r="R5" s="87">
        <v>2.1273757542271676E-2</v>
      </c>
      <c r="S5" s="87">
        <v>2.0829534603396205E-2</v>
      </c>
      <c r="T5" s="87">
        <v>2.0404517989861093E-2</v>
      </c>
      <c r="U5" s="87">
        <v>1.9996499064955708E-2</v>
      </c>
      <c r="V5" s="87">
        <v>1.960447813623567E-2</v>
      </c>
      <c r="W5" s="87">
        <v>2.3731075178274441E-2</v>
      </c>
    </row>
    <row r="6" spans="2:23" x14ac:dyDescent="0.25">
      <c r="B6" s="2" t="s">
        <v>3</v>
      </c>
      <c r="C6" s="86">
        <v>8.8483008557056264E-2</v>
      </c>
      <c r="D6" s="87">
        <v>2.881998283578735E-2</v>
      </c>
      <c r="E6" s="87">
        <v>4.2602255690723512E-2</v>
      </c>
      <c r="F6" s="87">
        <v>4.1650095436467804E-2</v>
      </c>
      <c r="G6" s="87">
        <v>4.0174318378791707E-2</v>
      </c>
      <c r="H6" s="87">
        <v>3.8980046067317975E-2</v>
      </c>
      <c r="I6" s="87">
        <v>3.7763951472028712E-2</v>
      </c>
      <c r="J6" s="87">
        <v>3.6652920863180283E-2</v>
      </c>
      <c r="K6" s="87">
        <v>3.5611792556918598E-2</v>
      </c>
      <c r="L6" s="87">
        <v>3.4640188998912524E-2</v>
      </c>
      <c r="M6" s="87">
        <v>3.3730393187476615E-2</v>
      </c>
      <c r="N6" s="87">
        <v>3.2877024717907544E-2</v>
      </c>
      <c r="O6" s="87">
        <v>3.2076486083556954E-2</v>
      </c>
      <c r="P6" s="87">
        <v>3.131953868258508E-2</v>
      </c>
      <c r="Q6" s="87">
        <v>3.0621481812178608E-2</v>
      </c>
      <c r="R6" s="87">
        <v>2.9850129302348094E-2</v>
      </c>
      <c r="S6" s="87">
        <v>2.899506848295097E-2</v>
      </c>
      <c r="T6" s="87">
        <v>2.8178044162736615E-2</v>
      </c>
      <c r="U6" s="87">
        <v>2.7405802256440515E-2</v>
      </c>
      <c r="V6" s="87">
        <v>2.6674759083752164E-2</v>
      </c>
      <c r="W6" s="87">
        <v>2.6048332334357882E-2</v>
      </c>
    </row>
    <row r="7" spans="2:23" x14ac:dyDescent="0.25">
      <c r="B7" s="2" t="s">
        <v>4</v>
      </c>
      <c r="C7" s="86">
        <v>9.4396504666578673E-2</v>
      </c>
      <c r="D7" s="87">
        <v>1.9787433667618259E-2</v>
      </c>
      <c r="E7" s="87">
        <v>2.1446770493130707E-2</v>
      </c>
      <c r="F7" s="87">
        <v>2.1532174884178579E-2</v>
      </c>
      <c r="G7" s="87">
        <v>2.1242336989409027E-2</v>
      </c>
      <c r="H7" s="87">
        <v>2.1114358963239432E-2</v>
      </c>
      <c r="I7" s="87">
        <v>2.0897769149954781E-2</v>
      </c>
      <c r="J7" s="87">
        <v>2.0708844004410754E-2</v>
      </c>
      <c r="K7" s="87">
        <v>2.0523524606177013E-2</v>
      </c>
      <c r="L7" s="87">
        <v>2.0347377267767142E-2</v>
      </c>
      <c r="M7" s="87">
        <v>2.0178668173513881E-2</v>
      </c>
      <c r="N7" s="87">
        <v>2.001712313409576E-2</v>
      </c>
      <c r="O7" s="87">
        <v>1.9863618616200229E-2</v>
      </c>
      <c r="P7" s="87">
        <v>1.9713036280149199E-2</v>
      </c>
      <c r="Q7" s="87">
        <v>1.9583968749700364E-2</v>
      </c>
      <c r="R7" s="87">
        <v>1.9347187977625024E-2</v>
      </c>
      <c r="S7" s="87">
        <v>1.8990294425402343E-2</v>
      </c>
      <c r="T7" s="87">
        <v>1.8636384006340156E-2</v>
      </c>
      <c r="U7" s="87">
        <v>1.8295423469082861E-2</v>
      </c>
      <c r="V7" s="87">
        <v>1.7966714813251849E-2</v>
      </c>
      <c r="W7" s="87">
        <v>2.9323186992959993E-2</v>
      </c>
    </row>
    <row r="8" spans="2:23" x14ac:dyDescent="0.25">
      <c r="B8" s="2" t="s">
        <v>5</v>
      </c>
      <c r="C8" s="86">
        <v>-7.015458965439525E-2</v>
      </c>
      <c r="D8" s="87">
        <v>7.7565959624374958E-3</v>
      </c>
      <c r="E8" s="87">
        <v>1.9018772214838719E-2</v>
      </c>
      <c r="F8" s="87">
        <v>2.1590879545234642E-2</v>
      </c>
      <c r="G8" s="87">
        <v>1.548576568577209E-2</v>
      </c>
      <c r="H8" s="87">
        <v>1.4215883608111435E-2</v>
      </c>
      <c r="I8" s="87">
        <v>1.3618649882732203E-2</v>
      </c>
      <c r="J8" s="87">
        <v>1.3000355591987089E-2</v>
      </c>
      <c r="K8" s="87">
        <v>1.240221847926315E-2</v>
      </c>
      <c r="L8" s="87">
        <v>1.1812258086587812E-2</v>
      </c>
      <c r="M8" s="87">
        <v>1.1231781753247683E-2</v>
      </c>
      <c r="N8" s="87">
        <v>1.0659540366667386E-2</v>
      </c>
      <c r="O8" s="87">
        <v>1.009217631987358E-2</v>
      </c>
      <c r="P8" s="87">
        <v>9.5378032174329164E-3</v>
      </c>
      <c r="Q8" s="87">
        <v>8.9590916922905883E-3</v>
      </c>
      <c r="R8" s="87">
        <v>8.606467687572561E-3</v>
      </c>
      <c r="S8" s="87">
        <v>8.5126035478189088E-3</v>
      </c>
      <c r="T8" s="87">
        <v>8.4407507827588546E-3</v>
      </c>
      <c r="U8" s="87">
        <v>8.3701008474807992E-3</v>
      </c>
      <c r="V8" s="87">
        <v>8.3006237892655488E-3</v>
      </c>
      <c r="W8" s="87">
        <v>1.3062779042913863E-2</v>
      </c>
    </row>
    <row r="9" spans="2:23" x14ac:dyDescent="0.25">
      <c r="B9" s="2" t="s">
        <v>6</v>
      </c>
      <c r="C9" s="86">
        <v>6.7907082321924106E-2</v>
      </c>
      <c r="D9" s="87">
        <v>3.0937415436014248E-2</v>
      </c>
      <c r="E9" s="87">
        <v>1.9941137634328143E-2</v>
      </c>
      <c r="F9" s="87">
        <v>1.5198094970120035E-2</v>
      </c>
      <c r="G9" s="87">
        <v>1.2770366190835603E-2</v>
      </c>
      <c r="H9" s="87">
        <v>1.1766714469086059E-2</v>
      </c>
      <c r="I9" s="87">
        <v>1.1283888825179167E-2</v>
      </c>
      <c r="J9" s="87">
        <v>1.1125136737850871E-2</v>
      </c>
      <c r="K9" s="87">
        <v>1.1111575056321321E-2</v>
      </c>
      <c r="L9" s="87">
        <v>1.1173310898845878E-2</v>
      </c>
      <c r="M9" s="87">
        <v>1.1271400235053131E-2</v>
      </c>
      <c r="N9" s="87">
        <v>1.1387376670740412E-2</v>
      </c>
      <c r="O9" s="87">
        <v>1.1513375355886479E-2</v>
      </c>
      <c r="P9" s="87">
        <v>1.1639552793127894E-2</v>
      </c>
      <c r="Q9" s="87">
        <v>1.1784540710170432E-2</v>
      </c>
      <c r="R9" s="87">
        <v>1.1802854315975608E-2</v>
      </c>
      <c r="S9" s="87">
        <v>1.1676357340789423E-2</v>
      </c>
      <c r="T9" s="87">
        <v>1.1541353019418832E-2</v>
      </c>
      <c r="U9" s="87">
        <v>1.1409551394210071E-2</v>
      </c>
      <c r="V9" s="87">
        <v>1.1280783569385999E-2</v>
      </c>
      <c r="W9" s="87">
        <v>3.9174098658907308E-2</v>
      </c>
    </row>
    <row r="10" spans="2:23" x14ac:dyDescent="0.25">
      <c r="B10" s="2" t="s">
        <v>7</v>
      </c>
      <c r="C10" s="86">
        <v>0.11715018820822465</v>
      </c>
      <c r="D10" s="87">
        <v>2.8254775249554775E-2</v>
      </c>
      <c r="E10" s="87">
        <v>2.9514391882236923E-2</v>
      </c>
      <c r="F10" s="87">
        <v>2.8925058720519869E-2</v>
      </c>
      <c r="G10" s="87">
        <v>2.8170625407879069E-2</v>
      </c>
      <c r="H10" s="87">
        <v>2.7580850275283009E-2</v>
      </c>
      <c r="I10" s="87">
        <v>2.6969020379552733E-2</v>
      </c>
      <c r="J10" s="87">
        <v>2.640132499354686E-2</v>
      </c>
      <c r="K10" s="87">
        <v>2.5870803357435301E-2</v>
      </c>
      <c r="L10" s="87">
        <v>2.5363880212193157E-2</v>
      </c>
      <c r="M10" s="87">
        <v>2.4880221774763456E-2</v>
      </c>
      <c r="N10" s="87">
        <v>2.44174850451786E-2</v>
      </c>
      <c r="O10" s="87">
        <v>2.3984872353735032E-2</v>
      </c>
      <c r="P10" s="87">
        <v>2.3618542142106236E-2</v>
      </c>
      <c r="Q10" s="87">
        <v>2.329681973669806E-2</v>
      </c>
      <c r="R10" s="87">
        <v>2.2914744270337239E-2</v>
      </c>
      <c r="S10" s="87">
        <v>2.2462157490652501E-2</v>
      </c>
      <c r="T10" s="87">
        <v>2.2022466112016303E-2</v>
      </c>
      <c r="U10" s="87">
        <v>2.1601703548932871E-2</v>
      </c>
      <c r="V10" s="87">
        <v>2.1198716507177862E-2</v>
      </c>
      <c r="W10" s="87">
        <v>2.2397797532579755E-2</v>
      </c>
    </row>
    <row r="11" spans="2:23" x14ac:dyDescent="0.25">
      <c r="B11" s="2" t="s">
        <v>8</v>
      </c>
      <c r="C11" s="86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  <c r="R11" s="87">
        <v>0</v>
      </c>
      <c r="S11" s="87">
        <v>0</v>
      </c>
      <c r="T11" s="87">
        <v>0</v>
      </c>
      <c r="U11" s="87">
        <v>0</v>
      </c>
      <c r="V11" s="87">
        <v>0</v>
      </c>
      <c r="W11" s="87">
        <v>0</v>
      </c>
    </row>
    <row r="12" spans="2:23" x14ac:dyDescent="0.25">
      <c r="B12" s="2" t="s">
        <v>9</v>
      </c>
      <c r="C12" s="86">
        <v>0.15566544449028052</v>
      </c>
      <c r="D12" s="87">
        <v>6.0345308634699002E-2</v>
      </c>
      <c r="E12" s="87">
        <v>5.4256883215366924E-2</v>
      </c>
      <c r="F12" s="87">
        <v>5.156616727979757E-2</v>
      </c>
      <c r="G12" s="87">
        <v>4.9124569146535846E-2</v>
      </c>
      <c r="H12" s="87">
        <v>4.725193047342402E-2</v>
      </c>
      <c r="I12" s="87">
        <v>4.5430508671437497E-2</v>
      </c>
      <c r="J12" s="87">
        <v>4.3794735988059497E-2</v>
      </c>
      <c r="K12" s="87">
        <v>4.2284777353952974E-2</v>
      </c>
      <c r="L12" s="87">
        <v>4.0893011222943532E-2</v>
      </c>
      <c r="M12" s="87">
        <v>3.9604541039114149E-2</v>
      </c>
      <c r="N12" s="87">
        <v>3.8408641778707286E-2</v>
      </c>
      <c r="O12" s="87">
        <v>3.7297567661443543E-2</v>
      </c>
      <c r="P12" s="87">
        <v>3.6257019485841369E-2</v>
      </c>
      <c r="Q12" s="87">
        <v>3.5303870819708649E-2</v>
      </c>
      <c r="R12" s="87">
        <v>3.4271810340401609E-2</v>
      </c>
      <c r="S12" s="87">
        <v>3.3148705039236059E-2</v>
      </c>
      <c r="T12" s="87">
        <v>3.2085124698903789E-2</v>
      </c>
      <c r="U12" s="87">
        <v>3.1087672837822433E-2</v>
      </c>
      <c r="V12" s="87">
        <v>3.0150368059260524E-2</v>
      </c>
      <c r="W12" s="87">
        <v>3.2463542246078836E-2</v>
      </c>
    </row>
    <row r="13" spans="2:23" x14ac:dyDescent="0.25">
      <c r="B13" s="2" t="s">
        <v>10</v>
      </c>
      <c r="C13" s="86">
        <v>0.15039059023791301</v>
      </c>
      <c r="D13" s="87">
        <v>5.9409061721628964E-2</v>
      </c>
      <c r="E13" s="87">
        <v>5.5749106052149111E-2</v>
      </c>
      <c r="F13" s="87">
        <v>5.3205533201616806E-2</v>
      </c>
      <c r="G13" s="87">
        <v>5.0656178131129437E-2</v>
      </c>
      <c r="H13" s="87">
        <v>4.847299438265229E-2</v>
      </c>
      <c r="I13" s="87">
        <v>4.6409130711245528E-2</v>
      </c>
      <c r="J13" s="87">
        <v>4.4538230855396099E-2</v>
      </c>
      <c r="K13" s="87">
        <v>4.2818929737066913E-2</v>
      </c>
      <c r="L13" s="87">
        <v>4.1238715243258506E-2</v>
      </c>
      <c r="M13" s="87">
        <v>3.9779427022583969E-2</v>
      </c>
      <c r="N13" s="87">
        <v>3.8429164128203741E-2</v>
      </c>
      <c r="O13" s="87">
        <v>3.7176570322495994E-2</v>
      </c>
      <c r="P13" s="87">
        <v>3.6009095463747087E-2</v>
      </c>
      <c r="Q13" s="87">
        <v>3.4930283977568921E-2</v>
      </c>
      <c r="R13" s="87">
        <v>3.3845606853569521E-2</v>
      </c>
      <c r="S13" s="87">
        <v>3.2744009691493048E-2</v>
      </c>
      <c r="T13" s="87">
        <v>3.1706152262197529E-2</v>
      </c>
      <c r="U13" s="87">
        <v>3.0731920652863787E-2</v>
      </c>
      <c r="V13" s="87">
        <v>2.9815366877634197E-2</v>
      </c>
      <c r="W13" s="87">
        <v>1.972278947056072E-2</v>
      </c>
    </row>
    <row r="14" spans="2:23" x14ac:dyDescent="0.25">
      <c r="B14" s="2" t="s">
        <v>11</v>
      </c>
      <c r="C14" s="86">
        <v>7.9510571422804821E-2</v>
      </c>
      <c r="D14" s="87">
        <v>3.8133894220470976E-2</v>
      </c>
      <c r="E14" s="87">
        <v>3.7546573972185415E-2</v>
      </c>
      <c r="F14" s="87">
        <v>3.7012799301792798E-2</v>
      </c>
      <c r="G14" s="87">
        <v>3.5977772719477885E-2</v>
      </c>
      <c r="H14" s="87">
        <v>3.5270639579899843E-2</v>
      </c>
      <c r="I14" s="87">
        <v>3.4444173487198304E-2</v>
      </c>
      <c r="J14" s="87">
        <v>3.3699387578803641E-2</v>
      </c>
      <c r="K14" s="87">
        <v>3.2991180628418437E-2</v>
      </c>
      <c r="L14" s="87">
        <v>3.2326134362649528E-2</v>
      </c>
      <c r="M14" s="87">
        <v>3.1698718935433856E-2</v>
      </c>
      <c r="N14" s="87">
        <v>3.1106177419567116E-2</v>
      </c>
      <c r="O14" s="87">
        <v>3.0547826283907398E-2</v>
      </c>
      <c r="P14" s="87">
        <v>3.001368242990643E-2</v>
      </c>
      <c r="Q14" s="87">
        <v>2.9531231553976633E-2</v>
      </c>
      <c r="R14" s="87">
        <v>2.8898924306924645E-2</v>
      </c>
      <c r="S14" s="87">
        <v>2.5582330634119854E-2</v>
      </c>
      <c r="T14" s="87">
        <v>2.7334791740371234E-2</v>
      </c>
      <c r="U14" s="87">
        <v>2.6607481767520369E-2</v>
      </c>
      <c r="V14" s="87">
        <v>2.5917872448884882E-2</v>
      </c>
      <c r="W14" s="87">
        <v>2.3331864628959531E-2</v>
      </c>
    </row>
    <row r="15" spans="2:23" x14ac:dyDescent="0.25">
      <c r="B15" s="2" t="s">
        <v>12</v>
      </c>
      <c r="C15" s="86">
        <v>0.14263269076210916</v>
      </c>
      <c r="D15" s="87">
        <v>1.8424609271217252E-2</v>
      </c>
      <c r="E15" s="87">
        <v>1.8091284424481158E-2</v>
      </c>
      <c r="F15" s="87">
        <v>8.6256655779197722E-3</v>
      </c>
      <c r="G15" s="87">
        <v>3.191681407671032E-2</v>
      </c>
      <c r="H15" s="87">
        <v>1.2780434651611161E-2</v>
      </c>
      <c r="I15" s="87">
        <v>2.0059274376552194E-2</v>
      </c>
      <c r="J15" s="87">
        <v>1.2633411190291488E-2</v>
      </c>
      <c r="K15" s="87">
        <v>1.6319806822600258E-2</v>
      </c>
      <c r="L15" s="87">
        <v>1.6057747485628715E-2</v>
      </c>
      <c r="M15" s="87">
        <v>1.580397130514033E-2</v>
      </c>
      <c r="N15" s="87">
        <v>1.6514725948658437E-2</v>
      </c>
      <c r="O15" s="87">
        <v>1.6003394748464128E-2</v>
      </c>
      <c r="P15" s="87">
        <v>-0.13318341845182946</v>
      </c>
      <c r="Q15" s="87">
        <v>2.2228313114514897E-2</v>
      </c>
      <c r="R15" s="87">
        <v>0.17774260182443546</v>
      </c>
      <c r="S15" s="87">
        <v>2.1863348990818432E-2</v>
      </c>
      <c r="T15" s="87">
        <v>6.8570782162178379E-3</v>
      </c>
      <c r="U15" s="87">
        <v>-0.13403739080714749</v>
      </c>
      <c r="V15" s="87">
        <v>8.3372417958205158E-3</v>
      </c>
      <c r="W15" s="87">
        <v>3.7790607899151452E-2</v>
      </c>
    </row>
    <row r="16" spans="2:23" x14ac:dyDescent="0.25">
      <c r="B16" s="2" t="s">
        <v>13</v>
      </c>
      <c r="C16" s="86">
        <v>-2.5487742071867214E-2</v>
      </c>
      <c r="D16" s="87">
        <v>2.4811971465511062E-2</v>
      </c>
      <c r="E16" s="87">
        <v>1.9369902727970789E-2</v>
      </c>
      <c r="F16" s="87">
        <v>2.054297524112525E-2</v>
      </c>
      <c r="G16" s="87">
        <v>2.0712302117418258E-2</v>
      </c>
      <c r="H16" s="87">
        <v>2.1419184419342097E-2</v>
      </c>
      <c r="I16" s="87">
        <v>2.1760409326854635E-2</v>
      </c>
      <c r="J16" s="87">
        <v>2.2154647831757357E-2</v>
      </c>
      <c r="K16" s="87">
        <v>2.2516592041088801E-2</v>
      </c>
      <c r="L16" s="87">
        <v>2.2867580222693862E-2</v>
      </c>
      <c r="M16" s="87">
        <v>2.3202706597888811E-2</v>
      </c>
      <c r="N16" s="87">
        <v>2.3522296113314356E-2</v>
      </c>
      <c r="O16" s="87">
        <v>2.3830730085096619E-2</v>
      </c>
      <c r="P16" s="87">
        <v>2.4111092685451974E-2</v>
      </c>
      <c r="Q16" s="87">
        <v>2.4430246172891135E-2</v>
      </c>
      <c r="R16" s="87">
        <v>2.4335770424083414E-2</v>
      </c>
      <c r="S16" s="87">
        <v>2.3793554899134817E-2</v>
      </c>
      <c r="T16" s="87">
        <v>2.3240578908976683E-2</v>
      </c>
      <c r="U16" s="87">
        <v>2.2712722098801486E-2</v>
      </c>
      <c r="V16" s="87">
        <v>2.2208310904934248E-2</v>
      </c>
      <c r="W16" s="87">
        <v>3.3341929599403741E-2</v>
      </c>
    </row>
    <row r="17" spans="2:23" x14ac:dyDescent="0.25">
      <c r="B17" s="2" t="s">
        <v>14</v>
      </c>
      <c r="C17" s="86">
        <v>0.13650503995997409</v>
      </c>
      <c r="D17" s="87">
        <v>3.7388743284447745E-2</v>
      </c>
      <c r="E17" s="87">
        <v>3.8636449300279319E-2</v>
      </c>
      <c r="F17" s="87">
        <v>3.9636920860546709E-2</v>
      </c>
      <c r="G17" s="87">
        <v>3.8476429078829755E-2</v>
      </c>
      <c r="H17" s="87">
        <v>3.7714718732957397E-2</v>
      </c>
      <c r="I17" s="87">
        <v>3.6802200763947912E-2</v>
      </c>
      <c r="J17" s="87">
        <v>3.5985847474767851E-2</v>
      </c>
      <c r="K17" s="87">
        <v>3.5210524278374455E-2</v>
      </c>
      <c r="L17" s="87">
        <v>3.4484375972025472E-2</v>
      </c>
      <c r="M17" s="87">
        <v>3.3800761961505499E-2</v>
      </c>
      <c r="N17" s="87">
        <v>3.3156430822013139E-2</v>
      </c>
      <c r="O17" s="87">
        <v>3.2550636151688739E-2</v>
      </c>
      <c r="P17" s="87">
        <v>3.1971422113613812E-2</v>
      </c>
      <c r="Q17" s="87">
        <v>3.1451931220168872E-2</v>
      </c>
      <c r="R17" s="87">
        <v>3.0750372673473914E-2</v>
      </c>
      <c r="S17" s="87">
        <v>2.9851843425365843E-2</v>
      </c>
      <c r="T17" s="87">
        <v>2.2491826547607952E-2</v>
      </c>
      <c r="U17" s="87">
        <v>2.8348922669001242E-2</v>
      </c>
      <c r="V17" s="87">
        <v>2.7567416121196953E-2</v>
      </c>
      <c r="W17" s="87">
        <v>3.3018528752966736E-2</v>
      </c>
    </row>
    <row r="18" spans="2:23" x14ac:dyDescent="0.25">
      <c r="B18" s="2" t="s">
        <v>15</v>
      </c>
      <c r="C18" s="86">
        <v>0.10703120022550161</v>
      </c>
      <c r="D18" s="87">
        <v>2.3521970495868683E-2</v>
      </c>
      <c r="E18" s="87">
        <v>2.5162651830294536E-2</v>
      </c>
      <c r="F18" s="87">
        <v>3.0070104628654226E-2</v>
      </c>
      <c r="G18" s="87">
        <v>2.9587936348617783E-2</v>
      </c>
      <c r="H18" s="87">
        <v>2.9484058157158044E-2</v>
      </c>
      <c r="I18" s="87">
        <v>2.9158910276729566E-2</v>
      </c>
      <c r="J18" s="87">
        <v>2.8892171031623226E-2</v>
      </c>
      <c r="K18" s="87">
        <v>2.8626538518806477E-2</v>
      </c>
      <c r="L18" s="87">
        <v>2.8375327247242899E-2</v>
      </c>
      <c r="M18" s="87">
        <v>2.8134630514814907E-2</v>
      </c>
      <c r="N18" s="87">
        <v>2.7903986832285899E-2</v>
      </c>
      <c r="O18" s="87">
        <v>2.7685521375874877E-2</v>
      </c>
      <c r="P18" s="87">
        <v>2.7467856249600686E-2</v>
      </c>
      <c r="Q18" s="87">
        <v>2.7292620120488165E-2</v>
      </c>
      <c r="R18" s="87">
        <v>2.6874405661761358E-2</v>
      </c>
      <c r="S18" s="87">
        <v>2.6193619165681747E-2</v>
      </c>
      <c r="T18" s="87">
        <v>2.5525026346370883E-2</v>
      </c>
      <c r="U18" s="87">
        <v>2.488971569744014E-2</v>
      </c>
      <c r="V18" s="87">
        <v>2.4285262420165044E-2</v>
      </c>
      <c r="W18" s="87">
        <v>2.7515120349872024E-2</v>
      </c>
    </row>
    <row r="19" spans="2:23" x14ac:dyDescent="0.25">
      <c r="B19" s="2" t="s">
        <v>16</v>
      </c>
      <c r="C19" s="86">
        <v>0.17862870654617979</v>
      </c>
      <c r="D19" s="87">
        <v>5.7161240166103466E-2</v>
      </c>
      <c r="E19" s="87">
        <v>5.1460484705435849E-2</v>
      </c>
      <c r="F19" s="87">
        <v>5.0640305190589707E-2</v>
      </c>
      <c r="G19" s="87">
        <v>4.8779657457469483E-2</v>
      </c>
      <c r="H19" s="87">
        <v>4.7252280329555418E-2</v>
      </c>
      <c r="I19" s="87">
        <v>4.5601258542810497E-2</v>
      </c>
      <c r="J19" s="87">
        <v>4.4104602377487589E-2</v>
      </c>
      <c r="K19" s="87">
        <v>4.2708453764958909E-2</v>
      </c>
      <c r="L19" s="87">
        <v>4.1417597911399762E-2</v>
      </c>
      <c r="M19" s="87">
        <v>4.022091002626893E-2</v>
      </c>
      <c r="N19" s="87">
        <v>3.9107396206208289E-2</v>
      </c>
      <c r="O19" s="87">
        <v>3.8072293336123497E-2</v>
      </c>
      <c r="P19" s="87">
        <v>3.7099981595780873E-2</v>
      </c>
      <c r="Q19" s="87">
        <v>3.6217365398588663E-2</v>
      </c>
      <c r="R19" s="87">
        <v>3.51931165284185E-2</v>
      </c>
      <c r="S19" s="87">
        <v>3.4014779424954789E-2</v>
      </c>
      <c r="T19" s="87">
        <v>3.2895229637747603E-2</v>
      </c>
      <c r="U19" s="87">
        <v>3.1848009273659272E-2</v>
      </c>
      <c r="V19" s="87">
        <v>3.0864585589464921E-2</v>
      </c>
      <c r="W19" s="87">
        <v>2.8500961931052116E-2</v>
      </c>
    </row>
    <row r="20" spans="2:23" x14ac:dyDescent="0.25">
      <c r="B20" s="2" t="s">
        <v>17</v>
      </c>
      <c r="C20" s="86">
        <v>0.1583541798491821</v>
      </c>
      <c r="D20" s="87">
        <v>6.4905864963192395E-2</v>
      </c>
      <c r="E20" s="87">
        <v>7.519812107128665E-2</v>
      </c>
      <c r="F20" s="87">
        <v>7.0349530570504415E-2</v>
      </c>
      <c r="G20" s="87">
        <v>6.5865536328494567E-2</v>
      </c>
      <c r="H20" s="87">
        <v>7.9768180873148076E-2</v>
      </c>
      <c r="I20" s="87">
        <v>7.3349838312362525E-2</v>
      </c>
      <c r="J20" s="87">
        <v>5.8242522834359933E-2</v>
      </c>
      <c r="K20" s="87">
        <v>5.5233084571043367E-2</v>
      </c>
      <c r="L20" s="87">
        <v>5.2533301583295611E-2</v>
      </c>
      <c r="M20" s="87">
        <v>3.7119021698593047E-2</v>
      </c>
      <c r="N20" s="87">
        <v>3.5973716155005331E-2</v>
      </c>
      <c r="O20" s="87">
        <v>3.4906254268439296E-2</v>
      </c>
      <c r="P20" s="87">
        <v>3.3905714468118964E-2</v>
      </c>
      <c r="Q20" s="87">
        <v>3.2979807280383522E-2</v>
      </c>
      <c r="R20" s="87">
        <v>3.2028395500856899E-2</v>
      </c>
      <c r="S20" s="87">
        <v>3.1041834786395883E-2</v>
      </c>
      <c r="T20" s="87">
        <v>3.0107250468582869E-2</v>
      </c>
      <c r="U20" s="87">
        <v>2.9227296911946699E-2</v>
      </c>
      <c r="V20" s="87">
        <v>2.8397320005841387E-2</v>
      </c>
      <c r="W20" s="87">
        <v>2.5342722680283147E-2</v>
      </c>
    </row>
    <row r="21" spans="2:23" x14ac:dyDescent="0.25">
      <c r="B21" s="2" t="s">
        <v>18</v>
      </c>
      <c r="C21" s="86">
        <v>-0.14488858204756205</v>
      </c>
      <c r="D21" s="87">
        <v>3.3781651618411512E-2</v>
      </c>
      <c r="E21" s="87">
        <v>4.5444680174955732E-2</v>
      </c>
      <c r="F21" s="87">
        <v>5.3268909352591765E-2</v>
      </c>
      <c r="G21" s="87">
        <v>5.6347175383194781E-2</v>
      </c>
      <c r="H21" s="87">
        <v>5.7020249807947287E-2</v>
      </c>
      <c r="I21" s="87">
        <v>5.6040743095937096E-2</v>
      </c>
      <c r="J21" s="87">
        <v>5.4377984489325071E-2</v>
      </c>
      <c r="K21" s="87">
        <v>5.2425711867108316E-2</v>
      </c>
      <c r="L21" s="87">
        <v>5.0421908660717829E-2</v>
      </c>
      <c r="M21" s="87">
        <v>4.8475495866947771E-2</v>
      </c>
      <c r="N21" s="87">
        <v>4.6634958388417358E-2</v>
      </c>
      <c r="O21" s="87">
        <v>4.491825335563826E-2</v>
      </c>
      <c r="P21" s="87">
        <v>4.3319600574907913E-2</v>
      </c>
      <c r="Q21" s="87">
        <v>4.1857843433423358E-2</v>
      </c>
      <c r="R21" s="87">
        <v>4.0358170224061629E-2</v>
      </c>
      <c r="S21" s="87">
        <v>3.8807692463883159E-2</v>
      </c>
      <c r="T21" s="87">
        <v>3.7359043208823772E-2</v>
      </c>
      <c r="U21" s="87">
        <v>3.6014172401029887E-2</v>
      </c>
      <c r="V21" s="87">
        <v>3.4762520599745494E-2</v>
      </c>
      <c r="W21" s="87">
        <v>2.6584238482717959E-2</v>
      </c>
    </row>
    <row r="22" spans="2:23" x14ac:dyDescent="0.25">
      <c r="B22" s="3" t="s">
        <v>19</v>
      </c>
      <c r="C22" s="86">
        <v>7.128893080070231E-2</v>
      </c>
      <c r="D22" s="87">
        <v>0.1381595683382375</v>
      </c>
      <c r="E22" s="87">
        <v>5.2350831079791993E-2</v>
      </c>
      <c r="F22" s="87">
        <v>5.7840428883868977E-2</v>
      </c>
      <c r="G22" s="87">
        <v>5.4677839213327362E-2</v>
      </c>
      <c r="H22" s="87">
        <v>5.1843166870852331E-2</v>
      </c>
      <c r="I22" s="87">
        <v>4.9287924762663859E-2</v>
      </c>
      <c r="J22" s="87">
        <v>4.6972736080816313E-2</v>
      </c>
      <c r="K22" s="87">
        <v>4.4865290625094589E-2</v>
      </c>
      <c r="L22" s="87">
        <v>4.2938827643756561E-2</v>
      </c>
      <c r="M22" s="87">
        <v>4.1170993451999038E-2</v>
      </c>
      <c r="N22" s="87">
        <v>3.9542970089376572E-2</v>
      </c>
      <c r="O22" s="87">
        <v>3.8038802846193764E-2</v>
      </c>
      <c r="P22" s="87">
        <v>3.6644875646166364E-2</v>
      </c>
      <c r="Q22" s="87">
        <v>3.5349497698837773E-2</v>
      </c>
      <c r="R22" s="87">
        <v>3.4142574828505134E-2</v>
      </c>
      <c r="S22" s="87">
        <v>3.3015345910274663E-2</v>
      </c>
      <c r="T22" s="87">
        <v>3.1960169847411235E-2</v>
      </c>
      <c r="U22" s="87">
        <v>3.0970352133005585E-2</v>
      </c>
      <c r="V22" s="87">
        <v>3.0040002672173438E-2</v>
      </c>
      <c r="W22" s="87">
        <v>2.5161457774117046E-2</v>
      </c>
    </row>
    <row r="23" spans="2:23" x14ac:dyDescent="0.25">
      <c r="B23" s="2" t="s">
        <v>20</v>
      </c>
      <c r="C23" s="86">
        <v>4.5676085705596448E-2</v>
      </c>
      <c r="D23" s="87">
        <v>7.6371644543102857E-2</v>
      </c>
      <c r="E23" s="87">
        <v>5.6800503996122576E-2</v>
      </c>
      <c r="F23" s="87">
        <v>5.7515670477747527E-2</v>
      </c>
      <c r="G23" s="87">
        <v>5.4387534940039339E-2</v>
      </c>
      <c r="H23" s="87">
        <v>5.1582111071838188E-2</v>
      </c>
      <c r="I23" s="87">
        <v>4.9051910001838284E-2</v>
      </c>
      <c r="J23" s="87">
        <v>4.6758324859016653E-2</v>
      </c>
      <c r="K23" s="87">
        <v>4.4669646993554579E-2</v>
      </c>
      <c r="L23" s="87">
        <v>4.2759591151239729E-2</v>
      </c>
      <c r="M23" s="87">
        <v>4.1006183509692651E-2</v>
      </c>
      <c r="N23" s="87">
        <v>3.9390912522193178E-2</v>
      </c>
      <c r="O23" s="87">
        <v>3.7898072849806841E-2</v>
      </c>
      <c r="P23" s="87">
        <v>3.6514253028477883E-2</v>
      </c>
      <c r="Q23" s="87">
        <v>3.5227931426693671E-2</v>
      </c>
      <c r="R23" s="87">
        <v>3.4029154698467012E-2</v>
      </c>
      <c r="S23" s="87">
        <v>3.2909279727601382E-2</v>
      </c>
      <c r="T23" s="87">
        <v>3.1860764903070882E-2</v>
      </c>
      <c r="U23" s="87">
        <v>3.0877000063147086E-2</v>
      </c>
      <c r="V23" s="87">
        <v>2.9952167000773189E-2</v>
      </c>
      <c r="W23" s="87">
        <v>2.4559410908127077E-2</v>
      </c>
    </row>
    <row r="24" spans="2:23" x14ac:dyDescent="0.25">
      <c r="B24" s="2" t="s">
        <v>21</v>
      </c>
      <c r="C24" s="86">
        <v>6.3528386993641606E-2</v>
      </c>
      <c r="D24" s="87">
        <v>2.1321872989832125E-2</v>
      </c>
      <c r="E24" s="87">
        <v>6.3256770542357899E-2</v>
      </c>
      <c r="F24" s="87">
        <v>2.2059592988992849E-2</v>
      </c>
      <c r="G24" s="87">
        <v>5.647935758187006E-2</v>
      </c>
      <c r="H24" s="87">
        <v>2.2414727859526584E-2</v>
      </c>
      <c r="I24" s="87">
        <v>5.0857777932767023E-2</v>
      </c>
      <c r="J24" s="87">
        <v>2.2535180108110398E-2</v>
      </c>
      <c r="K24" s="87">
        <v>4.614365402824272E-2</v>
      </c>
      <c r="L24" s="87">
        <v>2.2496619639937432E-2</v>
      </c>
      <c r="M24" s="87">
        <v>4.2171353990676286E-2</v>
      </c>
      <c r="N24" s="87">
        <v>2.2337931890991758E-2</v>
      </c>
      <c r="O24" s="87">
        <v>3.8799391295509578E-2</v>
      </c>
      <c r="P24" s="87">
        <v>2.2092750201257561E-2</v>
      </c>
      <c r="Q24" s="87">
        <v>3.591153723772833E-2</v>
      </c>
      <c r="R24" s="87">
        <v>2.1752511792032081E-2</v>
      </c>
      <c r="S24" s="87">
        <v>3.3295650303415858E-2</v>
      </c>
      <c r="T24" s="87">
        <v>2.1237163717426899E-2</v>
      </c>
      <c r="U24" s="87">
        <v>3.0969139654171141E-2</v>
      </c>
      <c r="V24" s="87">
        <v>2.0705844532300066E-2</v>
      </c>
      <c r="W24" s="87">
        <v>2.8684985908613791E-2</v>
      </c>
    </row>
    <row r="25" spans="2:23" x14ac:dyDescent="0.25">
      <c r="B25" s="2" t="s">
        <v>22</v>
      </c>
      <c r="C25" s="86">
        <v>0.10828112934015932</v>
      </c>
      <c r="D25" s="87">
        <v>6.3006943821404482E-2</v>
      </c>
      <c r="E25" s="87">
        <v>5.9205453406094621E-2</v>
      </c>
      <c r="F25" s="87">
        <v>5.6077612697116086E-2</v>
      </c>
      <c r="G25" s="87">
        <v>5.3162397943379069E-2</v>
      </c>
      <c r="H25" s="87">
        <v>5.0595489364168245E-2</v>
      </c>
      <c r="I25" s="87">
        <v>4.8238400595432163E-2</v>
      </c>
      <c r="J25" s="87">
        <v>4.6102662248319382E-2</v>
      </c>
      <c r="K25" s="87">
        <v>4.4151585383298775E-2</v>
      </c>
      <c r="L25" s="87">
        <v>4.2364126432631988E-2</v>
      </c>
      <c r="M25" s="87">
        <v>4.0720295490729752E-2</v>
      </c>
      <c r="N25" s="87">
        <v>3.9203610190032823E-2</v>
      </c>
      <c r="O25" s="87">
        <v>3.7800382011819789E-2</v>
      </c>
      <c r="P25" s="87">
        <v>3.6497024622093477E-2</v>
      </c>
      <c r="Q25" s="87">
        <v>3.5288983270266083E-2</v>
      </c>
      <c r="R25" s="87">
        <v>3.4128106356695609E-2</v>
      </c>
      <c r="S25" s="87">
        <v>3.3004879876284754E-2</v>
      </c>
      <c r="T25" s="87">
        <v>3.19503620159447E-2</v>
      </c>
      <c r="U25" s="87">
        <v>3.0961142310690803E-2</v>
      </c>
      <c r="V25" s="87">
        <v>3.003133778766709E-2</v>
      </c>
      <c r="W25" s="87">
        <v>2.4527429660598843E-2</v>
      </c>
    </row>
    <row r="26" spans="2:23" x14ac:dyDescent="0.25">
      <c r="B26" s="2" t="s">
        <v>23</v>
      </c>
      <c r="C26" s="86">
        <v>0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  <c r="I26" s="87">
        <v>0</v>
      </c>
      <c r="J26" s="87">
        <v>0</v>
      </c>
      <c r="K26" s="87">
        <v>0</v>
      </c>
      <c r="L26" s="87">
        <v>0</v>
      </c>
      <c r="M26" s="87">
        <v>0</v>
      </c>
      <c r="N26" s="87">
        <v>0</v>
      </c>
      <c r="O26" s="87">
        <v>0</v>
      </c>
      <c r="P26" s="87">
        <v>0</v>
      </c>
      <c r="Q26" s="87">
        <v>0</v>
      </c>
      <c r="R26" s="87">
        <v>0</v>
      </c>
      <c r="S26" s="87">
        <v>0</v>
      </c>
      <c r="T26" s="87">
        <v>0</v>
      </c>
      <c r="U26" s="87">
        <v>0</v>
      </c>
      <c r="V26" s="87">
        <v>0</v>
      </c>
      <c r="W26" s="87">
        <v>0</v>
      </c>
    </row>
    <row r="27" spans="2:23" ht="15.75" thickBot="1" x14ac:dyDescent="0.3">
      <c r="B27" s="2" t="s">
        <v>24</v>
      </c>
      <c r="C27" s="86">
        <v>0</v>
      </c>
      <c r="D27" s="87">
        <v>0</v>
      </c>
      <c r="E27" s="87">
        <v>0</v>
      </c>
      <c r="F27" s="87">
        <v>0</v>
      </c>
      <c r="G27" s="87">
        <v>0</v>
      </c>
      <c r="H27" s="87">
        <v>0</v>
      </c>
      <c r="I27" s="87">
        <v>0</v>
      </c>
      <c r="J27" s="87">
        <v>0</v>
      </c>
      <c r="K27" s="87">
        <v>0</v>
      </c>
      <c r="L27" s="87">
        <v>0</v>
      </c>
      <c r="M27" s="87">
        <v>0</v>
      </c>
      <c r="N27" s="87">
        <v>0</v>
      </c>
      <c r="O27" s="87">
        <v>0</v>
      </c>
      <c r="P27" s="87">
        <v>0</v>
      </c>
      <c r="Q27" s="87">
        <v>0</v>
      </c>
      <c r="R27" s="87">
        <v>0</v>
      </c>
      <c r="S27" s="87">
        <v>0</v>
      </c>
      <c r="T27" s="87">
        <v>0</v>
      </c>
      <c r="U27" s="87">
        <v>0</v>
      </c>
      <c r="V27" s="87">
        <v>0</v>
      </c>
      <c r="W27" s="87">
        <v>0</v>
      </c>
    </row>
    <row r="28" spans="2:23" ht="15.75" thickBot="1" x14ac:dyDescent="0.3">
      <c r="B28" s="76" t="s">
        <v>25</v>
      </c>
      <c r="C28" s="88">
        <v>9.8970037921344733E-2</v>
      </c>
      <c r="D28" s="88">
        <v>2.8312074400790754E-2</v>
      </c>
      <c r="E28" s="88">
        <v>2.930640728656897E-2</v>
      </c>
      <c r="F28" s="88">
        <v>2.8687995427082447E-2</v>
      </c>
      <c r="G28" s="88">
        <v>2.8249560882449343E-2</v>
      </c>
      <c r="H28" s="88">
        <v>2.7720093069938168E-2</v>
      </c>
      <c r="I28" s="88">
        <v>2.7324590530707571E-2</v>
      </c>
      <c r="J28" s="88">
        <v>2.6504598376928978E-2</v>
      </c>
      <c r="K28" s="88">
        <v>2.6163841452735204E-2</v>
      </c>
      <c r="L28" s="88">
        <v>2.5574493875735405E-2</v>
      </c>
      <c r="M28" s="88">
        <v>2.5069308236685961E-2</v>
      </c>
      <c r="N28" s="88">
        <v>2.4551155080183795E-2</v>
      </c>
      <c r="O28" s="88">
        <v>2.4259967185136455E-2</v>
      </c>
      <c r="P28" s="88">
        <v>2.344468374375297E-2</v>
      </c>
      <c r="Q28" s="88">
        <v>2.3598467082658114E-2</v>
      </c>
      <c r="R28" s="88">
        <v>2.3449051221177575E-2</v>
      </c>
      <c r="S28" s="88">
        <v>2.2702472109830785E-2</v>
      </c>
      <c r="T28" s="88">
        <v>2.2098822334614798E-2</v>
      </c>
      <c r="U28" s="88">
        <v>2.1392792870131183E-2</v>
      </c>
      <c r="V28" s="88">
        <v>2.1242387876604596E-2</v>
      </c>
      <c r="W28" s="88">
        <v>2.5802796975888498E-2</v>
      </c>
    </row>
    <row r="30" spans="2:23" x14ac:dyDescent="0.25">
      <c r="B30" s="89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25</vt:i4>
      </vt:variant>
    </vt:vector>
  </HeadingPairs>
  <TitlesOfParts>
    <vt:vector size="25" baseType="lpstr">
      <vt:lpstr>Tabla 3.1</vt:lpstr>
      <vt:lpstr>Tabla 3.2</vt:lpstr>
      <vt:lpstr>Tabla 3.3</vt:lpstr>
      <vt:lpstr>Tabla 3.4</vt:lpstr>
      <vt:lpstr>Tabla 3.5</vt:lpstr>
      <vt:lpstr>Tabla 3.6</vt:lpstr>
      <vt:lpstr>Tabla 3.7</vt:lpstr>
      <vt:lpstr>Tabla 3.8A</vt:lpstr>
      <vt:lpstr>Tabla 3.8B</vt:lpstr>
      <vt:lpstr>Tabla 3.9</vt:lpstr>
      <vt:lpstr>Tabla 3.10</vt:lpstr>
      <vt:lpstr>Tabla 3.11</vt:lpstr>
      <vt:lpstr>Tabla 3.12</vt:lpstr>
      <vt:lpstr>Tabla 3.13</vt:lpstr>
      <vt:lpstr>Tabla 3.14</vt:lpstr>
      <vt:lpstr>Tabla 3.15</vt:lpstr>
      <vt:lpstr>Tabla 3.16</vt:lpstr>
      <vt:lpstr>Tabla 3.17A</vt:lpstr>
      <vt:lpstr>Tabla 3.17B</vt:lpstr>
      <vt:lpstr>Tabla 4.2A</vt:lpstr>
      <vt:lpstr>Tabla 4.2B</vt:lpstr>
      <vt:lpstr>Tabla 5.1</vt:lpstr>
      <vt:lpstr>Tabla 5.2</vt:lpstr>
      <vt:lpstr>Tabla 6.3</vt:lpstr>
      <vt:lpstr>Tabla 6.4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2023-08-18T21:48:27Z</dcterms:modified>
  <cp:category/>
  <cp:contentStatus/>
</cp:coreProperties>
</file>