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defaultThemeVersion="124226"/>
  <xr:revisionPtr revIDLastSave="655" documentId="8_{89F7A7F6-81C3-4D4F-920A-7FA95A6DF9EB}" xr6:coauthVersionLast="47" xr6:coauthVersionMax="47" xr10:uidLastSave="{D4AC81F0-F161-4DEB-9D95-9F186E25B9FA}"/>
  <bookViews>
    <workbookView xWindow="0" yWindow="0" windowWidth="20490" windowHeight="10920" xr2:uid="{00000000-000D-0000-FFFF-FFFF00000000}"/>
  </bookViews>
  <sheets>
    <sheet name="Dda_Clientes" sheetId="17" r:id="rId1"/>
    <sheet name="Dda_Alim" sheetId="16" r:id="rId2"/>
    <sheet name="Dda_SSEE" sheetId="15" r:id="rId3"/>
    <sheet name="Iny_PMGD" sheetId="19" r:id="rId4"/>
    <sheet name="Iny_RespaldoFijo" sheetId="20" r:id="rId5"/>
    <sheet name="Iny_RespaldoMóvil" sheetId="21" r:id="rId6"/>
    <sheet name="Form_Contratos_Inversiones" sheetId="22" r:id="rId7"/>
    <sheet name="Form_Contratos_Obras" sheetId="12" r:id="rId8"/>
    <sheet name="Form_Gastos" sheetId="6" r:id="rId9"/>
    <sheet name="Form_Poda" sheetId="29" r:id="rId10"/>
    <sheet name="Form_Contratos_OyM" sheetId="3" r:id="rId11"/>
    <sheet name="Form_Contratos_ATCL" sheetId="14" r:id="rId12"/>
    <sheet name="Form_Contratos_OC" sheetId="7" r:id="rId13"/>
    <sheet name="Form_Contrato_Otros" sheetId="4" r:id="rId14"/>
    <sheet name="Form_Organización" sheetId="8" r:id="rId15"/>
    <sheet name="Form_Remuneraciones" sheetId="9" r:id="rId16"/>
    <sheet name="Form_Perfiles" sheetId="10" r:id="rId17"/>
    <sheet name="Form_Oficinas" sheetId="2" r:id="rId18"/>
    <sheet name="Form_Vehículos" sheetId="11" r:id="rId19"/>
    <sheet name="Form_SCADA" sheetId="30" r:id="rId20"/>
    <sheet name="Form_TI" sheetId="13" r:id="rId21"/>
    <sheet name="Form_MedidoresCabecera" sheetId="28" r:id="rId22"/>
    <sheet name="Form_STE" sheetId="24" r:id="rId23"/>
    <sheet name="Form_STE Art6-6" sheetId="25" r:id="rId24"/>
    <sheet name="Form_Hurto" sheetId="31" r:id="rId25"/>
    <sheet name="Formato Demanda SSAA a VAD" sheetId="23" r:id="rId26"/>
    <sheet name="Form_Electrodependientes" sheetId="26" r:id="rId27"/>
    <sheet name="Form_Bomberos" sheetId="27" r:id="rId28"/>
  </sheets>
  <definedNames>
    <definedName name="_Hlk77158903" localSheetId="22">Form_STE!#REF!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31" l="1"/>
  <c r="J9" i="31"/>
  <c r="J8" i="31"/>
  <c r="J7" i="31"/>
  <c r="J6" i="31"/>
  <c r="J5" i="31"/>
  <c r="J4" i="31"/>
  <c r="J3" i="31"/>
  <c r="I10" i="21" l="1"/>
  <c r="H5" i="21"/>
  <c r="I5" i="21" s="1"/>
  <c r="H6" i="21" s="1"/>
  <c r="I6" i="21" s="1"/>
  <c r="G5" i="21"/>
  <c r="G6" i="21" s="1"/>
  <c r="H7" i="21" l="1"/>
  <c r="I7" i="21" s="1"/>
  <c r="G7" i="21"/>
  <c r="I12" i="21" l="1"/>
  <c r="H13" i="21" l="1"/>
  <c r="I13" i="21" s="1"/>
  <c r="G13" i="21"/>
</calcChain>
</file>

<file path=xl/sharedStrings.xml><?xml version="1.0" encoding="utf-8"?>
<sst xmlns="http://schemas.openxmlformats.org/spreadsheetml/2006/main" count="1664" uniqueCount="659">
  <si>
    <t>Costos de explotación separados en sus distintos componentes</t>
  </si>
  <si>
    <t>Montos devengados (M$/año)</t>
  </si>
  <si>
    <t>ID</t>
  </si>
  <si>
    <t>Descripción Partida</t>
  </si>
  <si>
    <t>1.</t>
  </si>
  <si>
    <t>Remuneraciones del Personal Interno, Incluyendo bonos y otros variables</t>
  </si>
  <si>
    <t>2.</t>
  </si>
  <si>
    <t>Servicios Tercerizados</t>
  </si>
  <si>
    <t>2.1</t>
  </si>
  <si>
    <t>Servicio Tercerizado de Call Center</t>
  </si>
  <si>
    <t>2.2</t>
  </si>
  <si>
    <t>Servicios de Operación y Mantenimiento de Redes</t>
  </si>
  <si>
    <t>2.2.1</t>
  </si>
  <si>
    <t>Operación y Mantenimiento de Red BT</t>
  </si>
  <si>
    <t>2.2.1.1</t>
  </si>
  <si>
    <t>Podas y Talas</t>
  </si>
  <si>
    <t>2.2.1.2</t>
  </si>
  <si>
    <t>Inspección de red</t>
  </si>
  <si>
    <t>2.2.1.3</t>
  </si>
  <si>
    <t>Medición de Variables Eléctricas</t>
  </si>
  <si>
    <t>2.2.1.4</t>
  </si>
  <si>
    <t>Adecuación de Tierras</t>
  </si>
  <si>
    <t>2.2.1.5</t>
  </si>
  <si>
    <t>Reapriete Conexiones</t>
  </si>
  <si>
    <t>2.2.1.6</t>
  </si>
  <si>
    <t>Atenciones de Emergencia/Guardia de Emergencia</t>
  </si>
  <si>
    <t>2.2.1.7</t>
  </si>
  <si>
    <t>Otras actividades</t>
  </si>
  <si>
    <t>2.2.2</t>
  </si>
  <si>
    <t>Operación y Mantenimiento de Red MT</t>
  </si>
  <si>
    <t>2.2.2.1</t>
  </si>
  <si>
    <t>2.2.2.2</t>
  </si>
  <si>
    <t>Inspección de red y equipos</t>
  </si>
  <si>
    <t>2.2.2.3</t>
  </si>
  <si>
    <t>2.2.2.4</t>
  </si>
  <si>
    <t>2.2.2.5</t>
  </si>
  <si>
    <t>2.2.3</t>
  </si>
  <si>
    <t>Servicios de Mantenimiento de Subestaciones de Distribución</t>
  </si>
  <si>
    <t>2.2.3.1</t>
  </si>
  <si>
    <t>Inspección de Transformadores</t>
  </si>
  <si>
    <t>2.2.3.2</t>
  </si>
  <si>
    <t>2.2.3.3</t>
  </si>
  <si>
    <t>Medición de Cargas</t>
  </si>
  <si>
    <t>2.2.3.4</t>
  </si>
  <si>
    <t>2.2.3.5</t>
  </si>
  <si>
    <t>Actividades de Emergencia</t>
  </si>
  <si>
    <t>2.2.3.6</t>
  </si>
  <si>
    <t>2.2.4</t>
  </si>
  <si>
    <t>Otros servicios de Mantenimiento de Equipos y/o Instrumentos</t>
  </si>
  <si>
    <t>2.2.4.1</t>
  </si>
  <si>
    <t>Mantenimiento de Equipos de Laboratorio</t>
  </si>
  <si>
    <t>2.2.4.2</t>
  </si>
  <si>
    <t>Mantenimiento de Equipos de Bodega y Maestranza</t>
  </si>
  <si>
    <t>2.2.4.3</t>
  </si>
  <si>
    <t>Mantenimiento de otros Equipos</t>
  </si>
  <si>
    <t>2.3</t>
  </si>
  <si>
    <t>Servicios de Mantenimiento y Soporte de TI</t>
  </si>
  <si>
    <t>2.3.1</t>
  </si>
  <si>
    <t>Microinformática</t>
  </si>
  <si>
    <t>2.3.2</t>
  </si>
  <si>
    <t>Sistemas (ERP, otros)</t>
  </si>
  <si>
    <t>2.4</t>
  </si>
  <si>
    <t>Servicios de Operación y Mantenimiento de Inmuebles</t>
  </si>
  <si>
    <t>2.4.1</t>
  </si>
  <si>
    <t>Servicios de Vigilancia</t>
  </si>
  <si>
    <t>2.4.2</t>
  </si>
  <si>
    <t>Servicios de Aseo</t>
  </si>
  <si>
    <t>2.4.3</t>
  </si>
  <si>
    <t>Mantenimiento y Reparaciones de Instalaciones</t>
  </si>
  <si>
    <t>2.4.4</t>
  </si>
  <si>
    <t>Otros</t>
  </si>
  <si>
    <t>2.5</t>
  </si>
  <si>
    <t>Servicios de Publicidad, Marketing, Relaciones Públicas y relacionados (incl. Imagen Corporativa)</t>
  </si>
  <si>
    <t>2.6</t>
  </si>
  <si>
    <t>Asesorías Externas</t>
  </si>
  <si>
    <t>2.6.1</t>
  </si>
  <si>
    <t>Asesoría Legal</t>
  </si>
  <si>
    <t>2.6.2</t>
  </si>
  <si>
    <t>Asesorías relacionadas con RRHH (selección, clima laboral, entre otras)</t>
  </si>
  <si>
    <t>2.6.3</t>
  </si>
  <si>
    <t>Auditorías</t>
  </si>
  <si>
    <t>2.6.4</t>
  </si>
  <si>
    <t>Procesos y Certificación de Calidad (Normas ISO y otros)</t>
  </si>
  <si>
    <t>2.6.5</t>
  </si>
  <si>
    <t>Ambientales</t>
  </si>
  <si>
    <t>2.6.6</t>
  </si>
  <si>
    <t>Regulación</t>
  </si>
  <si>
    <t>2.6.7</t>
  </si>
  <si>
    <t>de tipo Técnico (Ingeniería, Planificación, otros)</t>
  </si>
  <si>
    <t>2.6.8</t>
  </si>
  <si>
    <t>Otras Asesorías</t>
  </si>
  <si>
    <t>3.</t>
  </si>
  <si>
    <t>Arriendo de Enlaces de Telecomunicaciones</t>
  </si>
  <si>
    <t>4.</t>
  </si>
  <si>
    <t>Arriendo de Inmuebles</t>
  </si>
  <si>
    <t>4.1</t>
  </si>
  <si>
    <t>Oficinas administrativas</t>
  </si>
  <si>
    <t>4.2</t>
  </si>
  <si>
    <t>Sucursales (locales de recaudación, atención a público y ventas)</t>
  </si>
  <si>
    <t>4.3</t>
  </si>
  <si>
    <t>Bodegas</t>
  </si>
  <si>
    <t>4.4</t>
  </si>
  <si>
    <t>Centros de Despacho (de cuadrillas de terreno)</t>
  </si>
  <si>
    <t>4.5</t>
  </si>
  <si>
    <t>Laboratorios</t>
  </si>
  <si>
    <t>4.6</t>
  </si>
  <si>
    <t>Otros (especificar ________________________________________________________________)</t>
  </si>
  <si>
    <t>7.</t>
  </si>
  <si>
    <t>7.1</t>
  </si>
  <si>
    <t>7.2</t>
  </si>
  <si>
    <t>7.3</t>
  </si>
  <si>
    <t>7.4</t>
  </si>
  <si>
    <t>7.5</t>
  </si>
  <si>
    <t>7.6</t>
  </si>
  <si>
    <t>8.</t>
  </si>
  <si>
    <t>Operaciones Comerciales</t>
  </si>
  <si>
    <t>8.1</t>
  </si>
  <si>
    <t>Servicios de Lectura de Medidores</t>
  </si>
  <si>
    <t>8.2</t>
  </si>
  <si>
    <t>Servicios de Facturación (Impresión, ensobrado)</t>
  </si>
  <si>
    <t>8.3</t>
  </si>
  <si>
    <t>Servicio de Recaudación Externo</t>
  </si>
  <si>
    <t>8.4</t>
  </si>
  <si>
    <t>Servicios de Cobranza</t>
  </si>
  <si>
    <t>9.</t>
  </si>
  <si>
    <t>Vehículos</t>
  </si>
  <si>
    <t>9.1</t>
  </si>
  <si>
    <t>Vehículos Transporte y Carga</t>
  </si>
  <si>
    <t>9.1.1</t>
  </si>
  <si>
    <t>Arriendo</t>
  </si>
  <si>
    <t>9.1.2</t>
  </si>
  <si>
    <t>Combustible</t>
  </si>
  <si>
    <t>9.1.3</t>
  </si>
  <si>
    <t>Otros (seguros, mantenimiento, etc.)</t>
  </si>
  <si>
    <t>9.2</t>
  </si>
  <si>
    <t>Vehículos Operación y Mantenimiento</t>
  </si>
  <si>
    <t>9.2.1</t>
  </si>
  <si>
    <t>9.2.2</t>
  </si>
  <si>
    <t>9.2.3</t>
  </si>
  <si>
    <t>9.3</t>
  </si>
  <si>
    <t>Vehículos Administrativos</t>
  </si>
  <si>
    <t>9.3.1</t>
  </si>
  <si>
    <t>9.3.2</t>
  </si>
  <si>
    <t>9.3.3</t>
  </si>
  <si>
    <t>12.</t>
  </si>
  <si>
    <t>Servicios Varios (agua, gas, servicios de telecomunicaciones para el personal)</t>
  </si>
  <si>
    <t>12.1</t>
  </si>
  <si>
    <t>Agua potable</t>
  </si>
  <si>
    <t>12.2</t>
  </si>
  <si>
    <t>Gas</t>
  </si>
  <si>
    <t>12.3</t>
  </si>
  <si>
    <t>Telecomunicaciones para el Personal</t>
  </si>
  <si>
    <t>12.3.1</t>
  </si>
  <si>
    <t>Telefonía Móvil</t>
  </si>
  <si>
    <t>12.3.2</t>
  </si>
  <si>
    <t>Telefonía Local (Fija)</t>
  </si>
  <si>
    <t>12.3.3</t>
  </si>
  <si>
    <t>Internet /Banda Ancha</t>
  </si>
  <si>
    <t>12.5</t>
  </si>
  <si>
    <t>Correspondencia</t>
  </si>
  <si>
    <t>12.6</t>
  </si>
  <si>
    <t>13.</t>
  </si>
  <si>
    <t>Insumos de Oficina, Uniformes, mobiliario, aseo, otros administrativos</t>
  </si>
  <si>
    <t>13.1</t>
  </si>
  <si>
    <t>Materiales de Oficina</t>
  </si>
  <si>
    <t>13.2</t>
  </si>
  <si>
    <t>Uniformes</t>
  </si>
  <si>
    <t>13.3</t>
  </si>
  <si>
    <t>Mobiliario</t>
  </si>
  <si>
    <t>13.4</t>
  </si>
  <si>
    <t>Insumos de aseo</t>
  </si>
  <si>
    <t>13.5</t>
  </si>
  <si>
    <t>Suscripciones a diarios y revistas</t>
  </si>
  <si>
    <t>13.6</t>
  </si>
  <si>
    <t>14.</t>
  </si>
  <si>
    <t>Dietas y Gastos del Directorio</t>
  </si>
  <si>
    <t>15.</t>
  </si>
  <si>
    <t>Otros gastos relacionados con OyM de Red BT</t>
  </si>
  <si>
    <t>15.1</t>
  </si>
  <si>
    <t>Herramientas</t>
  </si>
  <si>
    <t>15.2</t>
  </si>
  <si>
    <t>Equipos</t>
  </si>
  <si>
    <t>15.3</t>
  </si>
  <si>
    <t>Materiales</t>
  </si>
  <si>
    <t>15.4</t>
  </si>
  <si>
    <t>16.</t>
  </si>
  <si>
    <t>Otros gastos relacionados con OyM de Red MT</t>
  </si>
  <si>
    <t>16.1</t>
  </si>
  <si>
    <t>16.2</t>
  </si>
  <si>
    <t>16.3</t>
  </si>
  <si>
    <t>16.4</t>
  </si>
  <si>
    <t>17.</t>
  </si>
  <si>
    <t>Traslados, pasajes, estadías, gastos de representación.</t>
  </si>
  <si>
    <t>17.1</t>
  </si>
  <si>
    <t>Traslados del personal (local, radio taxis por ej.)</t>
  </si>
  <si>
    <t>17.2</t>
  </si>
  <si>
    <t>Pasajes áereos</t>
  </si>
  <si>
    <t>17.2.1</t>
  </si>
  <si>
    <t>Nacionales</t>
  </si>
  <si>
    <t>17.2.2</t>
  </si>
  <si>
    <t>Internacionales</t>
  </si>
  <si>
    <t>17.3</t>
  </si>
  <si>
    <t>Estadías (Alojamiento)</t>
  </si>
  <si>
    <t>17.3.1</t>
  </si>
  <si>
    <t>17.3.2</t>
  </si>
  <si>
    <t>17.4</t>
  </si>
  <si>
    <t>Viáticos y gastos de representación</t>
  </si>
  <si>
    <t>17.5</t>
  </si>
  <si>
    <t>18.</t>
  </si>
  <si>
    <t>Fletes, almacenaje, servicios logísticos</t>
  </si>
  <si>
    <t>18.1</t>
  </si>
  <si>
    <t>Servicios de Transporte</t>
  </si>
  <si>
    <t>18.2</t>
  </si>
  <si>
    <t>Servicio de Almacenaje (bodega)</t>
  </si>
  <si>
    <t>18.3</t>
  </si>
  <si>
    <t>Transporte de Valores</t>
  </si>
  <si>
    <t>18.4</t>
  </si>
  <si>
    <t>Otros Servicios Logísticos</t>
  </si>
  <si>
    <t>19.</t>
  </si>
  <si>
    <t>Servicios de Capacitación</t>
  </si>
  <si>
    <t>19.1</t>
  </si>
  <si>
    <t>Capacitación Técnica</t>
  </si>
  <si>
    <t>19.2</t>
  </si>
  <si>
    <t>Capacitación de otro Tipo</t>
  </si>
  <si>
    <t>20.</t>
  </si>
  <si>
    <t>Seguros sobre Activo Fijo</t>
  </si>
  <si>
    <t>20.1</t>
  </si>
  <si>
    <t>Infraestructura Eléctrica</t>
  </si>
  <si>
    <t>20.1.1</t>
  </si>
  <si>
    <t>Red BT</t>
  </si>
  <si>
    <t>20.1.2</t>
  </si>
  <si>
    <t>Red MT</t>
  </si>
  <si>
    <t>20.1.3</t>
  </si>
  <si>
    <t>Subestaciones de Distribución</t>
  </si>
  <si>
    <t>20.2</t>
  </si>
  <si>
    <t>Edificaciones</t>
  </si>
  <si>
    <t>20.3</t>
  </si>
  <si>
    <t>21.</t>
  </si>
  <si>
    <t>Bienes y Servicios Asociados al Personal (Beneficios y Otros)</t>
  </si>
  <si>
    <t>21.1</t>
  </si>
  <si>
    <t>Alimentación (cheque restaurant, casino)</t>
  </si>
  <si>
    <t>21.2</t>
  </si>
  <si>
    <t>Servicios de Transporte terrestre (local y a localizaciones remotas)</t>
  </si>
  <si>
    <t>21.2.1</t>
  </si>
  <si>
    <t>Transporte local (taxis)</t>
  </si>
  <si>
    <t>21.2.2</t>
  </si>
  <si>
    <t>Transporte a localizaciones remotas (no incluir cuadrillas de operación y mantenimiento)</t>
  </si>
  <si>
    <t>21.3</t>
  </si>
  <si>
    <t>Salas Cuna</t>
  </si>
  <si>
    <t>21.4</t>
  </si>
  <si>
    <t>Beneficio médico y dental</t>
  </si>
  <si>
    <t>21.5</t>
  </si>
  <si>
    <t>Seguros</t>
  </si>
  <si>
    <t>21.6</t>
  </si>
  <si>
    <t>Becas</t>
  </si>
  <si>
    <t>21.7</t>
  </si>
  <si>
    <t>Regalos, canastas familiares, otros ocasionales en dinero o especie</t>
  </si>
  <si>
    <t>21.8</t>
  </si>
  <si>
    <t>Fiestas, actividades recreativas</t>
  </si>
  <si>
    <t>21.9</t>
  </si>
  <si>
    <t>Otros beneficios</t>
  </si>
  <si>
    <t>22.</t>
  </si>
  <si>
    <t>Provisiones por Incobrables</t>
  </si>
  <si>
    <t>23.</t>
  </si>
  <si>
    <t>Notas:</t>
  </si>
  <si>
    <t>De no contar con información a nivel de detalle señalado para una partida en particular, utilizar la categoría inmediatamente superior en términos de agregación.</t>
  </si>
  <si>
    <t>Se permite insertar partidas de gasto, en especial subcategorías, donde se estime conveniente.</t>
  </si>
  <si>
    <t>ID Lugar</t>
  </si>
  <si>
    <t>Arriendo o Propia</t>
  </si>
  <si>
    <t>Nombre Empresa que Usufructúa del Lugar</t>
  </si>
  <si>
    <t>Dirección</t>
  </si>
  <si>
    <t>Localidad o Pueblo</t>
  </si>
  <si>
    <t>Comuna</t>
  </si>
  <si>
    <t>Región</t>
  </si>
  <si>
    <t>Superficie Terreno (m2)</t>
  </si>
  <si>
    <t>Número de Plantas</t>
  </si>
  <si>
    <t>Unidad Canon Arriendo</t>
  </si>
  <si>
    <t>Unidad Valor Comercial</t>
  </si>
  <si>
    <t>1\ Administrativa, Técnica, Comercial, Bodega, Otra (especificar). En caso que sea mixta, especificar.</t>
  </si>
  <si>
    <t>2\ Debe ser el mismo ID Utilizado en formulario de contratos de servicios</t>
  </si>
  <si>
    <t>3\ En caso que se trate de una oficina arrendada o comprada dentro de un edificio (por ejemplo, plantas libres), indicar sólo este valor y obviar la superficie de terreno.</t>
  </si>
  <si>
    <t>4\ En caso de ser arrendada, señalar el monto pagado periódicamente según contrato. En campo adyancente señalar la unidad (UF/mes, UF/año, $/mes, entre otros)</t>
  </si>
  <si>
    <t>5\ En caso de ser propia, señalar último valor comercial conocido. en campo adyacente señalar la unidad.</t>
  </si>
  <si>
    <t>Cantidad Promedio Anual de Elementos Mantenidos según Actividad</t>
  </si>
  <si>
    <t>Cantidad de Veces al Año que se Ejecutó la Actividad</t>
  </si>
  <si>
    <t>Nombre del Contrato</t>
  </si>
  <si>
    <t>Proveedor</t>
  </si>
  <si>
    <t>Fecha firma</t>
  </si>
  <si>
    <t>Plazo (meses)</t>
  </si>
  <si>
    <t>Descripción de la Actividad Desarrollada</t>
  </si>
  <si>
    <t>Descripción Elemento Mantenido</t>
  </si>
  <si>
    <t>1\ Puede ser un Identificador interno, opcional</t>
  </si>
  <si>
    <t>2\ Se refiere a la unidad de dimensionamiento del o los elementos a intervenir (por ej. km de conductor, unidad de transformador u otro equipo)</t>
  </si>
  <si>
    <t>Cantidad Anual Ejecutada según Unidad de Cobro</t>
  </si>
  <si>
    <t>Nombre</t>
  </si>
  <si>
    <t>Descripción Servicios</t>
  </si>
  <si>
    <t>Unidad de cobro</t>
  </si>
  <si>
    <t>Estacionamientos</t>
  </si>
  <si>
    <t>21.10</t>
  </si>
  <si>
    <t>Contratos Lectura y Reparto</t>
  </si>
  <si>
    <t>Cantidad Promedio Anual de Mediciones o Cuentas Repartidas</t>
  </si>
  <si>
    <t>2\ El objeto de este campo es identificar y cuantificar separadamente las actividades de lectura y reparto en caso que ambas se encuentren contempladas en un contrato</t>
  </si>
  <si>
    <t>Tabla de Oficinas y Dependencias de la Empresa</t>
  </si>
  <si>
    <t>Contratos de Operación y Mantenimiento</t>
  </si>
  <si>
    <t>Ejemplos</t>
  </si>
  <si>
    <t>Si</t>
  </si>
  <si>
    <t>Indefinido</t>
  </si>
  <si>
    <t>Oficina Matriz</t>
  </si>
  <si>
    <t>Gerencia Comercial</t>
  </si>
  <si>
    <t>Gerente Comercial</t>
  </si>
  <si>
    <t>Directorio</t>
  </si>
  <si>
    <t>Gerencia General</t>
  </si>
  <si>
    <t>Gerente General</t>
  </si>
  <si>
    <t>Contrato Vigente</t>
  </si>
  <si>
    <t>Tipo de Contrato</t>
  </si>
  <si>
    <t>Nombre Empresa Empleadora</t>
  </si>
  <si>
    <t>Localización de Trabajo (ID Lugar según Form_Oficinas)</t>
  </si>
  <si>
    <t>ID Supervisor o Superior Directo</t>
  </si>
  <si>
    <t>Otro Nivel Jerárquico (Especificar)</t>
  </si>
  <si>
    <t>Jefatura</t>
  </si>
  <si>
    <t>Subgerencia</t>
  </si>
  <si>
    <t>Gerencia</t>
  </si>
  <si>
    <t>Vicepresidencia</t>
  </si>
  <si>
    <t>Nombre Cargo Empresa</t>
  </si>
  <si>
    <t>Cód Cargo Empresa</t>
  </si>
  <si>
    <t>Estructura Organizacional de la Empresa</t>
  </si>
  <si>
    <t>1\ Mismo ID que formato "Form_Organización".</t>
  </si>
  <si>
    <t>Colación, Movilización, otros no Imp. ni Tributables</t>
  </si>
  <si>
    <t>Asignaciones Zona, Riesgo, otros</t>
  </si>
  <si>
    <t>Otros Bonos Garantizados</t>
  </si>
  <si>
    <t>Comisiones e Incentivos por Ventas</t>
  </si>
  <si>
    <t>Renta Variable y Gratificaciones no Garantizadas</t>
  </si>
  <si>
    <t>Gratificación Legal</t>
  </si>
  <si>
    <t>Sueldo Base Imponible</t>
  </si>
  <si>
    <t>Remuneración Líquida</t>
  </si>
  <si>
    <t>Remuneración Bruta (Costo Empresa)</t>
  </si>
  <si>
    <t>Valores en $/año</t>
  </si>
  <si>
    <t>Remuneraciones de la Empresa</t>
  </si>
  <si>
    <t>Responsable de la comercialización de los productos de la compañía. Administra las actividades de política de precios (...)</t>
  </si>
  <si>
    <t>7 a 10 años</t>
  </si>
  <si>
    <t>Universitario - Postgrado</t>
  </si>
  <si>
    <t>Responsable de la dirección de compañía. Dirige las actividades relacionadas con el desarrollo del negocio (...)</t>
  </si>
  <si>
    <t>16 o más</t>
  </si>
  <si>
    <t>Funciones</t>
  </si>
  <si>
    <t>Años Experiencia en Cargo</t>
  </si>
  <si>
    <t>Estudios o Conocimientos</t>
  </si>
  <si>
    <t>Perfiles de Cargo de la Empresa</t>
  </si>
  <si>
    <t>Descripcion</t>
  </si>
  <si>
    <t>Modelo</t>
  </si>
  <si>
    <t>Marca</t>
  </si>
  <si>
    <t>3\ Tendido de Red MT, BT, mixta, aérea, subterránea, submarina, instalación de transformador, entre otros.</t>
  </si>
  <si>
    <t>2\ Periodo en meses entre la recepción conforme de un elemento o sección de obra y su cancelación al contratista.</t>
  </si>
  <si>
    <t>1\ Puede ser un Identificador interno, opcional. Puede existir más de una obra por contrato, se debe desagregar por tipo de elemento instalado.</t>
  </si>
  <si>
    <t>Plazo contrato</t>
  </si>
  <si>
    <t>Fecha firma contrato</t>
  </si>
  <si>
    <t>Montos devengados - sólo derechos municipales (M$)</t>
  </si>
  <si>
    <t>Montos devengados - sólo rotura y reposición de pavimentos (M$)</t>
  </si>
  <si>
    <t>Montos devengados (M$)</t>
  </si>
  <si>
    <t>Cantidad de Elementos construidos</t>
  </si>
  <si>
    <t>4\ Condiciones de entrega según terminología estándar en comercio internaional (Por ej ExWorks, FOB, CIF, DDP)</t>
  </si>
  <si>
    <t>5\ Se refiere a la unidad de dimensionamiento del o los elementos a construir (por ej. km de red, equipo)</t>
  </si>
  <si>
    <t>2\ Oracle, ESRI, SAP, Microsoft, entre otros.</t>
  </si>
  <si>
    <t>1\ Puede ser un Identificador interno, opcional.</t>
  </si>
  <si>
    <t>SQLServer Enterprise</t>
  </si>
  <si>
    <t>Microsoft</t>
  </si>
  <si>
    <t>ERP</t>
  </si>
  <si>
    <t>SAP</t>
  </si>
  <si>
    <t>Database Enterprise Edition</t>
  </si>
  <si>
    <t>Oracle</t>
  </si>
  <si>
    <t>ArcGIS</t>
  </si>
  <si>
    <t>ESRI</t>
  </si>
  <si>
    <t>Cant. Licencias</t>
  </si>
  <si>
    <t>Sistemas de Información</t>
  </si>
  <si>
    <t>Unidad Costo</t>
  </si>
  <si>
    <t>Costo</t>
  </si>
  <si>
    <t>Cantidad Promedio Anual de Atenciones o Llamadas</t>
  </si>
  <si>
    <t>Holding Time Promedio en segundos (Cal Center e IVR)</t>
  </si>
  <si>
    <t>Actividad Desarrollada</t>
  </si>
  <si>
    <t>Contratos Atención de Clientes</t>
  </si>
  <si>
    <t>Energía Eléctrica Autoconsumida</t>
  </si>
  <si>
    <t>Otros costos</t>
  </si>
  <si>
    <t>23.1</t>
  </si>
  <si>
    <t>Cuotas Asociaciones Gremiales</t>
  </si>
  <si>
    <t>23.2</t>
  </si>
  <si>
    <t>23.3</t>
  </si>
  <si>
    <t>Donaciones</t>
  </si>
  <si>
    <t>Unidad Valor Arriendo o Compra</t>
  </si>
  <si>
    <t>2\ En caso de ser arrendado, señalar el monto pagado periódicamente según contrato. En campo adyancente señalar la unidad (UF, USD, $, UF/mes, UF/año, $/mes, entre otros)</t>
  </si>
  <si>
    <t>3\ Correlativo de documento asociado a la compra o arriendo del elemento (factura, orden de compra, o contrato, entre otros)</t>
  </si>
  <si>
    <t>Tabla de Vehículos</t>
  </si>
  <si>
    <t>1\ Correlativo correspondiente al inmueble identificado en formulario "Form_Oficinas" donde se ubica el vehículo.</t>
  </si>
  <si>
    <t>PPU</t>
  </si>
  <si>
    <t>Año</t>
  </si>
  <si>
    <t>Superficie Estacionamientos (m2)</t>
  </si>
  <si>
    <t>Identificador Sustento</t>
  </si>
  <si>
    <t>Ident. Sustento</t>
  </si>
  <si>
    <t>SCADA</t>
  </si>
  <si>
    <t>General Electric</t>
  </si>
  <si>
    <t>Fecha</t>
  </si>
  <si>
    <t>Hora Inicio</t>
  </si>
  <si>
    <t>Hora Término</t>
  </si>
  <si>
    <t>Energía Activa [kWh]</t>
  </si>
  <si>
    <t>Energía Reactiva [kVarh]</t>
  </si>
  <si>
    <t>ID Horario</t>
  </si>
  <si>
    <t>Información de Fechas y Horas deben estar referidas al Horario de Invierno (UTC -4:00)</t>
  </si>
  <si>
    <t>Coordenadas Geográficas UTM - X</t>
  </si>
  <si>
    <t>Coordenadas Geográficas UTM - Y</t>
  </si>
  <si>
    <t>ID Elemento de Respaldo</t>
  </si>
  <si>
    <t>DATUM</t>
  </si>
  <si>
    <t>Zona Horaria</t>
  </si>
  <si>
    <t>Información Geográfica (Punto de Inyección al Sistema de Dx)</t>
  </si>
  <si>
    <t>WGS84</t>
  </si>
  <si>
    <t>18S</t>
  </si>
  <si>
    <t>X1</t>
  </si>
  <si>
    <t>Y1</t>
  </si>
  <si>
    <t>X2</t>
  </si>
  <si>
    <t>Y2</t>
  </si>
  <si>
    <t>ID _1</t>
  </si>
  <si>
    <t>ID_2</t>
  </si>
  <si>
    <t>(...)</t>
  </si>
  <si>
    <t>X3</t>
  </si>
  <si>
    <t>Y3</t>
  </si>
  <si>
    <t>ID_1</t>
  </si>
  <si>
    <t>ID_3</t>
  </si>
  <si>
    <t>(…)</t>
  </si>
  <si>
    <t>ID Alimentador</t>
  </si>
  <si>
    <t>ID Cliente</t>
  </si>
  <si>
    <t>ID PMGD</t>
  </si>
  <si>
    <t>ID SSEE</t>
  </si>
  <si>
    <t>Obras contratadas en la red de distribución</t>
  </si>
  <si>
    <t>Inversiones en activos de red de distribución</t>
  </si>
  <si>
    <t>3\ Corresponde a Red MT, BT, mixta, aérea, subterránea, submarina, instalación de transformador, entre otros.</t>
  </si>
  <si>
    <t>Cantidad de elementos comprados</t>
  </si>
  <si>
    <t>#servicio</t>
  </si>
  <si>
    <t>gls_servicio</t>
  </si>
  <si>
    <t>#subtipo</t>
  </si>
  <si>
    <t>gls_subtipo</t>
  </si>
  <si>
    <t>#subclasificacion</t>
  </si>
  <si>
    <t>subclasificacion</t>
  </si>
  <si>
    <t>unidad de medida</t>
  </si>
  <si>
    <t>A</t>
  </si>
  <si>
    <t>Certificado de deuda o consumos</t>
  </si>
  <si>
    <t>A.0</t>
  </si>
  <si>
    <t>No se definen subtipos</t>
  </si>
  <si>
    <t>Cantidad de certificados otorgados en el año</t>
  </si>
  <si>
    <t>B</t>
  </si>
  <si>
    <t>B.1</t>
  </si>
  <si>
    <t>Monofásico B.T. aéreo</t>
  </si>
  <si>
    <t>Cantidad de cortes y reconexiones al año (CORTE Y REPO UN SOLO SERVICIO)</t>
  </si>
  <si>
    <t>B.2</t>
  </si>
  <si>
    <t>Trifásico  B.T. aéreo</t>
  </si>
  <si>
    <t>B.3</t>
  </si>
  <si>
    <t>Monofásico subterráneo B.T.</t>
  </si>
  <si>
    <t>B.4</t>
  </si>
  <si>
    <t>Trifásico subterráneo B.T.</t>
  </si>
  <si>
    <t>B.5</t>
  </si>
  <si>
    <t>Trifásico aéreo A.T.</t>
  </si>
  <si>
    <t>B.6</t>
  </si>
  <si>
    <t>Trifásico subterráneo A.T.</t>
  </si>
  <si>
    <t>B.7</t>
  </si>
  <si>
    <t>Monofásico A.T. aéreo</t>
  </si>
  <si>
    <t>C</t>
  </si>
  <si>
    <t>Copia de factura legalizada o duplicado de boleta o factura</t>
  </si>
  <si>
    <t>C.1</t>
  </si>
  <si>
    <t>Copia de factura legalizada.</t>
  </si>
  <si>
    <t>Cantidad de duplicados o copias legalizadas emitidas en el año</t>
  </si>
  <si>
    <t>C.2</t>
  </si>
  <si>
    <t>Duplicado de la boleta o factura</t>
  </si>
  <si>
    <t>D</t>
  </si>
  <si>
    <t>Envío o despacho de boleta o factura a casilla postal o dirección especial</t>
  </si>
  <si>
    <t>D.0</t>
  </si>
  <si>
    <t>Cantidad de boletas o facturas enviadas a casillas postales o direcciones especiales, en el año</t>
  </si>
  <si>
    <t>E</t>
  </si>
  <si>
    <t>Inspección de suministros individuales, colectivos o redes</t>
  </si>
  <si>
    <t>E.1</t>
  </si>
  <si>
    <t>Suministros individuales, colectivos o redes en B.T.</t>
  </si>
  <si>
    <t>Cantidad de inspecciones realizadas al año</t>
  </si>
  <si>
    <t>Cantidad de horas hombre asociadas al servicio en el año</t>
  </si>
  <si>
    <t>E.2</t>
  </si>
  <si>
    <t>Suministros individuales, colectivos o redes en A.T.</t>
  </si>
  <si>
    <t>F</t>
  </si>
  <si>
    <t>Pago de la cuenta fuera de plazo</t>
  </si>
  <si>
    <t>F.0</t>
  </si>
  <si>
    <t>Cantidad de pagos de factura o boleta fuera de plazo, en el año</t>
  </si>
  <si>
    <t>ID_CLIENTE (1)</t>
  </si>
  <si>
    <t>(1) Número de cliente informado en la boleta o factura del suministro eléctrico en la glosa "Número de Cliente"</t>
  </si>
  <si>
    <t>ID_Dx (2)</t>
  </si>
  <si>
    <t>(2) Identificador dado por SEC a la concesionaria</t>
  </si>
  <si>
    <t>ID_TIPO_CLIENTE (3)</t>
  </si>
  <si>
    <t>ID_TIPO_CONSUMO (4)</t>
  </si>
  <si>
    <t>(4) Identificador del tipo de consumo</t>
  </si>
  <si>
    <t>COORD_X (5)</t>
  </si>
  <si>
    <t>COORD_Y (6)</t>
  </si>
  <si>
    <t>COORD_Z (7)</t>
  </si>
  <si>
    <t>ID_DATUM (8)</t>
  </si>
  <si>
    <t>ID_COMUNA (9)</t>
  </si>
  <si>
    <t>ID_TIPO_ZONA_UTM (10)</t>
  </si>
  <si>
    <t>ID_MEDIDOR (11)</t>
  </si>
  <si>
    <t>ID_PUNTO_DE_SUMINISTRO (12)</t>
  </si>
  <si>
    <t>ID_PUNTO_DE_CONSUMO (13)</t>
  </si>
  <si>
    <t>ID_TRANSFORMADOR (14)</t>
  </si>
  <si>
    <t>ID_PROPIEDAD_UM (15)</t>
  </si>
  <si>
    <t>POT_INSTALADA (16)</t>
  </si>
  <si>
    <t>(5) Coordenada X del punto de suministro</t>
  </si>
  <si>
    <t>(6) Coordenada Y del punto de suministro</t>
  </si>
  <si>
    <t>(7) Coordenada Z del punto de suministro en caso de estar disponible</t>
  </si>
  <si>
    <t>(8) Tipo Datum</t>
  </si>
  <si>
    <t>(9) Identificador de la comuna en la que se encuentra el punto de suministro</t>
  </si>
  <si>
    <t>(10) Tipo Zona UTM</t>
  </si>
  <si>
    <t>(11) Número del medidor impreso en la boleta</t>
  </si>
  <si>
    <t>(12) Identificado del punto de suministro utilizado en la entrega de información en los procesos SEC</t>
  </si>
  <si>
    <t>(13) Identificador del punto de consumo asociado al cliente. Debe ser el mismo utilizado para para la entrega de información en los procesos SEC</t>
  </si>
  <si>
    <t>(15) Propiedad de la unidad de medida</t>
  </si>
  <si>
    <t>(16) Potencia Instalada en kW</t>
  </si>
  <si>
    <t>(3) Identificador del tipo de cliente:</t>
  </si>
  <si>
    <t>3a: Cliente Libre con potencia conectada superior a 500 kW e inferior a 1.500 kW que paga peaje regulado a la distribuidora</t>
  </si>
  <si>
    <t>4: Cliente Libre superior a 5.000 kW suministrado por la distribuidora</t>
  </si>
  <si>
    <t>3b: Cliente Libre con potencia conectada superior o igual a 1.500 kW e inferior a 5.000 kW que paga peaje regulado a la distribuidora</t>
  </si>
  <si>
    <t>5: Cliente Libre superior a 5.000 kW suministrado por un tercero que paga peaje a la distribuidora</t>
  </si>
  <si>
    <t>1: Residencial</t>
  </si>
  <si>
    <t>2: Comercial</t>
  </si>
  <si>
    <t>3: Industrial</t>
  </si>
  <si>
    <t>4: Agrícola</t>
  </si>
  <si>
    <t>5: Fiscal</t>
  </si>
  <si>
    <t>6: Municipal</t>
  </si>
  <si>
    <t>7: FFCC</t>
  </si>
  <si>
    <t>8: Utilidad Pública</t>
  </si>
  <si>
    <t>9: Residencial con negocio</t>
  </si>
  <si>
    <t>10: Otro 1, especificar</t>
  </si>
  <si>
    <t>11: ….</t>
  </si>
  <si>
    <t>12: ….</t>
  </si>
  <si>
    <t>N: Otro N-9, especificar</t>
  </si>
  <si>
    <t>1: PSAD56 - La canoa Venezuela</t>
  </si>
  <si>
    <t>2: SAD69</t>
  </si>
  <si>
    <t>3: WGS84</t>
  </si>
  <si>
    <t>4: SIRGAS Chile</t>
  </si>
  <si>
    <t>18: Zona 18</t>
  </si>
  <si>
    <t>19: Zona 19</t>
  </si>
  <si>
    <t>1: Empresa distribuidora</t>
  </si>
  <si>
    <t>2: Cliente</t>
  </si>
  <si>
    <t>3: Tercero</t>
  </si>
  <si>
    <t>AÑO</t>
  </si>
  <si>
    <t>…</t>
  </si>
  <si>
    <t>(14) Identificador dado por la empresa al transformador desde el cual el cliente es suministrado. Este debe ser el mismo utilizado en la entrega de información en los procesos SEC y concordante con lo informado en el numeral 1 del Anexo 1 de las Bases.</t>
  </si>
  <si>
    <t>ID_Dx (1)</t>
  </si>
  <si>
    <t>ID_MEDIDOR (2)</t>
  </si>
  <si>
    <t>COORD_X (3)</t>
  </si>
  <si>
    <t>COORD_Y (4)</t>
  </si>
  <si>
    <t>COORD_Z (5)</t>
  </si>
  <si>
    <t>ID_DATUM (6)</t>
  </si>
  <si>
    <t>ID_TIPO_ZONA_UTM (7)</t>
  </si>
  <si>
    <t>ID_PROPIEDAD_UM (8)</t>
  </si>
  <si>
    <t>Referencia (9)</t>
  </si>
  <si>
    <t>NOMBRE_COMUNICACIÓN (10)</t>
  </si>
  <si>
    <t>(1) Identificador dado por SEC a la concesionaria</t>
  </si>
  <si>
    <t>(3) Coordenada X del punto de suministro</t>
  </si>
  <si>
    <t>(4) Coordenada Y del punto de suministro</t>
  </si>
  <si>
    <t>(5) Coordenada Z del punto de suministro en caso de estar disponible</t>
  </si>
  <si>
    <t>(6) Tipo Datum</t>
  </si>
  <si>
    <t>(7) Tipo Zona UTM</t>
  </si>
  <si>
    <t>(8) Propiedad de la unidad de medida</t>
  </si>
  <si>
    <t>(9) Justificación breve del requerimiento por parte del CEN</t>
  </si>
  <si>
    <t>(10) Nombre de archivo que contiene la comunicación a través de la cual el Coordinador determinó los puntos señalados en el artículo 6-6.</t>
  </si>
  <si>
    <t>(2) Número del medidor, en consistencia con lo informado en el numeral 1 y 2 del Anexo 1 de las Bases.</t>
  </si>
  <si>
    <t>Otros contratos de servicios</t>
  </si>
  <si>
    <r>
      <t xml:space="preserve">ID Contrato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</si>
  <si>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Actividad Desarrollada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</si>
  <si>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Unidad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</si>
  <si>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ID Obra </t>
    </r>
    <r>
      <rPr>
        <b/>
        <vertAlign val="superscript"/>
        <sz val="11"/>
        <rFont val="Calibri"/>
        <family val="2"/>
        <scheme val="minor"/>
      </rPr>
      <t>1</t>
    </r>
  </si>
  <si>
    <r>
      <t>Plazo de Pago</t>
    </r>
    <r>
      <rPr>
        <b/>
        <vertAlign val="superscript"/>
        <sz val="11"/>
        <rFont val="Calibri"/>
        <family val="2"/>
        <scheme val="minor"/>
      </rPr>
      <t xml:space="preserve"> 2</t>
    </r>
  </si>
  <si>
    <r>
      <t xml:space="preserve">Descripción Obra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</si>
  <si>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Descripción Equipo, INCOTERMS </t>
    </r>
    <r>
      <rPr>
        <b/>
        <vertAlign val="superscript"/>
        <sz val="11"/>
        <rFont val="Calibri"/>
        <family val="2"/>
        <scheme val="minor"/>
      </rPr>
      <t>4</t>
    </r>
  </si>
  <si>
    <r>
      <t xml:space="preserve">Unidad </t>
    </r>
    <r>
      <rPr>
        <b/>
        <vertAlign val="superscript"/>
        <sz val="11"/>
        <rFont val="Calibri"/>
        <family val="2"/>
        <scheme val="minor"/>
      </rPr>
      <t>5</t>
    </r>
  </si>
  <si>
    <r>
      <t xml:space="preserve">ID Compra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</si>
  <si>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Descripción Compra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</si>
  <si>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Descripción INCOTERMS </t>
    </r>
    <r>
      <rPr>
        <b/>
        <vertAlign val="superscript"/>
        <sz val="11"/>
        <rFont val="Calibri"/>
        <family val="2"/>
        <scheme val="minor"/>
      </rPr>
      <t>4</t>
    </r>
  </si>
  <si>
    <r>
      <t xml:space="preserve">ID Sistema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</si>
  <si>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Proveedor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</si>
  <si>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Tipo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</si>
  <si>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ID contrato arriendo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</si>
  <si>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Superficie Útil (m2)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</si>
  <si>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Canon Arriendo </t>
    </r>
    <r>
      <rPr>
        <b/>
        <vertAlign val="superscript"/>
        <sz val="11"/>
        <rFont val="Calibri"/>
        <family val="2"/>
        <scheme val="minor"/>
      </rPr>
      <t>4</t>
    </r>
  </si>
  <si>
    <r>
      <t xml:space="preserve">Valor Comercial </t>
    </r>
    <r>
      <rPr>
        <b/>
        <vertAlign val="superscript"/>
        <sz val="11"/>
        <rFont val="Calibri"/>
        <family val="2"/>
        <scheme val="minor"/>
      </rPr>
      <t>5</t>
    </r>
  </si>
  <si>
    <r>
      <t xml:space="preserve">ID Lugar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</si>
  <si>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Valor Arriendo o Compra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</si>
  <si>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Identificador Sustento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</si>
  <si>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ID </t>
    </r>
    <r>
      <rPr>
        <b/>
        <vertAlign val="superscript"/>
        <sz val="10"/>
        <rFont val="Arial"/>
        <family val="2"/>
      </rPr>
      <t>1</t>
    </r>
  </si>
  <si>
    <t>VIGENCIA</t>
  </si>
  <si>
    <t>DESCUENTO</t>
  </si>
  <si>
    <t>EMPRESA_ID</t>
  </si>
  <si>
    <t>CLIENTE_ID</t>
  </si>
  <si>
    <t>INICIO (mm/aaaa)</t>
  </si>
  <si>
    <t>FIN (mm/aaaa)</t>
  </si>
  <si>
    <t>MES</t>
  </si>
  <si>
    <t>[kWh]</t>
  </si>
  <si>
    <t>[ $/ sin IVA]</t>
  </si>
  <si>
    <t>(mecanismo de medición/ estimación consumo/ consumo fijo 50 kWh)</t>
  </si>
  <si>
    <t>TIPO MEDIDOR</t>
  </si>
  <si>
    <t>COSTO EQUIPO [ $/ sin IVA]</t>
  </si>
  <si>
    <t>VALOR INSTALACIÓN [ $/ sin IVA]</t>
  </si>
  <si>
    <t>TEMPORAL O PERMANENTE</t>
  </si>
  <si>
    <t>EN CASO DE TEMPORAL FECHA HASTA (mm/aaaa)</t>
  </si>
  <si>
    <t>TIPO DE EQUIPO (GRUPO ELECTROGENO, OTROS [DETALLAR])</t>
  </si>
  <si>
    <t>CARACTERISTICAS (POTENCIA NOMINAL kW, OTROS [DETALLAR])</t>
  </si>
  <si>
    <t>ID_cliente</t>
  </si>
  <si>
    <t>Visitas fallidas
 o viajes frustrados</t>
  </si>
  <si>
    <t>Desconexiones 
por clientes autorrepuestos</t>
  </si>
  <si>
    <t>Motivo</t>
  </si>
  <si>
    <t xml:space="preserve">Cantidad </t>
  </si>
  <si>
    <t>Cliente no da acceso</t>
  </si>
  <si>
    <t>Cliente No ubicado</t>
  </si>
  <si>
    <t>Caso sensible</t>
  </si>
  <si>
    <t>Zona peligrosa</t>
  </si>
  <si>
    <t>Vigencia persona electrodependiente</t>
  </si>
  <si>
    <t>Descuento (desde enero de 2019 a la fecha)</t>
  </si>
  <si>
    <t>Para descuento con mecanismo de medición</t>
  </si>
  <si>
    <t>Equipamiento en comodato</t>
  </si>
  <si>
    <t>ID_Empresa</t>
  </si>
  <si>
    <t>ID_SE primaria</t>
  </si>
  <si>
    <t>Nombre SE primaria</t>
  </si>
  <si>
    <t>Cantidad</t>
  </si>
  <si>
    <t>Precio unitario (CLP)</t>
  </si>
  <si>
    <t>Valor montaje (CLP)</t>
  </si>
  <si>
    <t>Unidad
(km, c/u, otros)</t>
  </si>
  <si>
    <t>Elemento (CUDN o nombre específico del elemento)</t>
  </si>
  <si>
    <t>COD_COMUNA</t>
  </si>
  <si>
    <t>COMUNA</t>
  </si>
  <si>
    <t>REDES MT DESNUDAS</t>
  </si>
  <si>
    <t>REDES MT PROTEGIDAS</t>
  </si>
  <si>
    <t>REDES BT DESNUDAS</t>
  </si>
  <si>
    <t>REDES BT PROTEGIDAS</t>
  </si>
  <si>
    <t>VNR_BMI_ID</t>
  </si>
  <si>
    <t>Tipo (Hardware o Software)</t>
  </si>
  <si>
    <t>DESCRIPCION</t>
  </si>
  <si>
    <t>FECHA_ADQUISICION</t>
  </si>
  <si>
    <t>Estado (A/R)</t>
  </si>
  <si>
    <t>SOF-30772</t>
  </si>
  <si>
    <t>SOFTWARE</t>
  </si>
  <si>
    <t xml:space="preserve"> SCADA. acrónimo de Supervisory Control And Data Acquisition (Supervisión. Control y Adquisición de Datos) es un software que permite gestionar ordenadores que permiten controlar y supervisar sistemas eléctricos de distribución a distancia </t>
  </si>
  <si>
    <t>VALOR_UNITARIO
CLP 31 dic año base</t>
  </si>
  <si>
    <t>VALOR_FLETE
CLP 31 dic año base</t>
  </si>
  <si>
    <t>VALOR_TOTAL
CLP 31dic año base</t>
  </si>
  <si>
    <t>Proceso (VNR 2018, AyR 2019, AyR 2020, AyR 2021 o AyR 2022)</t>
  </si>
  <si>
    <t>AyR2021</t>
  </si>
  <si>
    <t>Tipo de costo</t>
  </si>
  <si>
    <t>Descripción</t>
  </si>
  <si>
    <t>Inversión/Mantenimiento/Administración</t>
  </si>
  <si>
    <t>Costo (CLP al 31 de diciembre del año base)</t>
  </si>
  <si>
    <t>Personal propio o tercerizado</t>
  </si>
  <si>
    <t>Compras de energía (GWh)</t>
  </si>
  <si>
    <t>Pérdidas no técnicas (GWh)</t>
  </si>
  <si>
    <t>Pérdida comercial (GWh)</t>
  </si>
  <si>
    <t>Hurto (GWh)</t>
  </si>
  <si>
    <t>Conexión y desconexión del servicio o corte y reposición*</t>
  </si>
  <si>
    <t>*El servicio se debe contabilizar para el año en el cual se realiza la reposición</t>
  </si>
  <si>
    <t>COSTO ANUAL DE LAS ACTIVIDADES DE PODA Y ROCE (CLP al 31 de diciembre del año base)</t>
  </si>
  <si>
    <t>KILÓMETROS DE RED INTERVENIDOS DE PODA Y ROCE (km red)</t>
  </si>
  <si>
    <t>KILÓMETROS EFECTIVOS DE PODA Y ROCE (km)</t>
  </si>
  <si>
    <t>COSTO ANUAL ACTIVIDADES DE TALA
(CLP al 31 de diciembre del año 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</si>
</sst>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_-* #,##0.00_-;\-* #,##0.00_-;_-* &quot;-&quot;??_-;_-@_-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9"/>
      <color indexed="8"/>
      <name val="Tahoma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Arial"/>
      <family val="2"/>
    </font>
    <font>
      <b/>
      <sz val="12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name val="Tahoma"/>
      <family val="2"/>
    </font>
    <font>
      <sz val="10"/>
      <color indexed="8"/>
      <name val="Arial"/>
      <family val="2"/>
    </font>
    <font>
      <sz val="11"/>
      <color indexed="8"/>
      <name val="Arial Narrow"/>
      <family val="2"/>
    </font>
    <font>
      <i/>
      <sz val="9"/>
      <color indexed="8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8"/>
      </patternFill>
    </fill>
    <fill>
      <patternFill patternType="solid">
        <fgColor theme="0" tint="-4.9989318521683403E-2"/>
        <bgColor theme="8" tint="0.59999389629810485"/>
      </patternFill>
    </fill>
    <fill>
      <patternFill patternType="solid">
        <fgColor theme="0"/>
        <bgColor theme="8" tint="0.79998168889431442"/>
      </patternFill>
    </fill>
  </fills>
  <borders count="3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0" fontId="26" fillId="0" borderId="0"/>
    <xf numFmtId="0" fontId="26" fillId="0" borderId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/>
    </xf>
    <xf numFmtId="0" fontId="5" fillId="0" borderId="0" xfId="0" applyFont="1"/>
    <xf numFmtId="0" fontId="6" fillId="0" borderId="0" xfId="0" quotePrefix="1" applyFont="1" applyAlignment="1">
      <alignment vertical="center"/>
    </xf>
    <xf numFmtId="0" fontId="7" fillId="0" borderId="0" xfId="0" applyFont="1"/>
    <xf numFmtId="0" fontId="8" fillId="0" borderId="0" xfId="2"/>
    <xf numFmtId="0" fontId="9" fillId="0" borderId="0" xfId="2" applyFont="1"/>
    <xf numFmtId="0" fontId="11" fillId="0" borderId="0" xfId="3" applyFont="1" applyFill="1" applyAlignment="1" applyProtection="1"/>
    <xf numFmtId="0" fontId="5" fillId="0" borderId="0" xfId="0" applyFont="1" applyAlignment="1">
      <alignment vertical="center"/>
    </xf>
    <xf numFmtId="0" fontId="8" fillId="0" borderId="0" xfId="2" applyAlignment="1">
      <alignment vertical="center"/>
    </xf>
    <xf numFmtId="0" fontId="9" fillId="0" borderId="0" xfId="2" applyFont="1" applyAlignment="1">
      <alignment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0" fontId="16" fillId="0" borderId="0" xfId="0" applyNumberFormat="1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18" fillId="0" borderId="0" xfId="0" applyFont="1"/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20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1" fontId="0" fillId="4" borderId="1" xfId="0" applyNumberFormat="1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20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14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3" fontId="0" fillId="7" borderId="1" xfId="0" applyNumberFormat="1" applyFill="1" applyBorder="1"/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14" fontId="0" fillId="8" borderId="1" xfId="0" applyNumberFormat="1" applyFill="1" applyBorder="1" applyAlignment="1">
      <alignment horizontal="center"/>
    </xf>
    <xf numFmtId="3" fontId="0" fillId="8" borderId="1" xfId="0" applyNumberFormat="1" applyFill="1" applyBorder="1"/>
    <xf numFmtId="0" fontId="17" fillId="6" borderId="3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20" fillId="7" borderId="1" xfId="0" applyFont="1" applyFill="1" applyBorder="1"/>
    <xf numFmtId="0" fontId="20" fillId="8" borderId="1" xfId="0" applyFont="1" applyFill="1" applyBorder="1"/>
    <xf numFmtId="0" fontId="3" fillId="0" borderId="0" xfId="0" applyFont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0" fillId="0" borderId="6" xfId="0" applyFont="1" applyBorder="1"/>
    <xf numFmtId="0" fontId="8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15" fillId="0" borderId="1" xfId="0" applyNumberFormat="1" applyFont="1" applyBorder="1" applyAlignment="1">
      <alignment vertical="center" wrapText="1"/>
    </xf>
    <xf numFmtId="0" fontId="20" fillId="7" borderId="4" xfId="0" applyFont="1" applyFill="1" applyBorder="1" applyAlignment="1">
      <alignment horizontal="center"/>
    </xf>
    <xf numFmtId="0" fontId="9" fillId="6" borderId="1" xfId="2" applyFont="1" applyFill="1" applyBorder="1" applyAlignment="1">
      <alignment horizontal="center" vertical="center" wrapText="1"/>
    </xf>
    <xf numFmtId="0" fontId="0" fillId="4" borderId="0" xfId="0" applyFill="1"/>
    <xf numFmtId="0" fontId="23" fillId="4" borderId="0" xfId="0" applyFont="1" applyFill="1"/>
    <xf numFmtId="0" fontId="24" fillId="5" borderId="11" xfId="0" applyFont="1" applyFill="1" applyBorder="1" applyAlignment="1">
      <alignment horizontal="center"/>
    </xf>
    <xf numFmtId="0" fontId="24" fillId="5" borderId="12" xfId="0" applyFont="1" applyFill="1" applyBorder="1" applyAlignment="1">
      <alignment horizontal="center"/>
    </xf>
    <xf numFmtId="0" fontId="24" fillId="5" borderId="13" xfId="0" applyFont="1" applyFill="1" applyBorder="1" applyAlignment="1">
      <alignment horizontal="center"/>
    </xf>
    <xf numFmtId="0" fontId="24" fillId="5" borderId="14" xfId="0" applyFont="1" applyFill="1" applyBorder="1" applyAlignment="1">
      <alignment horizontal="center"/>
    </xf>
    <xf numFmtId="0" fontId="24" fillId="5" borderId="15" xfId="0" applyFont="1" applyFill="1" applyBorder="1" applyAlignment="1">
      <alignment horizontal="center"/>
    </xf>
    <xf numFmtId="0" fontId="24" fillId="5" borderId="16" xfId="0" applyFont="1" applyFill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4" fillId="5" borderId="13" xfId="0" applyFont="1" applyFill="1" applyBorder="1" applyAlignment="1">
      <alignment horizontal="center" wrapText="1"/>
    </xf>
    <xf numFmtId="0" fontId="24" fillId="5" borderId="12" xfId="0" applyFont="1" applyFill="1" applyBorder="1" applyAlignment="1">
      <alignment horizontal="center" wrapText="1"/>
    </xf>
    <xf numFmtId="0" fontId="24" fillId="5" borderId="25" xfId="0" applyFont="1" applyFill="1" applyBorder="1" applyAlignment="1">
      <alignment horizontal="center" wrapText="1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15" fillId="0" borderId="19" xfId="0" applyFont="1" applyBorder="1" applyAlignment="1">
      <alignment horizontal="center" vertical="center"/>
    </xf>
    <xf numFmtId="3" fontId="15" fillId="0" borderId="20" xfId="0" applyNumberFormat="1" applyFont="1" applyBorder="1" applyAlignment="1">
      <alignment vertical="center"/>
    </xf>
    <xf numFmtId="3" fontId="15" fillId="0" borderId="20" xfId="0" applyNumberFormat="1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vertical="center"/>
    </xf>
    <xf numFmtId="3" fontId="15" fillId="0" borderId="22" xfId="0" applyNumberFormat="1" applyFont="1" applyBorder="1" applyAlignment="1">
      <alignment vertical="center"/>
    </xf>
    <xf numFmtId="3" fontId="15" fillId="0" borderId="23" xfId="0" applyNumberFormat="1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3" fontId="15" fillId="0" borderId="4" xfId="0" applyNumberFormat="1" applyFont="1" applyBorder="1" applyAlignment="1">
      <alignment vertical="center"/>
    </xf>
    <xf numFmtId="3" fontId="15" fillId="0" borderId="18" xfId="0" applyNumberFormat="1" applyFont="1" applyBorder="1" applyAlignment="1">
      <alignment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/>
    </xf>
    <xf numFmtId="1" fontId="25" fillId="5" borderId="12" xfId="0" applyNumberFormat="1" applyFont="1" applyFill="1" applyBorder="1" applyAlignment="1">
      <alignment horizontal="center" vertical="center" wrapText="1"/>
    </xf>
    <xf numFmtId="1" fontId="25" fillId="5" borderId="1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17" fillId="6" borderId="11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/>
    </xf>
    <xf numFmtId="0" fontId="23" fillId="4" borderId="19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/>
    </xf>
    <xf numFmtId="0" fontId="23" fillId="4" borderId="23" xfId="0" applyFont="1" applyFill="1" applyBorder="1" applyAlignment="1">
      <alignment horizontal="center" vertical="center"/>
    </xf>
    <xf numFmtId="0" fontId="23" fillId="4" borderId="34" xfId="0" applyFont="1" applyFill="1" applyBorder="1" applyAlignment="1">
      <alignment horizontal="center" vertical="center"/>
    </xf>
    <xf numFmtId="0" fontId="23" fillId="4" borderId="35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Continuous" vertical="center"/>
    </xf>
    <xf numFmtId="0" fontId="24" fillId="2" borderId="29" xfId="0" applyFont="1" applyFill="1" applyBorder="1" applyAlignment="1">
      <alignment horizontal="centerContinuous" vertical="center"/>
    </xf>
    <xf numFmtId="0" fontId="24" fillId="2" borderId="30" xfId="0" applyFont="1" applyFill="1" applyBorder="1" applyAlignment="1">
      <alignment horizontal="centerContinuous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7" fillId="4" borderId="1" xfId="5" applyFont="1" applyFill="1" applyBorder="1" applyAlignment="1">
      <alignment horizontal="center" vertical="center" wrapText="1"/>
    </xf>
    <xf numFmtId="0" fontId="27" fillId="4" borderId="1" xfId="5" applyFont="1" applyFill="1" applyBorder="1" applyAlignment="1">
      <alignment horizontal="left" vertical="center" wrapText="1"/>
    </xf>
    <xf numFmtId="15" fontId="27" fillId="4" borderId="1" xfId="5" applyNumberFormat="1" applyFont="1" applyFill="1" applyBorder="1" applyAlignment="1">
      <alignment horizontal="center" vertical="center" wrapText="1"/>
    </xf>
    <xf numFmtId="41" fontId="27" fillId="4" borderId="1" xfId="4" applyFont="1" applyFill="1" applyBorder="1" applyAlignment="1">
      <alignment horizontal="center" vertical="center" wrapText="1"/>
    </xf>
    <xf numFmtId="41" fontId="23" fillId="4" borderId="1" xfId="4" applyFont="1" applyFill="1" applyBorder="1" applyAlignment="1">
      <alignment horizontal="center" vertical="center" wrapText="1"/>
    </xf>
    <xf numFmtId="0" fontId="27" fillId="4" borderId="1" xfId="6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left" vertical="center"/>
    </xf>
    <xf numFmtId="15" fontId="27" fillId="4" borderId="1" xfId="5" applyNumberFormat="1" applyFont="1" applyFill="1" applyBorder="1" applyAlignment="1">
      <alignment horizontal="left" vertical="center" wrapText="1"/>
    </xf>
    <xf numFmtId="0" fontId="27" fillId="4" borderId="1" xfId="5" applyFont="1" applyFill="1" applyBorder="1" applyAlignment="1">
      <alignment horizontal="left" vertical="center"/>
    </xf>
    <xf numFmtId="0" fontId="27" fillId="4" borderId="1" xfId="5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/>
    </xf>
    <xf numFmtId="0" fontId="24" fillId="5" borderId="9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</cellXfs>
  <cellStyles count="7">
    <cellStyle name="Hipervínculo 2" xfId="3" xr:uid="{00000000-0005-0000-0000-000000000000}"/>
    <cellStyle name="Millares" xfId="1" builtinId="3"/>
    <cellStyle name="Millares [0]" xfId="4" builtinId="6"/>
    <cellStyle name="Normal" xfId="0" builtinId="0"/>
    <cellStyle name="Normal_Encuesta Composic Compensacion SISS" xfId="2" xr:uid="{00000000-0005-0000-0000-000003000000}"/>
    <cellStyle name="Normal_Hardware" xfId="5" xr:uid="{29E41B3C-B98F-4AFD-8FC4-CA08CA15DB90}"/>
    <cellStyle name="Normal_Vehículos" xfId="6" xr:uid="{D3828854-B626-49AE-8BAC-3DEBAD3973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3"/>
  <sheetViews>
    <sheetView showGridLines="0" tabSelected="1" zoomScaleNormal="100" workbookViewId="0"/>
  </sheetViews>
  <sheetFormatPr baseColWidth="10" defaultColWidth="11.42578125" defaultRowHeight="15" x14ac:dyDescent="0.25"/>
  <cols>
    <col min="1" max="1" width="2.140625" customWidth="1"/>
    <col min="2" max="2" width="13.28515625" bestFit="1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426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9D48D-374D-4A6A-96DF-33BAEB733CFA}">
  <dimension ref="B1:R43"/>
  <sheetViews>
    <sheetView workbookViewId="0"/>
  </sheetViews>
  <sheetFormatPr baseColWidth="10" defaultColWidth="9.140625" defaultRowHeight="16.5" x14ac:dyDescent="0.25"/>
  <cols>
    <col min="1" max="2" width="9.140625" style="131"/>
    <col min="3" max="3" width="13.28515625" style="131" customWidth="1"/>
    <col min="4" max="4" width="14.7109375" style="131" customWidth="1"/>
    <col min="5" max="5" width="11.42578125" style="131" customWidth="1"/>
    <col min="6" max="17" width="26.42578125" style="131" customWidth="1"/>
    <col min="18" max="18" width="46.42578125" style="131" customWidth="1"/>
    <col min="19" max="16384" width="9.140625" style="131"/>
  </cols>
  <sheetData>
    <row r="1" spans="2:18" ht="17.25" thickBot="1" x14ac:dyDescent="0.3"/>
    <row r="2" spans="2:18" ht="17.25" thickBot="1" x14ac:dyDescent="0.3">
      <c r="F2" s="147" t="s">
        <v>657</v>
      </c>
      <c r="G2" s="148"/>
      <c r="H2" s="148"/>
      <c r="I2" s="148"/>
      <c r="J2" s="147" t="s">
        <v>656</v>
      </c>
      <c r="K2" s="148"/>
      <c r="L2" s="148"/>
      <c r="M2" s="148"/>
      <c r="N2" s="147" t="s">
        <v>655</v>
      </c>
      <c r="O2" s="148"/>
      <c r="P2" s="148"/>
      <c r="Q2" s="149"/>
      <c r="R2" s="178" t="s">
        <v>658</v>
      </c>
    </row>
    <row r="3" spans="2:18" ht="17.25" thickBot="1" x14ac:dyDescent="0.3">
      <c r="B3" s="150" t="s">
        <v>541</v>
      </c>
      <c r="C3" s="151" t="s">
        <v>589</v>
      </c>
      <c r="D3" s="153" t="s">
        <v>625</v>
      </c>
      <c r="E3" s="154" t="s">
        <v>626</v>
      </c>
      <c r="F3" s="150" t="s">
        <v>627</v>
      </c>
      <c r="G3" s="151" t="s">
        <v>628</v>
      </c>
      <c r="H3" s="151" t="s">
        <v>629</v>
      </c>
      <c r="I3" s="152" t="s">
        <v>630</v>
      </c>
      <c r="J3" s="150" t="s">
        <v>627</v>
      </c>
      <c r="K3" s="151" t="s">
        <v>628</v>
      </c>
      <c r="L3" s="151" t="s">
        <v>629</v>
      </c>
      <c r="M3" s="152" t="s">
        <v>630</v>
      </c>
      <c r="N3" s="150" t="s">
        <v>627</v>
      </c>
      <c r="O3" s="151" t="s">
        <v>628</v>
      </c>
      <c r="P3" s="151" t="s">
        <v>629</v>
      </c>
      <c r="Q3" s="153" t="s">
        <v>630</v>
      </c>
      <c r="R3" s="179"/>
    </row>
    <row r="4" spans="2:18" x14ac:dyDescent="0.25">
      <c r="B4" s="132">
        <v>2015</v>
      </c>
      <c r="C4" s="133">
        <v>1</v>
      </c>
      <c r="D4" s="134"/>
      <c r="E4" s="135"/>
      <c r="F4" s="132"/>
      <c r="G4" s="133"/>
      <c r="H4" s="133"/>
      <c r="I4" s="136"/>
      <c r="J4" s="132"/>
      <c r="K4" s="133"/>
      <c r="L4" s="133"/>
      <c r="M4" s="136"/>
      <c r="N4" s="132"/>
      <c r="O4" s="133"/>
      <c r="P4" s="133"/>
      <c r="Q4" s="134"/>
      <c r="R4" s="167"/>
    </row>
    <row r="5" spans="2:18" x14ac:dyDescent="0.25">
      <c r="B5" s="137"/>
      <c r="C5" s="138"/>
      <c r="D5" s="139"/>
      <c r="E5" s="140"/>
      <c r="F5" s="137"/>
      <c r="G5" s="138"/>
      <c r="H5" s="138"/>
      <c r="I5" s="141"/>
      <c r="J5" s="137"/>
      <c r="K5" s="138"/>
      <c r="L5" s="138"/>
      <c r="M5" s="141"/>
      <c r="N5" s="137"/>
      <c r="O5" s="138"/>
      <c r="P5" s="138"/>
      <c r="Q5" s="139"/>
      <c r="R5" s="168"/>
    </row>
    <row r="6" spans="2:18" x14ac:dyDescent="0.25">
      <c r="B6" s="137"/>
      <c r="C6" s="138"/>
      <c r="D6" s="139"/>
      <c r="E6" s="140"/>
      <c r="F6" s="137"/>
      <c r="G6" s="138"/>
      <c r="H6" s="138"/>
      <c r="I6" s="141"/>
      <c r="J6" s="137"/>
      <c r="K6" s="138"/>
      <c r="L6" s="138"/>
      <c r="M6" s="141"/>
      <c r="N6" s="137"/>
      <c r="O6" s="138"/>
      <c r="P6" s="138"/>
      <c r="Q6" s="139"/>
      <c r="R6" s="168"/>
    </row>
    <row r="7" spans="2:18" x14ac:dyDescent="0.25">
      <c r="B7" s="137"/>
      <c r="C7" s="138"/>
      <c r="D7" s="139"/>
      <c r="E7" s="140"/>
      <c r="F7" s="137"/>
      <c r="G7" s="138"/>
      <c r="H7" s="138"/>
      <c r="I7" s="141"/>
      <c r="J7" s="137"/>
      <c r="K7" s="138"/>
      <c r="L7" s="138"/>
      <c r="M7" s="141"/>
      <c r="N7" s="137"/>
      <c r="O7" s="138"/>
      <c r="P7" s="138"/>
      <c r="Q7" s="139"/>
      <c r="R7" s="168"/>
    </row>
    <row r="8" spans="2:18" x14ac:dyDescent="0.25">
      <c r="B8" s="137"/>
      <c r="C8" s="138"/>
      <c r="D8" s="139"/>
      <c r="E8" s="140"/>
      <c r="F8" s="137"/>
      <c r="G8" s="138"/>
      <c r="H8" s="138"/>
      <c r="I8" s="141"/>
      <c r="J8" s="137"/>
      <c r="K8" s="138"/>
      <c r="L8" s="138"/>
      <c r="M8" s="141"/>
      <c r="N8" s="137"/>
      <c r="O8" s="138"/>
      <c r="P8" s="138"/>
      <c r="Q8" s="139"/>
      <c r="R8" s="168"/>
    </row>
    <row r="9" spans="2:18" x14ac:dyDescent="0.25">
      <c r="B9" s="137">
        <v>2016</v>
      </c>
      <c r="C9" s="138">
        <v>1</v>
      </c>
      <c r="D9" s="139"/>
      <c r="E9" s="140"/>
      <c r="F9" s="137"/>
      <c r="G9" s="138"/>
      <c r="H9" s="138"/>
      <c r="I9" s="141"/>
      <c r="J9" s="137"/>
      <c r="K9" s="138"/>
      <c r="L9" s="138"/>
      <c r="M9" s="141"/>
      <c r="N9" s="137"/>
      <c r="O9" s="138"/>
      <c r="P9" s="138"/>
      <c r="Q9" s="139"/>
      <c r="R9" s="168"/>
    </row>
    <row r="10" spans="2:18" x14ac:dyDescent="0.25">
      <c r="B10" s="137"/>
      <c r="C10" s="138"/>
      <c r="D10" s="139"/>
      <c r="E10" s="140"/>
      <c r="F10" s="137"/>
      <c r="G10" s="138"/>
      <c r="H10" s="138"/>
      <c r="I10" s="141"/>
      <c r="J10" s="137"/>
      <c r="K10" s="138"/>
      <c r="L10" s="138"/>
      <c r="M10" s="141"/>
      <c r="N10" s="137"/>
      <c r="O10" s="138"/>
      <c r="P10" s="138"/>
      <c r="Q10" s="139"/>
      <c r="R10" s="168"/>
    </row>
    <row r="11" spans="2:18" x14ac:dyDescent="0.25">
      <c r="B11" s="137"/>
      <c r="C11" s="138"/>
      <c r="D11" s="139"/>
      <c r="E11" s="140"/>
      <c r="F11" s="137"/>
      <c r="G11" s="138"/>
      <c r="H11" s="138"/>
      <c r="I11" s="141"/>
      <c r="J11" s="137"/>
      <c r="K11" s="138"/>
      <c r="L11" s="138"/>
      <c r="M11" s="141"/>
      <c r="N11" s="137"/>
      <c r="O11" s="138"/>
      <c r="P11" s="138"/>
      <c r="Q11" s="139"/>
      <c r="R11" s="168"/>
    </row>
    <row r="12" spans="2:18" x14ac:dyDescent="0.25">
      <c r="B12" s="137"/>
      <c r="C12" s="138"/>
      <c r="D12" s="139"/>
      <c r="E12" s="140"/>
      <c r="F12" s="137"/>
      <c r="G12" s="138"/>
      <c r="H12" s="138"/>
      <c r="I12" s="141"/>
      <c r="J12" s="137"/>
      <c r="K12" s="138"/>
      <c r="L12" s="138"/>
      <c r="M12" s="141"/>
      <c r="N12" s="137"/>
      <c r="O12" s="138"/>
      <c r="P12" s="138"/>
      <c r="Q12" s="139"/>
      <c r="R12" s="168"/>
    </row>
    <row r="13" spans="2:18" x14ac:dyDescent="0.25">
      <c r="B13" s="137"/>
      <c r="C13" s="138"/>
      <c r="D13" s="139"/>
      <c r="E13" s="140"/>
      <c r="F13" s="137"/>
      <c r="G13" s="138"/>
      <c r="H13" s="138"/>
      <c r="I13" s="141"/>
      <c r="J13" s="137"/>
      <c r="K13" s="138"/>
      <c r="L13" s="138"/>
      <c r="M13" s="141"/>
      <c r="N13" s="137"/>
      <c r="O13" s="138"/>
      <c r="P13" s="138"/>
      <c r="Q13" s="139"/>
      <c r="R13" s="168"/>
    </row>
    <row r="14" spans="2:18" x14ac:dyDescent="0.25">
      <c r="B14" s="137">
        <v>2017</v>
      </c>
      <c r="C14" s="138">
        <v>1</v>
      </c>
      <c r="D14" s="139"/>
      <c r="E14" s="140"/>
      <c r="F14" s="137"/>
      <c r="G14" s="138"/>
      <c r="H14" s="138"/>
      <c r="I14" s="141"/>
      <c r="J14" s="137"/>
      <c r="K14" s="138"/>
      <c r="L14" s="138"/>
      <c r="M14" s="141"/>
      <c r="N14" s="137"/>
      <c r="O14" s="138"/>
      <c r="P14" s="138"/>
      <c r="Q14" s="139"/>
      <c r="R14" s="168"/>
    </row>
    <row r="15" spans="2:18" x14ac:dyDescent="0.25">
      <c r="B15" s="137"/>
      <c r="C15" s="138"/>
      <c r="D15" s="139"/>
      <c r="E15" s="140"/>
      <c r="F15" s="137"/>
      <c r="G15" s="138"/>
      <c r="H15" s="138"/>
      <c r="I15" s="141"/>
      <c r="J15" s="137"/>
      <c r="K15" s="138"/>
      <c r="L15" s="138"/>
      <c r="M15" s="141"/>
      <c r="N15" s="137"/>
      <c r="O15" s="138"/>
      <c r="P15" s="138"/>
      <c r="Q15" s="139"/>
      <c r="R15" s="168"/>
    </row>
    <row r="16" spans="2:18" x14ac:dyDescent="0.25">
      <c r="B16" s="137"/>
      <c r="C16" s="138"/>
      <c r="D16" s="139"/>
      <c r="E16" s="140"/>
      <c r="F16" s="137"/>
      <c r="G16" s="138"/>
      <c r="H16" s="138"/>
      <c r="I16" s="141"/>
      <c r="J16" s="137"/>
      <c r="K16" s="138"/>
      <c r="L16" s="138"/>
      <c r="M16" s="141"/>
      <c r="N16" s="137"/>
      <c r="O16" s="138"/>
      <c r="P16" s="138"/>
      <c r="Q16" s="139"/>
      <c r="R16" s="168"/>
    </row>
    <row r="17" spans="2:18" x14ac:dyDescent="0.25">
      <c r="B17" s="137"/>
      <c r="C17" s="138"/>
      <c r="D17" s="139"/>
      <c r="E17" s="140"/>
      <c r="F17" s="137"/>
      <c r="G17" s="138"/>
      <c r="H17" s="138"/>
      <c r="I17" s="141"/>
      <c r="J17" s="137"/>
      <c r="K17" s="138"/>
      <c r="L17" s="138"/>
      <c r="M17" s="141"/>
      <c r="N17" s="137"/>
      <c r="O17" s="138"/>
      <c r="P17" s="138"/>
      <c r="Q17" s="139"/>
      <c r="R17" s="168"/>
    </row>
    <row r="18" spans="2:18" x14ac:dyDescent="0.25">
      <c r="B18" s="137"/>
      <c r="C18" s="138"/>
      <c r="D18" s="139"/>
      <c r="E18" s="140"/>
      <c r="F18" s="137"/>
      <c r="G18" s="138"/>
      <c r="H18" s="138"/>
      <c r="I18" s="141"/>
      <c r="J18" s="137"/>
      <c r="K18" s="138"/>
      <c r="L18" s="138"/>
      <c r="M18" s="141"/>
      <c r="N18" s="137"/>
      <c r="O18" s="138"/>
      <c r="P18" s="138"/>
      <c r="Q18" s="139"/>
      <c r="R18" s="168"/>
    </row>
    <row r="19" spans="2:18" x14ac:dyDescent="0.25">
      <c r="B19" s="137">
        <v>2018</v>
      </c>
      <c r="C19" s="138">
        <v>1</v>
      </c>
      <c r="D19" s="139"/>
      <c r="E19" s="140"/>
      <c r="F19" s="137"/>
      <c r="G19" s="138"/>
      <c r="H19" s="138"/>
      <c r="I19" s="141"/>
      <c r="J19" s="137"/>
      <c r="K19" s="138"/>
      <c r="L19" s="138"/>
      <c r="M19" s="141"/>
      <c r="N19" s="137"/>
      <c r="O19" s="138"/>
      <c r="P19" s="138"/>
      <c r="Q19" s="139"/>
      <c r="R19" s="168"/>
    </row>
    <row r="20" spans="2:18" x14ac:dyDescent="0.25">
      <c r="B20" s="137"/>
      <c r="C20" s="138"/>
      <c r="D20" s="139"/>
      <c r="E20" s="140"/>
      <c r="F20" s="137"/>
      <c r="G20" s="138"/>
      <c r="H20" s="138"/>
      <c r="I20" s="141"/>
      <c r="J20" s="137"/>
      <c r="K20" s="138"/>
      <c r="L20" s="138"/>
      <c r="M20" s="141"/>
      <c r="N20" s="137"/>
      <c r="O20" s="138"/>
      <c r="P20" s="138"/>
      <c r="Q20" s="139"/>
      <c r="R20" s="168"/>
    </row>
    <row r="21" spans="2:18" x14ac:dyDescent="0.25">
      <c r="B21" s="137"/>
      <c r="C21" s="138"/>
      <c r="D21" s="139"/>
      <c r="E21" s="140"/>
      <c r="F21" s="137"/>
      <c r="G21" s="138"/>
      <c r="H21" s="138"/>
      <c r="I21" s="141"/>
      <c r="J21" s="137"/>
      <c r="K21" s="138"/>
      <c r="L21" s="138"/>
      <c r="M21" s="141"/>
      <c r="N21" s="137"/>
      <c r="O21" s="138"/>
      <c r="P21" s="138"/>
      <c r="Q21" s="139"/>
      <c r="R21" s="168"/>
    </row>
    <row r="22" spans="2:18" x14ac:dyDescent="0.25">
      <c r="B22" s="137"/>
      <c r="C22" s="138"/>
      <c r="D22" s="139"/>
      <c r="E22" s="140"/>
      <c r="F22" s="137"/>
      <c r="G22" s="138"/>
      <c r="H22" s="138"/>
      <c r="I22" s="141"/>
      <c r="J22" s="137"/>
      <c r="K22" s="138"/>
      <c r="L22" s="138"/>
      <c r="M22" s="141"/>
      <c r="N22" s="137"/>
      <c r="O22" s="138"/>
      <c r="P22" s="138"/>
      <c r="Q22" s="139"/>
      <c r="R22" s="168"/>
    </row>
    <row r="23" spans="2:18" x14ac:dyDescent="0.25">
      <c r="B23" s="137"/>
      <c r="C23" s="138"/>
      <c r="D23" s="139"/>
      <c r="E23" s="140"/>
      <c r="F23" s="137"/>
      <c r="G23" s="138"/>
      <c r="H23" s="138"/>
      <c r="I23" s="141"/>
      <c r="J23" s="137"/>
      <c r="K23" s="138"/>
      <c r="L23" s="138"/>
      <c r="M23" s="141"/>
      <c r="N23" s="137"/>
      <c r="O23" s="138"/>
      <c r="P23" s="138"/>
      <c r="Q23" s="139"/>
      <c r="R23" s="168"/>
    </row>
    <row r="24" spans="2:18" x14ac:dyDescent="0.25">
      <c r="B24" s="137">
        <v>2019</v>
      </c>
      <c r="C24" s="138">
        <v>1</v>
      </c>
      <c r="D24" s="139"/>
      <c r="E24" s="140"/>
      <c r="F24" s="137"/>
      <c r="G24" s="138"/>
      <c r="H24" s="138"/>
      <c r="I24" s="141"/>
      <c r="J24" s="137"/>
      <c r="K24" s="138"/>
      <c r="L24" s="138"/>
      <c r="M24" s="141"/>
      <c r="N24" s="137"/>
      <c r="O24" s="138"/>
      <c r="P24" s="138"/>
      <c r="Q24" s="139"/>
      <c r="R24" s="168"/>
    </row>
    <row r="25" spans="2:18" x14ac:dyDescent="0.25">
      <c r="B25" s="137"/>
      <c r="C25" s="138"/>
      <c r="D25" s="139"/>
      <c r="E25" s="140"/>
      <c r="F25" s="137"/>
      <c r="G25" s="138"/>
      <c r="H25" s="138"/>
      <c r="I25" s="141"/>
      <c r="J25" s="137"/>
      <c r="K25" s="138"/>
      <c r="L25" s="138"/>
      <c r="M25" s="141"/>
      <c r="N25" s="137"/>
      <c r="O25" s="138"/>
      <c r="P25" s="138"/>
      <c r="Q25" s="139"/>
      <c r="R25" s="168"/>
    </row>
    <row r="26" spans="2:18" x14ac:dyDescent="0.25">
      <c r="B26" s="137"/>
      <c r="C26" s="138"/>
      <c r="D26" s="139"/>
      <c r="E26" s="140"/>
      <c r="F26" s="137"/>
      <c r="G26" s="138"/>
      <c r="H26" s="138"/>
      <c r="I26" s="141"/>
      <c r="J26" s="137"/>
      <c r="K26" s="138"/>
      <c r="L26" s="138"/>
      <c r="M26" s="141"/>
      <c r="N26" s="137"/>
      <c r="O26" s="138"/>
      <c r="P26" s="138"/>
      <c r="Q26" s="139"/>
      <c r="R26" s="168"/>
    </row>
    <row r="27" spans="2:18" x14ac:dyDescent="0.25">
      <c r="B27" s="137"/>
      <c r="C27" s="138"/>
      <c r="D27" s="139"/>
      <c r="E27" s="140"/>
      <c r="F27" s="137"/>
      <c r="G27" s="138"/>
      <c r="H27" s="138"/>
      <c r="I27" s="141"/>
      <c r="J27" s="137"/>
      <c r="K27" s="138"/>
      <c r="L27" s="138"/>
      <c r="M27" s="141"/>
      <c r="N27" s="137"/>
      <c r="O27" s="138"/>
      <c r="P27" s="138"/>
      <c r="Q27" s="139"/>
      <c r="R27" s="168"/>
    </row>
    <row r="28" spans="2:18" x14ac:dyDescent="0.25">
      <c r="B28" s="137"/>
      <c r="C28" s="138"/>
      <c r="D28" s="139"/>
      <c r="E28" s="140"/>
      <c r="F28" s="137"/>
      <c r="G28" s="138"/>
      <c r="H28" s="138"/>
      <c r="I28" s="141"/>
      <c r="J28" s="137"/>
      <c r="K28" s="138"/>
      <c r="L28" s="138"/>
      <c r="M28" s="141"/>
      <c r="N28" s="137"/>
      <c r="O28" s="138"/>
      <c r="P28" s="138"/>
      <c r="Q28" s="139"/>
      <c r="R28" s="168"/>
    </row>
    <row r="29" spans="2:18" x14ac:dyDescent="0.25">
      <c r="B29" s="137">
        <v>2020</v>
      </c>
      <c r="C29" s="138">
        <v>1</v>
      </c>
      <c r="D29" s="139"/>
      <c r="E29" s="140"/>
      <c r="F29" s="137"/>
      <c r="G29" s="138"/>
      <c r="H29" s="138"/>
      <c r="I29" s="141"/>
      <c r="J29" s="137"/>
      <c r="K29" s="138"/>
      <c r="L29" s="138"/>
      <c r="M29" s="141"/>
      <c r="N29" s="137"/>
      <c r="O29" s="138"/>
      <c r="P29" s="138"/>
      <c r="Q29" s="139"/>
      <c r="R29" s="168"/>
    </row>
    <row r="30" spans="2:18" x14ac:dyDescent="0.25">
      <c r="B30" s="137"/>
      <c r="C30" s="138"/>
      <c r="D30" s="139"/>
      <c r="E30" s="140"/>
      <c r="F30" s="137"/>
      <c r="G30" s="138"/>
      <c r="H30" s="138"/>
      <c r="I30" s="141"/>
      <c r="J30" s="137"/>
      <c r="K30" s="138"/>
      <c r="L30" s="138"/>
      <c r="M30" s="141"/>
      <c r="N30" s="137"/>
      <c r="O30" s="138"/>
      <c r="P30" s="138"/>
      <c r="Q30" s="139"/>
      <c r="R30" s="168"/>
    </row>
    <row r="31" spans="2:18" x14ac:dyDescent="0.25">
      <c r="B31" s="137"/>
      <c r="C31" s="138"/>
      <c r="D31" s="139"/>
      <c r="E31" s="140"/>
      <c r="F31" s="137"/>
      <c r="G31" s="138"/>
      <c r="H31" s="138"/>
      <c r="I31" s="141"/>
      <c r="J31" s="137"/>
      <c r="K31" s="138"/>
      <c r="L31" s="138"/>
      <c r="M31" s="141"/>
      <c r="N31" s="137"/>
      <c r="O31" s="138"/>
      <c r="P31" s="138"/>
      <c r="Q31" s="139"/>
      <c r="R31" s="168"/>
    </row>
    <row r="32" spans="2:18" x14ac:dyDescent="0.25">
      <c r="B32" s="137"/>
      <c r="C32" s="138"/>
      <c r="D32" s="139"/>
      <c r="E32" s="140"/>
      <c r="F32" s="137"/>
      <c r="G32" s="138"/>
      <c r="H32" s="138"/>
      <c r="I32" s="141"/>
      <c r="J32" s="137"/>
      <c r="K32" s="138"/>
      <c r="L32" s="138"/>
      <c r="M32" s="141"/>
      <c r="N32" s="137"/>
      <c r="O32" s="138"/>
      <c r="P32" s="138"/>
      <c r="Q32" s="139"/>
      <c r="R32" s="168"/>
    </row>
    <row r="33" spans="2:18" x14ac:dyDescent="0.25">
      <c r="B33" s="137"/>
      <c r="C33" s="138"/>
      <c r="D33" s="139"/>
      <c r="E33" s="140"/>
      <c r="F33" s="137"/>
      <c r="G33" s="138"/>
      <c r="H33" s="138"/>
      <c r="I33" s="141"/>
      <c r="J33" s="137"/>
      <c r="K33" s="138"/>
      <c r="L33" s="138"/>
      <c r="M33" s="141"/>
      <c r="N33" s="137"/>
      <c r="O33" s="138"/>
      <c r="P33" s="138"/>
      <c r="Q33" s="139"/>
      <c r="R33" s="168"/>
    </row>
    <row r="34" spans="2:18" x14ac:dyDescent="0.25">
      <c r="B34" s="137">
        <v>2021</v>
      </c>
      <c r="C34" s="138">
        <v>1</v>
      </c>
      <c r="D34" s="139"/>
      <c r="E34" s="140"/>
      <c r="F34" s="137"/>
      <c r="G34" s="138"/>
      <c r="H34" s="138"/>
      <c r="I34" s="141"/>
      <c r="J34" s="137"/>
      <c r="K34" s="138"/>
      <c r="L34" s="138"/>
      <c r="M34" s="141"/>
      <c r="N34" s="137"/>
      <c r="O34" s="138"/>
      <c r="P34" s="138"/>
      <c r="Q34" s="139"/>
      <c r="R34" s="168"/>
    </row>
    <row r="35" spans="2:18" x14ac:dyDescent="0.25">
      <c r="B35" s="137"/>
      <c r="C35" s="138"/>
      <c r="D35" s="139"/>
      <c r="E35" s="140"/>
      <c r="F35" s="137"/>
      <c r="G35" s="138"/>
      <c r="H35" s="138"/>
      <c r="I35" s="141"/>
      <c r="J35" s="137"/>
      <c r="K35" s="138"/>
      <c r="L35" s="138"/>
      <c r="M35" s="141"/>
      <c r="N35" s="137"/>
      <c r="O35" s="138"/>
      <c r="P35" s="138"/>
      <c r="Q35" s="139"/>
      <c r="R35" s="168"/>
    </row>
    <row r="36" spans="2:18" x14ac:dyDescent="0.25">
      <c r="B36" s="137"/>
      <c r="C36" s="138"/>
      <c r="D36" s="139"/>
      <c r="E36" s="140"/>
      <c r="F36" s="137"/>
      <c r="G36" s="138"/>
      <c r="H36" s="138"/>
      <c r="I36" s="141"/>
      <c r="J36" s="137"/>
      <c r="K36" s="138"/>
      <c r="L36" s="138"/>
      <c r="M36" s="141"/>
      <c r="N36" s="137"/>
      <c r="O36" s="138"/>
      <c r="P36" s="138"/>
      <c r="Q36" s="139"/>
      <c r="R36" s="168"/>
    </row>
    <row r="37" spans="2:18" x14ac:dyDescent="0.25">
      <c r="B37" s="137"/>
      <c r="C37" s="138"/>
      <c r="D37" s="139"/>
      <c r="E37" s="140"/>
      <c r="F37" s="137"/>
      <c r="G37" s="138"/>
      <c r="H37" s="138"/>
      <c r="I37" s="141"/>
      <c r="J37" s="137"/>
      <c r="K37" s="138"/>
      <c r="L37" s="138"/>
      <c r="M37" s="141"/>
      <c r="N37" s="137"/>
      <c r="O37" s="138"/>
      <c r="P37" s="138"/>
      <c r="Q37" s="139"/>
      <c r="R37" s="168"/>
    </row>
    <row r="38" spans="2:18" x14ac:dyDescent="0.25">
      <c r="B38" s="137"/>
      <c r="C38" s="138"/>
      <c r="D38" s="139"/>
      <c r="E38" s="140"/>
      <c r="F38" s="137"/>
      <c r="G38" s="138"/>
      <c r="H38" s="138"/>
      <c r="I38" s="141"/>
      <c r="J38" s="137"/>
      <c r="K38" s="138"/>
      <c r="L38" s="138"/>
      <c r="M38" s="141"/>
      <c r="N38" s="137"/>
      <c r="O38" s="138"/>
      <c r="P38" s="138"/>
      <c r="Q38" s="139"/>
      <c r="R38" s="168"/>
    </row>
    <row r="39" spans="2:18" x14ac:dyDescent="0.25">
      <c r="B39" s="137">
        <v>2022</v>
      </c>
      <c r="C39" s="138">
        <v>1</v>
      </c>
      <c r="D39" s="139"/>
      <c r="E39" s="140"/>
      <c r="F39" s="137"/>
      <c r="G39" s="138"/>
      <c r="H39" s="138"/>
      <c r="I39" s="141"/>
      <c r="J39" s="137"/>
      <c r="K39" s="138"/>
      <c r="L39" s="138"/>
      <c r="M39" s="141"/>
      <c r="N39" s="137"/>
      <c r="O39" s="138"/>
      <c r="P39" s="138"/>
      <c r="Q39" s="139"/>
      <c r="R39" s="168"/>
    </row>
    <row r="40" spans="2:18" x14ac:dyDescent="0.25">
      <c r="B40" s="137"/>
      <c r="C40" s="138"/>
      <c r="D40" s="139"/>
      <c r="E40" s="140"/>
      <c r="F40" s="137"/>
      <c r="G40" s="138"/>
      <c r="H40" s="138"/>
      <c r="I40" s="141"/>
      <c r="J40" s="137"/>
      <c r="K40" s="138"/>
      <c r="L40" s="138"/>
      <c r="M40" s="141"/>
      <c r="N40" s="137"/>
      <c r="O40" s="138"/>
      <c r="P40" s="138"/>
      <c r="Q40" s="139"/>
      <c r="R40" s="168"/>
    </row>
    <row r="41" spans="2:18" x14ac:dyDescent="0.25">
      <c r="B41" s="137"/>
      <c r="C41" s="138"/>
      <c r="D41" s="139"/>
      <c r="E41" s="140"/>
      <c r="F41" s="137"/>
      <c r="G41" s="138"/>
      <c r="H41" s="138"/>
      <c r="I41" s="141"/>
      <c r="J41" s="137"/>
      <c r="K41" s="138"/>
      <c r="L41" s="138"/>
      <c r="M41" s="141"/>
      <c r="N41" s="137"/>
      <c r="O41" s="138"/>
      <c r="P41" s="138"/>
      <c r="Q41" s="139"/>
      <c r="R41" s="168"/>
    </row>
    <row r="42" spans="2:18" x14ac:dyDescent="0.25">
      <c r="B42" s="137"/>
      <c r="C42" s="138"/>
      <c r="D42" s="139"/>
      <c r="E42" s="140"/>
      <c r="F42" s="137"/>
      <c r="G42" s="138"/>
      <c r="H42" s="138"/>
      <c r="I42" s="141"/>
      <c r="J42" s="137"/>
      <c r="K42" s="138"/>
      <c r="L42" s="138"/>
      <c r="M42" s="141"/>
      <c r="N42" s="137"/>
      <c r="O42" s="138"/>
      <c r="P42" s="138"/>
      <c r="Q42" s="139"/>
      <c r="R42" s="168"/>
    </row>
    <row r="43" spans="2:18" ht="17.25" thickBot="1" x14ac:dyDescent="0.3">
      <c r="B43" s="142"/>
      <c r="C43" s="143"/>
      <c r="D43" s="144"/>
      <c r="E43" s="145"/>
      <c r="F43" s="142"/>
      <c r="G43" s="143"/>
      <c r="H43" s="143"/>
      <c r="I43" s="146"/>
      <c r="J43" s="142"/>
      <c r="K43" s="143"/>
      <c r="L43" s="143"/>
      <c r="M43" s="146"/>
      <c r="N43" s="142"/>
      <c r="O43" s="143"/>
      <c r="P43" s="143"/>
      <c r="Q43" s="144"/>
      <c r="R43" s="169"/>
    </row>
  </sheetData>
  <mergeCells count="1">
    <mergeCell ref="R2:R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X29"/>
  <sheetViews>
    <sheetView showGridLines="0" zoomScaleNormal="100" workbookViewId="0"/>
  </sheetViews>
  <sheetFormatPr baseColWidth="10" defaultColWidth="11.42578125" defaultRowHeight="15" x14ac:dyDescent="0.25"/>
  <cols>
    <col min="1" max="1" width="2.42578125" customWidth="1"/>
    <col min="2" max="2" width="15.7109375" customWidth="1"/>
    <col min="3" max="3" width="26.140625" customWidth="1"/>
    <col min="4" max="4" width="29" bestFit="1" customWidth="1"/>
    <col min="5" max="5" width="16.28515625" customWidth="1"/>
    <col min="6" max="6" width="18.7109375" customWidth="1"/>
    <col min="7" max="7" width="47.7109375" bestFit="1" customWidth="1"/>
    <col min="8" max="8" width="40.7109375" customWidth="1"/>
    <col min="9" max="9" width="24.140625" bestFit="1" customWidth="1"/>
    <col min="10" max="24" width="12.42578125" customWidth="1"/>
  </cols>
  <sheetData>
    <row r="2" spans="2:24" x14ac:dyDescent="0.25">
      <c r="B2" s="1" t="s">
        <v>303</v>
      </c>
    </row>
    <row r="3" spans="2:24" ht="15.75" customHeight="1" x14ac:dyDescent="0.25">
      <c r="J3" s="176" t="s">
        <v>283</v>
      </c>
      <c r="K3" s="176"/>
      <c r="L3" s="176"/>
      <c r="M3" s="176"/>
      <c r="N3" s="176"/>
      <c r="O3" s="176" t="s">
        <v>284</v>
      </c>
      <c r="P3" s="176"/>
      <c r="Q3" s="176"/>
      <c r="R3" s="176"/>
      <c r="S3" s="176"/>
      <c r="T3" s="176" t="s">
        <v>1</v>
      </c>
      <c r="U3" s="176"/>
      <c r="V3" s="176"/>
      <c r="W3" s="176"/>
      <c r="X3" s="176"/>
    </row>
    <row r="4" spans="2:24" s="59" customFormat="1" ht="17.25" x14ac:dyDescent="0.25">
      <c r="B4" s="48" t="s">
        <v>565</v>
      </c>
      <c r="C4" s="48" t="s">
        <v>285</v>
      </c>
      <c r="D4" s="48" t="s">
        <v>286</v>
      </c>
      <c r="E4" s="48" t="s">
        <v>287</v>
      </c>
      <c r="F4" s="48" t="s">
        <v>288</v>
      </c>
      <c r="G4" s="48" t="s">
        <v>289</v>
      </c>
      <c r="H4" s="48" t="s">
        <v>290</v>
      </c>
      <c r="I4" s="48" t="s">
        <v>567</v>
      </c>
      <c r="J4" s="49">
        <v>2018</v>
      </c>
      <c r="K4" s="49">
        <v>2019</v>
      </c>
      <c r="L4" s="49">
        <v>2020</v>
      </c>
      <c r="M4" s="49">
        <v>2021</v>
      </c>
      <c r="N4" s="49">
        <v>2022</v>
      </c>
      <c r="O4" s="49">
        <v>2018</v>
      </c>
      <c r="P4" s="49">
        <v>2019</v>
      </c>
      <c r="Q4" s="49">
        <v>2020</v>
      </c>
      <c r="R4" s="49">
        <v>2021</v>
      </c>
      <c r="S4" s="49">
        <v>2022</v>
      </c>
      <c r="T4" s="49">
        <v>2018</v>
      </c>
      <c r="U4" s="49">
        <v>2019</v>
      </c>
      <c r="V4" s="49">
        <v>2020</v>
      </c>
      <c r="W4" s="49">
        <v>2021</v>
      </c>
      <c r="X4" s="49">
        <v>2022</v>
      </c>
    </row>
    <row r="5" spans="2:24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2:24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spans="2:24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2:24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</row>
    <row r="9" spans="2:24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2:24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</row>
    <row r="11" spans="2:24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2:24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</row>
    <row r="13" spans="2:24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spans="2:24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</row>
    <row r="15" spans="2:24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2:24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</row>
    <row r="17" spans="2:24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2:24" x14ac:dyDescent="0.25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</row>
    <row r="19" spans="2:24" x14ac:dyDescent="0.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2:24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</row>
    <row r="21" spans="2:24" x14ac:dyDescent="0.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2:24" x14ac:dyDescent="0.25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</row>
    <row r="23" spans="2:24" x14ac:dyDescent="0.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2:24" x14ac:dyDescent="0.25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</row>
    <row r="25" spans="2:24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2:24" x14ac:dyDescent="0.25"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</row>
    <row r="27" spans="2:24" x14ac:dyDescent="0.25">
      <c r="B27" t="s">
        <v>264</v>
      </c>
    </row>
    <row r="28" spans="2:24" x14ac:dyDescent="0.25">
      <c r="B28" t="s">
        <v>291</v>
      </c>
    </row>
    <row r="29" spans="2:24" x14ac:dyDescent="0.25">
      <c r="B29" t="s">
        <v>292</v>
      </c>
    </row>
  </sheetData>
  <mergeCells count="3">
    <mergeCell ref="J3:N3"/>
    <mergeCell ref="O3:S3"/>
    <mergeCell ref="T3:X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V28"/>
  <sheetViews>
    <sheetView showGridLines="0" zoomScale="85" zoomScaleNormal="85" workbookViewId="0"/>
  </sheetViews>
  <sheetFormatPr baseColWidth="10" defaultColWidth="11.42578125" defaultRowHeight="15" x14ac:dyDescent="0.25"/>
  <cols>
    <col min="1" max="1" width="5" customWidth="1"/>
    <col min="2" max="2" width="15.7109375" customWidth="1"/>
    <col min="3" max="3" width="26.140625" customWidth="1"/>
    <col min="4" max="4" width="29" bestFit="1" customWidth="1"/>
    <col min="5" max="5" width="16.28515625" customWidth="1"/>
    <col min="6" max="6" width="18.7109375" customWidth="1"/>
    <col min="7" max="7" width="47.7109375" bestFit="1" customWidth="1"/>
    <col min="8" max="22" width="12.42578125" customWidth="1"/>
  </cols>
  <sheetData>
    <row r="2" spans="2:22" x14ac:dyDescent="0.25">
      <c r="B2" s="1" t="s">
        <v>378</v>
      </c>
    </row>
    <row r="3" spans="2:22" ht="15" customHeight="1" x14ac:dyDescent="0.25">
      <c r="H3" s="176" t="s">
        <v>375</v>
      </c>
      <c r="I3" s="176"/>
      <c r="J3" s="176"/>
      <c r="K3" s="176"/>
      <c r="L3" s="176"/>
      <c r="M3" s="176" t="s">
        <v>376</v>
      </c>
      <c r="N3" s="176"/>
      <c r="O3" s="176"/>
      <c r="P3" s="176"/>
      <c r="Q3" s="176"/>
      <c r="R3" s="176" t="s">
        <v>1</v>
      </c>
      <c r="S3" s="176"/>
      <c r="T3" s="176"/>
      <c r="U3" s="176"/>
      <c r="V3" s="176"/>
    </row>
    <row r="4" spans="2:22" ht="17.25" x14ac:dyDescent="0.25">
      <c r="B4" s="48" t="s">
        <v>565</v>
      </c>
      <c r="C4" s="48" t="s">
        <v>285</v>
      </c>
      <c r="D4" s="48" t="s">
        <v>286</v>
      </c>
      <c r="E4" s="48" t="s">
        <v>287</v>
      </c>
      <c r="F4" s="48" t="s">
        <v>288</v>
      </c>
      <c r="G4" s="48" t="s">
        <v>377</v>
      </c>
      <c r="H4" s="49">
        <v>2018</v>
      </c>
      <c r="I4" s="49">
        <v>2019</v>
      </c>
      <c r="J4" s="49">
        <v>2020</v>
      </c>
      <c r="K4" s="49">
        <v>2021</v>
      </c>
      <c r="L4" s="49">
        <v>2022</v>
      </c>
      <c r="M4" s="49">
        <v>2018</v>
      </c>
      <c r="N4" s="49">
        <v>2019</v>
      </c>
      <c r="O4" s="49">
        <v>2020</v>
      </c>
      <c r="P4" s="49">
        <v>2021</v>
      </c>
      <c r="Q4" s="49">
        <v>2022</v>
      </c>
      <c r="R4" s="49">
        <v>2018</v>
      </c>
      <c r="S4" s="49">
        <v>2019</v>
      </c>
      <c r="T4" s="49">
        <v>2020</v>
      </c>
      <c r="U4" s="49">
        <v>2021</v>
      </c>
      <c r="V4" s="49">
        <v>2022</v>
      </c>
    </row>
    <row r="5" spans="2:22" x14ac:dyDescent="0.25">
      <c r="B5" s="50"/>
      <c r="C5" s="50"/>
      <c r="D5" s="50"/>
      <c r="E5" s="51"/>
      <c r="F5" s="52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3"/>
      <c r="U5" s="53"/>
      <c r="V5" s="53"/>
    </row>
    <row r="6" spans="2:22" x14ac:dyDescent="0.25">
      <c r="B6" s="54"/>
      <c r="C6" s="54"/>
      <c r="D6" s="54"/>
      <c r="E6" s="56"/>
      <c r="F6" s="55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7"/>
      <c r="U6" s="57"/>
      <c r="V6" s="57"/>
    </row>
    <row r="7" spans="2:22" x14ac:dyDescent="0.25">
      <c r="B7" s="50"/>
      <c r="C7" s="50"/>
      <c r="D7" s="50"/>
      <c r="E7" s="51"/>
      <c r="F7" s="52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3"/>
      <c r="U7" s="53"/>
      <c r="V7" s="53"/>
    </row>
    <row r="8" spans="2:22" x14ac:dyDescent="0.25">
      <c r="B8" s="54"/>
      <c r="C8" s="54"/>
      <c r="D8" s="54"/>
      <c r="E8" s="56"/>
      <c r="F8" s="55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7"/>
      <c r="U8" s="57"/>
      <c r="V8" s="57"/>
    </row>
    <row r="9" spans="2:22" x14ac:dyDescent="0.25">
      <c r="B9" s="50"/>
      <c r="C9" s="50"/>
      <c r="D9" s="50"/>
      <c r="E9" s="51"/>
      <c r="F9" s="52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3"/>
      <c r="U9" s="53"/>
      <c r="V9" s="53"/>
    </row>
    <row r="10" spans="2:22" x14ac:dyDescent="0.25">
      <c r="B10" s="54"/>
      <c r="C10" s="54"/>
      <c r="D10" s="54"/>
      <c r="E10" s="56"/>
      <c r="F10" s="55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7"/>
      <c r="U10" s="57"/>
      <c r="V10" s="57"/>
    </row>
    <row r="11" spans="2:22" x14ac:dyDescent="0.25">
      <c r="B11" s="50"/>
      <c r="C11" s="50"/>
      <c r="D11" s="50"/>
      <c r="E11" s="51"/>
      <c r="F11" s="52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3"/>
      <c r="U11" s="53"/>
      <c r="V11" s="53"/>
    </row>
    <row r="12" spans="2:22" x14ac:dyDescent="0.25">
      <c r="B12" s="54"/>
      <c r="C12" s="54"/>
      <c r="D12" s="54"/>
      <c r="E12" s="56"/>
      <c r="F12" s="55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7"/>
      <c r="U12" s="57"/>
      <c r="V12" s="57"/>
    </row>
    <row r="13" spans="2:22" x14ac:dyDescent="0.25">
      <c r="B13" s="50"/>
      <c r="C13" s="50"/>
      <c r="D13" s="50"/>
      <c r="E13" s="51"/>
      <c r="F13" s="52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3"/>
      <c r="U13" s="53"/>
      <c r="V13" s="53"/>
    </row>
    <row r="14" spans="2:22" x14ac:dyDescent="0.25">
      <c r="B14" s="54"/>
      <c r="C14" s="54"/>
      <c r="D14" s="54"/>
      <c r="E14" s="56"/>
      <c r="F14" s="55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7"/>
      <c r="U14" s="57"/>
      <c r="V14" s="57"/>
    </row>
    <row r="15" spans="2:22" x14ac:dyDescent="0.25">
      <c r="B15" s="50"/>
      <c r="C15" s="50"/>
      <c r="D15" s="50"/>
      <c r="E15" s="51"/>
      <c r="F15" s="52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3"/>
      <c r="U15" s="53"/>
      <c r="V15" s="53"/>
    </row>
    <row r="16" spans="2:22" x14ac:dyDescent="0.25">
      <c r="B16" s="54"/>
      <c r="C16" s="54"/>
      <c r="D16" s="54"/>
      <c r="E16" s="56"/>
      <c r="F16" s="55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7"/>
      <c r="U16" s="57"/>
      <c r="V16" s="57"/>
    </row>
    <row r="17" spans="2:22" x14ac:dyDescent="0.25">
      <c r="B17" s="50"/>
      <c r="C17" s="50"/>
      <c r="D17" s="50"/>
      <c r="E17" s="51"/>
      <c r="F17" s="52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3"/>
      <c r="U17" s="53"/>
      <c r="V17" s="53"/>
    </row>
    <row r="18" spans="2:22" x14ac:dyDescent="0.25">
      <c r="B18" s="54"/>
      <c r="C18" s="54"/>
      <c r="D18" s="54"/>
      <c r="E18" s="56"/>
      <c r="F18" s="55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7"/>
      <c r="U18" s="57"/>
      <c r="V18" s="57"/>
    </row>
    <row r="19" spans="2:22" x14ac:dyDescent="0.25">
      <c r="B19" s="50"/>
      <c r="C19" s="50"/>
      <c r="D19" s="50"/>
      <c r="E19" s="51"/>
      <c r="F19" s="52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3"/>
      <c r="U19" s="53"/>
      <c r="V19" s="53"/>
    </row>
    <row r="20" spans="2:22" x14ac:dyDescent="0.25">
      <c r="B20" s="54"/>
      <c r="C20" s="54"/>
      <c r="D20" s="54"/>
      <c r="E20" s="56"/>
      <c r="F20" s="55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7"/>
      <c r="U20" s="57"/>
      <c r="V20" s="57"/>
    </row>
    <row r="21" spans="2:22" x14ac:dyDescent="0.25">
      <c r="B21" s="50"/>
      <c r="C21" s="50"/>
      <c r="D21" s="50"/>
      <c r="E21" s="51"/>
      <c r="F21" s="52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3"/>
      <c r="U21" s="53"/>
      <c r="V21" s="53"/>
    </row>
    <row r="22" spans="2:22" x14ac:dyDescent="0.25">
      <c r="B22" s="54"/>
      <c r="C22" s="54"/>
      <c r="D22" s="54"/>
      <c r="E22" s="56"/>
      <c r="F22" s="55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7"/>
      <c r="U22" s="57"/>
      <c r="V22" s="57"/>
    </row>
    <row r="23" spans="2:22" x14ac:dyDescent="0.25">
      <c r="B23" s="50"/>
      <c r="C23" s="50"/>
      <c r="D23" s="50"/>
      <c r="E23" s="51"/>
      <c r="F23" s="52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3"/>
      <c r="U23" s="53"/>
      <c r="V23" s="53"/>
    </row>
    <row r="24" spans="2:22" x14ac:dyDescent="0.25">
      <c r="B24" s="54"/>
      <c r="C24" s="54"/>
      <c r="D24" s="54"/>
      <c r="E24" s="56"/>
      <c r="F24" s="55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7"/>
      <c r="U24" s="57"/>
      <c r="V24" s="57"/>
    </row>
    <row r="25" spans="2:22" x14ac:dyDescent="0.25">
      <c r="B25" s="50"/>
      <c r="C25" s="50"/>
      <c r="D25" s="50"/>
      <c r="E25" s="51"/>
      <c r="F25" s="52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3"/>
      <c r="U25" s="53"/>
      <c r="V25" s="53"/>
    </row>
    <row r="26" spans="2:22" x14ac:dyDescent="0.25">
      <c r="B26" s="54"/>
      <c r="C26" s="54"/>
      <c r="D26" s="54"/>
      <c r="E26" s="56"/>
      <c r="F26" s="55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7"/>
      <c r="U26" s="57"/>
      <c r="V26" s="57"/>
    </row>
    <row r="27" spans="2:22" x14ac:dyDescent="0.25">
      <c r="B27" t="s">
        <v>264</v>
      </c>
    </row>
    <row r="28" spans="2:22" x14ac:dyDescent="0.25">
      <c r="B28" t="s">
        <v>291</v>
      </c>
    </row>
  </sheetData>
  <mergeCells count="3">
    <mergeCell ref="H3:L3"/>
    <mergeCell ref="R3:V3"/>
    <mergeCell ref="M3:Q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Q29"/>
  <sheetViews>
    <sheetView showGridLines="0" workbookViewId="0"/>
  </sheetViews>
  <sheetFormatPr baseColWidth="10" defaultColWidth="11.42578125" defaultRowHeight="15" x14ac:dyDescent="0.25"/>
  <cols>
    <col min="1" max="1" width="5" customWidth="1"/>
    <col min="2" max="2" width="15.7109375" customWidth="1"/>
    <col min="3" max="3" width="26.140625" customWidth="1"/>
    <col min="4" max="4" width="29" bestFit="1" customWidth="1"/>
    <col min="5" max="5" width="16.28515625" customWidth="1"/>
    <col min="6" max="6" width="18.7109375" customWidth="1"/>
    <col min="7" max="7" width="47.7109375" bestFit="1" customWidth="1"/>
    <col min="8" max="17" width="12.42578125" customWidth="1"/>
  </cols>
  <sheetData>
    <row r="2" spans="2:17" x14ac:dyDescent="0.25">
      <c r="B2" s="1" t="s">
        <v>299</v>
      </c>
    </row>
    <row r="3" spans="2:17" ht="15" customHeight="1" x14ac:dyDescent="0.25">
      <c r="H3" s="176" t="s">
        <v>300</v>
      </c>
      <c r="I3" s="176"/>
      <c r="J3" s="176"/>
      <c r="K3" s="176"/>
      <c r="L3" s="176"/>
      <c r="M3" s="176" t="s">
        <v>1</v>
      </c>
      <c r="N3" s="176"/>
      <c r="O3" s="176"/>
      <c r="P3" s="176"/>
      <c r="Q3" s="176"/>
    </row>
    <row r="4" spans="2:17" ht="17.25" x14ac:dyDescent="0.25">
      <c r="B4" s="48" t="s">
        <v>565</v>
      </c>
      <c r="C4" s="48" t="s">
        <v>285</v>
      </c>
      <c r="D4" s="48" t="s">
        <v>286</v>
      </c>
      <c r="E4" s="48" t="s">
        <v>287</v>
      </c>
      <c r="F4" s="48" t="s">
        <v>288</v>
      </c>
      <c r="G4" s="58" t="s">
        <v>566</v>
      </c>
      <c r="H4" s="49">
        <v>2018</v>
      </c>
      <c r="I4" s="49">
        <v>2019</v>
      </c>
      <c r="J4" s="49">
        <v>2020</v>
      </c>
      <c r="K4" s="49">
        <v>2021</v>
      </c>
      <c r="L4" s="49">
        <v>2022</v>
      </c>
      <c r="M4" s="49">
        <v>2018</v>
      </c>
      <c r="N4" s="49">
        <v>2019</v>
      </c>
      <c r="O4" s="49">
        <v>2020</v>
      </c>
      <c r="P4" s="49">
        <v>2021</v>
      </c>
      <c r="Q4" s="49">
        <v>2022</v>
      </c>
    </row>
    <row r="5" spans="2:17" x14ac:dyDescent="0.25">
      <c r="B5" s="50"/>
      <c r="C5" s="50"/>
      <c r="D5" s="50"/>
      <c r="E5" s="51"/>
      <c r="F5" s="52"/>
      <c r="G5" s="50"/>
      <c r="H5" s="50"/>
      <c r="I5" s="50"/>
      <c r="J5" s="50"/>
      <c r="K5" s="50"/>
      <c r="L5" s="50"/>
      <c r="M5" s="50"/>
      <c r="N5" s="50"/>
      <c r="O5" s="53"/>
      <c r="P5" s="53"/>
      <c r="Q5" s="53"/>
    </row>
    <row r="6" spans="2:17" x14ac:dyDescent="0.25">
      <c r="B6" s="54"/>
      <c r="C6" s="54"/>
      <c r="D6" s="54"/>
      <c r="E6" s="56"/>
      <c r="F6" s="55"/>
      <c r="G6" s="54"/>
      <c r="H6" s="54"/>
      <c r="I6" s="54"/>
      <c r="J6" s="54"/>
      <c r="K6" s="54"/>
      <c r="L6" s="54"/>
      <c r="M6" s="54"/>
      <c r="N6" s="54"/>
      <c r="O6" s="57"/>
      <c r="P6" s="57"/>
      <c r="Q6" s="57"/>
    </row>
    <row r="7" spans="2:17" x14ac:dyDescent="0.25">
      <c r="B7" s="50"/>
      <c r="C7" s="50"/>
      <c r="D7" s="50"/>
      <c r="E7" s="51"/>
      <c r="F7" s="52"/>
      <c r="G7" s="50"/>
      <c r="H7" s="50"/>
      <c r="I7" s="50"/>
      <c r="J7" s="50"/>
      <c r="K7" s="50"/>
      <c r="L7" s="50"/>
      <c r="M7" s="50"/>
      <c r="N7" s="50"/>
      <c r="O7" s="53"/>
      <c r="P7" s="53"/>
      <c r="Q7" s="53"/>
    </row>
    <row r="8" spans="2:17" x14ac:dyDescent="0.25">
      <c r="B8" s="54"/>
      <c r="C8" s="54"/>
      <c r="D8" s="54"/>
      <c r="E8" s="56"/>
      <c r="F8" s="55"/>
      <c r="G8" s="54"/>
      <c r="H8" s="54"/>
      <c r="I8" s="54"/>
      <c r="J8" s="54"/>
      <c r="K8" s="54"/>
      <c r="L8" s="54"/>
      <c r="M8" s="54"/>
      <c r="N8" s="54"/>
      <c r="O8" s="57"/>
      <c r="P8" s="57"/>
      <c r="Q8" s="57"/>
    </row>
    <row r="9" spans="2:17" x14ac:dyDescent="0.25">
      <c r="B9" s="50"/>
      <c r="C9" s="50"/>
      <c r="D9" s="50"/>
      <c r="E9" s="51"/>
      <c r="F9" s="52"/>
      <c r="G9" s="50"/>
      <c r="H9" s="50"/>
      <c r="I9" s="50"/>
      <c r="J9" s="50"/>
      <c r="K9" s="50"/>
      <c r="L9" s="50"/>
      <c r="M9" s="50"/>
      <c r="N9" s="50"/>
      <c r="O9" s="53"/>
      <c r="P9" s="53"/>
      <c r="Q9" s="53"/>
    </row>
    <row r="10" spans="2:17" x14ac:dyDescent="0.25">
      <c r="B10" s="54"/>
      <c r="C10" s="54"/>
      <c r="D10" s="54"/>
      <c r="E10" s="56"/>
      <c r="F10" s="55"/>
      <c r="G10" s="54"/>
      <c r="H10" s="54"/>
      <c r="I10" s="54"/>
      <c r="J10" s="54"/>
      <c r="K10" s="54"/>
      <c r="L10" s="54"/>
      <c r="M10" s="54"/>
      <c r="N10" s="54"/>
      <c r="O10" s="57"/>
      <c r="P10" s="57"/>
      <c r="Q10" s="57"/>
    </row>
    <row r="11" spans="2:17" x14ac:dyDescent="0.25">
      <c r="B11" s="50"/>
      <c r="C11" s="50"/>
      <c r="D11" s="50"/>
      <c r="E11" s="51"/>
      <c r="F11" s="52"/>
      <c r="G11" s="50"/>
      <c r="H11" s="50"/>
      <c r="I11" s="50"/>
      <c r="J11" s="50"/>
      <c r="K11" s="50"/>
      <c r="L11" s="50"/>
      <c r="M11" s="50"/>
      <c r="N11" s="50"/>
      <c r="O11" s="53"/>
      <c r="P11" s="53"/>
      <c r="Q11" s="53"/>
    </row>
    <row r="12" spans="2:17" x14ac:dyDescent="0.25">
      <c r="B12" s="54"/>
      <c r="C12" s="54"/>
      <c r="D12" s="54"/>
      <c r="E12" s="56"/>
      <c r="F12" s="55"/>
      <c r="G12" s="54"/>
      <c r="H12" s="54"/>
      <c r="I12" s="54"/>
      <c r="J12" s="54"/>
      <c r="K12" s="54"/>
      <c r="L12" s="54"/>
      <c r="M12" s="54"/>
      <c r="N12" s="54"/>
      <c r="O12" s="57"/>
      <c r="P12" s="57"/>
      <c r="Q12" s="57"/>
    </row>
    <row r="13" spans="2:17" x14ac:dyDescent="0.25">
      <c r="B13" s="50"/>
      <c r="C13" s="50"/>
      <c r="D13" s="50"/>
      <c r="E13" s="51"/>
      <c r="F13" s="52"/>
      <c r="G13" s="50"/>
      <c r="H13" s="50"/>
      <c r="I13" s="50"/>
      <c r="J13" s="50"/>
      <c r="K13" s="50"/>
      <c r="L13" s="50"/>
      <c r="M13" s="50"/>
      <c r="N13" s="50"/>
      <c r="O13" s="53"/>
      <c r="P13" s="53"/>
      <c r="Q13" s="53"/>
    </row>
    <row r="14" spans="2:17" x14ac:dyDescent="0.25">
      <c r="B14" s="54"/>
      <c r="C14" s="54"/>
      <c r="D14" s="54"/>
      <c r="E14" s="56"/>
      <c r="F14" s="55"/>
      <c r="G14" s="54"/>
      <c r="H14" s="54"/>
      <c r="I14" s="54"/>
      <c r="J14" s="54"/>
      <c r="K14" s="54"/>
      <c r="L14" s="54"/>
      <c r="M14" s="54"/>
      <c r="N14" s="54"/>
      <c r="O14" s="57"/>
      <c r="P14" s="57"/>
      <c r="Q14" s="57"/>
    </row>
    <row r="15" spans="2:17" x14ac:dyDescent="0.25">
      <c r="B15" s="50"/>
      <c r="C15" s="50"/>
      <c r="D15" s="50"/>
      <c r="E15" s="51"/>
      <c r="F15" s="52"/>
      <c r="G15" s="50"/>
      <c r="H15" s="50"/>
      <c r="I15" s="50"/>
      <c r="J15" s="50"/>
      <c r="K15" s="50"/>
      <c r="L15" s="50"/>
      <c r="M15" s="50"/>
      <c r="N15" s="50"/>
      <c r="O15" s="53"/>
      <c r="P15" s="53"/>
      <c r="Q15" s="53"/>
    </row>
    <row r="16" spans="2:17" x14ac:dyDescent="0.25">
      <c r="B16" s="54"/>
      <c r="C16" s="54"/>
      <c r="D16" s="54"/>
      <c r="E16" s="56"/>
      <c r="F16" s="55"/>
      <c r="G16" s="54"/>
      <c r="H16" s="54"/>
      <c r="I16" s="54"/>
      <c r="J16" s="54"/>
      <c r="K16" s="54"/>
      <c r="L16" s="54"/>
      <c r="M16" s="54"/>
      <c r="N16" s="54"/>
      <c r="O16" s="57"/>
      <c r="P16" s="57"/>
      <c r="Q16" s="57"/>
    </row>
    <row r="17" spans="2:17" x14ac:dyDescent="0.25">
      <c r="B17" s="50"/>
      <c r="C17" s="50"/>
      <c r="D17" s="50"/>
      <c r="E17" s="51"/>
      <c r="F17" s="52"/>
      <c r="G17" s="50"/>
      <c r="H17" s="50"/>
      <c r="I17" s="50"/>
      <c r="J17" s="50"/>
      <c r="K17" s="50"/>
      <c r="L17" s="50"/>
      <c r="M17" s="50"/>
      <c r="N17" s="50"/>
      <c r="O17" s="53"/>
      <c r="P17" s="53"/>
      <c r="Q17" s="53"/>
    </row>
    <row r="18" spans="2:17" x14ac:dyDescent="0.25">
      <c r="B18" s="54"/>
      <c r="C18" s="54"/>
      <c r="D18" s="54"/>
      <c r="E18" s="56"/>
      <c r="F18" s="55"/>
      <c r="G18" s="54"/>
      <c r="H18" s="54"/>
      <c r="I18" s="54"/>
      <c r="J18" s="54"/>
      <c r="K18" s="54"/>
      <c r="L18" s="54"/>
      <c r="M18" s="54"/>
      <c r="N18" s="54"/>
      <c r="O18" s="57"/>
      <c r="P18" s="57"/>
      <c r="Q18" s="57"/>
    </row>
    <row r="19" spans="2:17" x14ac:dyDescent="0.25">
      <c r="B19" s="50"/>
      <c r="C19" s="50"/>
      <c r="D19" s="50"/>
      <c r="E19" s="51"/>
      <c r="F19" s="52"/>
      <c r="G19" s="50"/>
      <c r="H19" s="50"/>
      <c r="I19" s="50"/>
      <c r="J19" s="50"/>
      <c r="K19" s="50"/>
      <c r="L19" s="50"/>
      <c r="M19" s="50"/>
      <c r="N19" s="50"/>
      <c r="O19" s="53"/>
      <c r="P19" s="53"/>
      <c r="Q19" s="53"/>
    </row>
    <row r="20" spans="2:17" x14ac:dyDescent="0.25">
      <c r="B20" s="54"/>
      <c r="C20" s="54"/>
      <c r="D20" s="54"/>
      <c r="E20" s="56"/>
      <c r="F20" s="55"/>
      <c r="G20" s="54"/>
      <c r="H20" s="54"/>
      <c r="I20" s="54"/>
      <c r="J20" s="54"/>
      <c r="K20" s="54"/>
      <c r="L20" s="54"/>
      <c r="M20" s="54"/>
      <c r="N20" s="54"/>
      <c r="O20" s="57"/>
      <c r="P20" s="57"/>
      <c r="Q20" s="57"/>
    </row>
    <row r="21" spans="2:17" x14ac:dyDescent="0.25">
      <c r="B21" s="50"/>
      <c r="C21" s="50"/>
      <c r="D21" s="50"/>
      <c r="E21" s="51"/>
      <c r="F21" s="52"/>
      <c r="G21" s="50"/>
      <c r="H21" s="50"/>
      <c r="I21" s="50"/>
      <c r="J21" s="50"/>
      <c r="K21" s="50"/>
      <c r="L21" s="50"/>
      <c r="M21" s="50"/>
      <c r="N21" s="50"/>
      <c r="O21" s="53"/>
      <c r="P21" s="53"/>
      <c r="Q21" s="53"/>
    </row>
    <row r="22" spans="2:17" x14ac:dyDescent="0.25">
      <c r="B22" s="54"/>
      <c r="C22" s="54"/>
      <c r="D22" s="54"/>
      <c r="E22" s="56"/>
      <c r="F22" s="55"/>
      <c r="G22" s="54"/>
      <c r="H22" s="54"/>
      <c r="I22" s="54"/>
      <c r="J22" s="54"/>
      <c r="K22" s="54"/>
      <c r="L22" s="54"/>
      <c r="M22" s="54"/>
      <c r="N22" s="54"/>
      <c r="O22" s="57"/>
      <c r="P22" s="57"/>
      <c r="Q22" s="57"/>
    </row>
    <row r="23" spans="2:17" x14ac:dyDescent="0.25">
      <c r="B23" s="50"/>
      <c r="C23" s="50"/>
      <c r="D23" s="50"/>
      <c r="E23" s="51"/>
      <c r="F23" s="52"/>
      <c r="G23" s="50"/>
      <c r="H23" s="50"/>
      <c r="I23" s="50"/>
      <c r="J23" s="50"/>
      <c r="K23" s="50"/>
      <c r="L23" s="50"/>
      <c r="M23" s="50"/>
      <c r="N23" s="50"/>
      <c r="O23" s="53"/>
      <c r="P23" s="53"/>
      <c r="Q23" s="53"/>
    </row>
    <row r="24" spans="2:17" x14ac:dyDescent="0.25">
      <c r="B24" s="54"/>
      <c r="C24" s="54"/>
      <c r="D24" s="54"/>
      <c r="E24" s="56"/>
      <c r="F24" s="55"/>
      <c r="G24" s="54"/>
      <c r="H24" s="54"/>
      <c r="I24" s="54"/>
      <c r="J24" s="54"/>
      <c r="K24" s="54"/>
      <c r="L24" s="54"/>
      <c r="M24" s="54"/>
      <c r="N24" s="54"/>
      <c r="O24" s="57"/>
      <c r="P24" s="57"/>
      <c r="Q24" s="57"/>
    </row>
    <row r="25" spans="2:17" x14ac:dyDescent="0.25">
      <c r="B25" s="50"/>
      <c r="C25" s="50"/>
      <c r="D25" s="50"/>
      <c r="E25" s="51"/>
      <c r="F25" s="52"/>
      <c r="G25" s="50"/>
      <c r="H25" s="50"/>
      <c r="I25" s="50"/>
      <c r="J25" s="50"/>
      <c r="K25" s="50"/>
      <c r="L25" s="50"/>
      <c r="M25" s="50"/>
      <c r="N25" s="50"/>
      <c r="O25" s="53"/>
      <c r="P25" s="53"/>
      <c r="Q25" s="53"/>
    </row>
    <row r="26" spans="2:17" x14ac:dyDescent="0.25">
      <c r="B26" s="54"/>
      <c r="C26" s="54"/>
      <c r="D26" s="54"/>
      <c r="E26" s="56"/>
      <c r="F26" s="55"/>
      <c r="G26" s="54"/>
      <c r="H26" s="54"/>
      <c r="I26" s="54"/>
      <c r="J26" s="54"/>
      <c r="K26" s="54"/>
      <c r="L26" s="54"/>
      <c r="M26" s="54"/>
      <c r="N26" s="54"/>
      <c r="O26" s="57"/>
      <c r="P26" s="57"/>
      <c r="Q26" s="57"/>
    </row>
    <row r="27" spans="2:17" x14ac:dyDescent="0.25">
      <c r="B27" t="s">
        <v>264</v>
      </c>
    </row>
    <row r="28" spans="2:17" x14ac:dyDescent="0.25">
      <c r="B28" t="s">
        <v>291</v>
      </c>
    </row>
    <row r="29" spans="2:17" x14ac:dyDescent="0.25">
      <c r="B29" t="s">
        <v>301</v>
      </c>
    </row>
  </sheetData>
  <mergeCells count="2">
    <mergeCell ref="H3:L3"/>
    <mergeCell ref="M3:Q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R35"/>
  <sheetViews>
    <sheetView showGridLines="0" zoomScale="85" zoomScaleNormal="85" workbookViewId="0"/>
  </sheetViews>
  <sheetFormatPr baseColWidth="10" defaultColWidth="11.42578125" defaultRowHeight="15" x14ac:dyDescent="0.25"/>
  <cols>
    <col min="1" max="1" width="3.85546875" customWidth="1"/>
    <col min="2" max="2" width="14" customWidth="1"/>
    <col min="3" max="3" width="42" customWidth="1"/>
    <col min="4" max="4" width="15.7109375" customWidth="1"/>
    <col min="5" max="5" width="14.7109375" customWidth="1"/>
    <col min="6" max="6" width="17" customWidth="1"/>
    <col min="7" max="7" width="61" customWidth="1"/>
    <col min="8" max="8" width="19.28515625" customWidth="1"/>
    <col min="9" max="18" width="12.85546875" customWidth="1"/>
  </cols>
  <sheetData>
    <row r="2" spans="2:18" x14ac:dyDescent="0.25">
      <c r="B2" s="1" t="s">
        <v>564</v>
      </c>
    </row>
    <row r="3" spans="2:18" x14ac:dyDescent="0.25">
      <c r="I3" s="176" t="s">
        <v>293</v>
      </c>
      <c r="J3" s="176"/>
      <c r="K3" s="176"/>
      <c r="L3" s="176"/>
      <c r="M3" s="176"/>
      <c r="N3" s="176" t="s">
        <v>1</v>
      </c>
      <c r="O3" s="176"/>
      <c r="P3" s="176"/>
      <c r="Q3" s="176"/>
      <c r="R3" s="176"/>
    </row>
    <row r="4" spans="2:18" ht="42" customHeight="1" x14ac:dyDescent="0.25">
      <c r="B4" s="48" t="s">
        <v>565</v>
      </c>
      <c r="C4" s="48" t="s">
        <v>294</v>
      </c>
      <c r="D4" s="48" t="s">
        <v>286</v>
      </c>
      <c r="E4" s="48" t="s">
        <v>287</v>
      </c>
      <c r="F4" s="48" t="s">
        <v>288</v>
      </c>
      <c r="G4" s="48" t="s">
        <v>295</v>
      </c>
      <c r="H4" s="48" t="s">
        <v>296</v>
      </c>
      <c r="I4" s="49">
        <v>2018</v>
      </c>
      <c r="J4" s="49">
        <v>2019</v>
      </c>
      <c r="K4" s="49">
        <v>2020</v>
      </c>
      <c r="L4" s="49">
        <v>2021</v>
      </c>
      <c r="M4" s="49">
        <v>2022</v>
      </c>
      <c r="N4" s="49">
        <v>2018</v>
      </c>
      <c r="O4" s="49">
        <v>2019</v>
      </c>
      <c r="P4" s="49">
        <v>2020</v>
      </c>
      <c r="Q4" s="49">
        <v>2021</v>
      </c>
      <c r="R4" s="49">
        <v>2022</v>
      </c>
    </row>
    <row r="5" spans="2:18" x14ac:dyDescent="0.25">
      <c r="B5" s="50"/>
      <c r="C5" s="50"/>
      <c r="D5" s="50"/>
      <c r="E5" s="51"/>
      <c r="F5" s="52"/>
      <c r="G5" s="50"/>
      <c r="H5" s="50"/>
      <c r="I5" s="50"/>
      <c r="J5" s="50"/>
      <c r="K5" s="50"/>
      <c r="L5" s="50"/>
      <c r="M5" s="50"/>
      <c r="N5" s="50"/>
      <c r="O5" s="50"/>
      <c r="P5" s="53"/>
      <c r="Q5" s="53"/>
      <c r="R5" s="53"/>
    </row>
    <row r="6" spans="2:18" x14ac:dyDescent="0.25">
      <c r="B6" s="54"/>
      <c r="C6" s="54"/>
      <c r="D6" s="54"/>
      <c r="E6" s="55"/>
      <c r="F6" s="55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2:18" x14ac:dyDescent="0.25">
      <c r="B7" s="50"/>
      <c r="C7" s="50"/>
      <c r="D7" s="50"/>
      <c r="E7" s="51"/>
      <c r="F7" s="52"/>
      <c r="G7" s="50"/>
      <c r="H7" s="50"/>
      <c r="I7" s="50"/>
      <c r="J7" s="50"/>
      <c r="K7" s="50"/>
      <c r="L7" s="50"/>
      <c r="M7" s="50"/>
      <c r="N7" s="50"/>
      <c r="O7" s="50"/>
      <c r="P7" s="53"/>
      <c r="Q7" s="53"/>
      <c r="R7" s="53"/>
    </row>
    <row r="8" spans="2:18" x14ac:dyDescent="0.25">
      <c r="B8" s="54"/>
      <c r="C8" s="54"/>
      <c r="D8" s="54"/>
      <c r="E8" s="55"/>
      <c r="F8" s="55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0"/>
      <c r="C9" s="50"/>
      <c r="D9" s="50"/>
      <c r="E9" s="51"/>
      <c r="F9" s="52"/>
      <c r="G9" s="50"/>
      <c r="H9" s="50"/>
      <c r="I9" s="50"/>
      <c r="J9" s="50"/>
      <c r="K9" s="50"/>
      <c r="L9" s="50"/>
      <c r="M9" s="50"/>
      <c r="N9" s="50"/>
      <c r="O9" s="50"/>
      <c r="P9" s="53"/>
      <c r="Q9" s="53"/>
      <c r="R9" s="53"/>
    </row>
    <row r="10" spans="2:18" x14ac:dyDescent="0.25">
      <c r="B10" s="54"/>
      <c r="C10" s="54"/>
      <c r="D10" s="54"/>
      <c r="E10" s="55"/>
      <c r="F10" s="55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2:18" x14ac:dyDescent="0.25">
      <c r="B11" s="50"/>
      <c r="C11" s="50"/>
      <c r="D11" s="50"/>
      <c r="E11" s="51"/>
      <c r="F11" s="52"/>
      <c r="G11" s="50"/>
      <c r="H11" s="50"/>
      <c r="I11" s="50"/>
      <c r="J11" s="50"/>
      <c r="K11" s="50"/>
      <c r="L11" s="50"/>
      <c r="M11" s="50"/>
      <c r="N11" s="50"/>
      <c r="O11" s="50"/>
      <c r="P11" s="53"/>
      <c r="Q11" s="53"/>
      <c r="R11" s="53"/>
    </row>
    <row r="12" spans="2:18" x14ac:dyDescent="0.25">
      <c r="B12" s="54"/>
      <c r="C12" s="54"/>
      <c r="D12" s="54"/>
      <c r="E12" s="55"/>
      <c r="F12" s="55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2:18" x14ac:dyDescent="0.25">
      <c r="B13" s="50"/>
      <c r="C13" s="50"/>
      <c r="D13" s="50"/>
      <c r="E13" s="51"/>
      <c r="F13" s="52"/>
      <c r="G13" s="50"/>
      <c r="H13" s="50"/>
      <c r="I13" s="50"/>
      <c r="J13" s="50"/>
      <c r="K13" s="50"/>
      <c r="L13" s="50"/>
      <c r="M13" s="50"/>
      <c r="N13" s="50"/>
      <c r="O13" s="50"/>
      <c r="P13" s="53"/>
      <c r="Q13" s="53"/>
      <c r="R13" s="53"/>
    </row>
    <row r="14" spans="2:18" x14ac:dyDescent="0.25">
      <c r="B14" s="54"/>
      <c r="C14" s="54"/>
      <c r="D14" s="54"/>
      <c r="E14" s="55"/>
      <c r="F14" s="55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</row>
    <row r="15" spans="2:18" x14ac:dyDescent="0.25">
      <c r="B15" s="50"/>
      <c r="C15" s="50"/>
      <c r="D15" s="50"/>
      <c r="E15" s="51"/>
      <c r="F15" s="52"/>
      <c r="G15" s="50"/>
      <c r="H15" s="50"/>
      <c r="I15" s="50"/>
      <c r="J15" s="50"/>
      <c r="K15" s="50"/>
      <c r="L15" s="50"/>
      <c r="M15" s="50"/>
      <c r="N15" s="50"/>
      <c r="O15" s="50"/>
      <c r="P15" s="53"/>
      <c r="Q15" s="53"/>
      <c r="R15" s="53"/>
    </row>
    <row r="16" spans="2:18" x14ac:dyDescent="0.25">
      <c r="B16" s="54"/>
      <c r="C16" s="54"/>
      <c r="D16" s="54"/>
      <c r="E16" s="55"/>
      <c r="F16" s="55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</row>
    <row r="17" spans="2:18" x14ac:dyDescent="0.25">
      <c r="B17" s="50"/>
      <c r="C17" s="50"/>
      <c r="D17" s="50"/>
      <c r="E17" s="51"/>
      <c r="F17" s="52"/>
      <c r="G17" s="50"/>
      <c r="H17" s="50"/>
      <c r="I17" s="50"/>
      <c r="J17" s="50"/>
      <c r="K17" s="50"/>
      <c r="L17" s="50"/>
      <c r="M17" s="50"/>
      <c r="N17" s="50"/>
      <c r="O17" s="50"/>
      <c r="P17" s="53"/>
      <c r="Q17" s="53"/>
      <c r="R17" s="53"/>
    </row>
    <row r="18" spans="2:18" x14ac:dyDescent="0.25">
      <c r="B18" s="54"/>
      <c r="C18" s="54"/>
      <c r="D18" s="54"/>
      <c r="E18" s="55"/>
      <c r="F18" s="55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</row>
    <row r="19" spans="2:18" x14ac:dyDescent="0.25">
      <c r="B19" s="50"/>
      <c r="C19" s="50"/>
      <c r="D19" s="50"/>
      <c r="E19" s="51"/>
      <c r="F19" s="52"/>
      <c r="G19" s="50"/>
      <c r="H19" s="50"/>
      <c r="I19" s="50"/>
      <c r="J19" s="50"/>
      <c r="K19" s="50"/>
      <c r="L19" s="50"/>
      <c r="M19" s="50"/>
      <c r="N19" s="50"/>
      <c r="O19" s="50"/>
      <c r="P19" s="53"/>
      <c r="Q19" s="53"/>
      <c r="R19" s="53"/>
    </row>
    <row r="20" spans="2:18" x14ac:dyDescent="0.25">
      <c r="B20" s="54"/>
      <c r="C20" s="54"/>
      <c r="D20" s="54"/>
      <c r="E20" s="55"/>
      <c r="F20" s="55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</row>
    <row r="21" spans="2:18" x14ac:dyDescent="0.25">
      <c r="B21" s="50"/>
      <c r="C21" s="50"/>
      <c r="D21" s="50"/>
      <c r="E21" s="51"/>
      <c r="F21" s="52"/>
      <c r="G21" s="50"/>
      <c r="H21" s="50"/>
      <c r="I21" s="50"/>
      <c r="J21" s="50"/>
      <c r="K21" s="50"/>
      <c r="L21" s="50"/>
      <c r="M21" s="50"/>
      <c r="N21" s="50"/>
      <c r="O21" s="50"/>
      <c r="P21" s="53"/>
      <c r="Q21" s="53"/>
      <c r="R21" s="53"/>
    </row>
    <row r="22" spans="2:18" x14ac:dyDescent="0.25">
      <c r="B22" s="54"/>
      <c r="C22" s="54"/>
      <c r="D22" s="54"/>
      <c r="E22" s="55"/>
      <c r="F22" s="55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</row>
    <row r="23" spans="2:18" x14ac:dyDescent="0.25">
      <c r="B23" s="50"/>
      <c r="C23" s="50"/>
      <c r="D23" s="50"/>
      <c r="E23" s="51"/>
      <c r="F23" s="52"/>
      <c r="G23" s="50"/>
      <c r="H23" s="50"/>
      <c r="I23" s="50"/>
      <c r="J23" s="50"/>
      <c r="K23" s="50"/>
      <c r="L23" s="50"/>
      <c r="M23" s="50"/>
      <c r="N23" s="50"/>
      <c r="O23" s="50"/>
      <c r="P23" s="53"/>
      <c r="Q23" s="53"/>
      <c r="R23" s="53"/>
    </row>
    <row r="24" spans="2:18" x14ac:dyDescent="0.25">
      <c r="B24" s="54"/>
      <c r="C24" s="54"/>
      <c r="D24" s="54"/>
      <c r="E24" s="55"/>
      <c r="F24" s="55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</row>
    <row r="25" spans="2:18" x14ac:dyDescent="0.25">
      <c r="B25" s="50"/>
      <c r="C25" s="50"/>
      <c r="D25" s="50"/>
      <c r="E25" s="51"/>
      <c r="F25" s="52"/>
      <c r="G25" s="50"/>
      <c r="H25" s="50"/>
      <c r="I25" s="50"/>
      <c r="J25" s="50"/>
      <c r="K25" s="50"/>
      <c r="L25" s="50"/>
      <c r="M25" s="50"/>
      <c r="N25" s="50"/>
      <c r="O25" s="50"/>
      <c r="P25" s="53"/>
      <c r="Q25" s="53"/>
      <c r="R25" s="53"/>
    </row>
    <row r="26" spans="2:18" x14ac:dyDescent="0.25">
      <c r="B26" s="54"/>
      <c r="C26" s="54"/>
      <c r="D26" s="54"/>
      <c r="E26" s="55"/>
      <c r="F26" s="55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</row>
    <row r="27" spans="2:18" x14ac:dyDescent="0.25">
      <c r="B27" s="50"/>
      <c r="C27" s="50"/>
      <c r="D27" s="50"/>
      <c r="E27" s="51"/>
      <c r="F27" s="52"/>
      <c r="G27" s="50"/>
      <c r="H27" s="50"/>
      <c r="I27" s="50"/>
      <c r="J27" s="50"/>
      <c r="K27" s="50"/>
      <c r="L27" s="50"/>
      <c r="M27" s="50"/>
      <c r="N27" s="50"/>
      <c r="O27" s="50"/>
      <c r="P27" s="53"/>
      <c r="Q27" s="53"/>
      <c r="R27" s="53"/>
    </row>
    <row r="28" spans="2:18" x14ac:dyDescent="0.25">
      <c r="B28" s="54"/>
      <c r="C28" s="54"/>
      <c r="D28" s="54"/>
      <c r="E28" s="55"/>
      <c r="F28" s="55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</row>
    <row r="29" spans="2:18" x14ac:dyDescent="0.25">
      <c r="B29" s="50"/>
      <c r="C29" s="50"/>
      <c r="D29" s="50"/>
      <c r="E29" s="51"/>
      <c r="F29" s="52"/>
      <c r="G29" s="50"/>
      <c r="H29" s="50"/>
      <c r="I29" s="50"/>
      <c r="J29" s="50"/>
      <c r="K29" s="50"/>
      <c r="L29" s="50"/>
      <c r="M29" s="50"/>
      <c r="N29" s="50"/>
      <c r="O29" s="50"/>
      <c r="P29" s="53"/>
      <c r="Q29" s="53"/>
      <c r="R29" s="53"/>
    </row>
    <row r="30" spans="2:18" x14ac:dyDescent="0.25">
      <c r="B30" s="54"/>
      <c r="C30" s="54"/>
      <c r="D30" s="54"/>
      <c r="E30" s="55"/>
      <c r="F30" s="55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</row>
    <row r="31" spans="2:18" x14ac:dyDescent="0.25">
      <c r="B31" s="50"/>
      <c r="C31" s="50"/>
      <c r="D31" s="50"/>
      <c r="E31" s="51"/>
      <c r="F31" s="52"/>
      <c r="G31" s="50"/>
      <c r="H31" s="50"/>
      <c r="I31" s="50"/>
      <c r="J31" s="50"/>
      <c r="K31" s="50"/>
      <c r="L31" s="50"/>
      <c r="M31" s="50"/>
      <c r="N31" s="50"/>
      <c r="O31" s="50"/>
      <c r="P31" s="53"/>
      <c r="Q31" s="53"/>
      <c r="R31" s="53"/>
    </row>
    <row r="32" spans="2:18" x14ac:dyDescent="0.25">
      <c r="B32" s="54"/>
      <c r="C32" s="54"/>
      <c r="D32" s="54"/>
      <c r="E32" s="55"/>
      <c r="F32" s="55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</row>
    <row r="33" spans="2:18" x14ac:dyDescent="0.25">
      <c r="B33" s="50"/>
      <c r="C33" s="50"/>
      <c r="D33" s="50"/>
      <c r="E33" s="51"/>
      <c r="F33" s="52"/>
      <c r="G33" s="50"/>
      <c r="H33" s="50"/>
      <c r="I33" s="50"/>
      <c r="J33" s="50"/>
      <c r="K33" s="50"/>
      <c r="L33" s="50"/>
      <c r="M33" s="50"/>
      <c r="N33" s="50"/>
      <c r="O33" s="50"/>
      <c r="P33" s="53"/>
      <c r="Q33" s="53"/>
      <c r="R33" s="53"/>
    </row>
    <row r="34" spans="2:18" x14ac:dyDescent="0.25">
      <c r="B34" t="s">
        <v>264</v>
      </c>
    </row>
    <row r="35" spans="2:18" x14ac:dyDescent="0.25">
      <c r="B35" t="s">
        <v>291</v>
      </c>
    </row>
  </sheetData>
  <mergeCells count="2">
    <mergeCell ref="I3:M3"/>
    <mergeCell ref="N3:R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0"/>
  <sheetViews>
    <sheetView showGridLines="0" workbookViewId="0"/>
  </sheetViews>
  <sheetFormatPr baseColWidth="10" defaultColWidth="11.42578125" defaultRowHeight="12.75" x14ac:dyDescent="0.2"/>
  <cols>
    <col min="1" max="1" width="5" style="6" customWidth="1"/>
    <col min="2" max="2" width="12.7109375" style="6" customWidth="1"/>
    <col min="3" max="3" width="13.42578125" style="6" customWidth="1"/>
    <col min="4" max="4" width="17.85546875" style="6" bestFit="1" customWidth="1"/>
    <col min="5" max="5" width="13.42578125" style="6" customWidth="1"/>
    <col min="6" max="7" width="18.42578125" style="6" bestFit="1" customWidth="1"/>
    <col min="8" max="8" width="13.42578125" style="6" customWidth="1"/>
    <col min="9" max="10" width="16.28515625" style="6" customWidth="1"/>
    <col min="11" max="11" width="16.85546875" style="6" customWidth="1"/>
    <col min="12" max="14" width="13.42578125" style="6" customWidth="1"/>
    <col min="15" max="16384" width="11.42578125" style="6"/>
  </cols>
  <sheetData>
    <row r="2" spans="2:15" x14ac:dyDescent="0.2">
      <c r="B2" s="10" t="s">
        <v>325</v>
      </c>
      <c r="C2" s="9"/>
      <c r="D2" s="9"/>
      <c r="E2" s="9"/>
      <c r="F2" s="10"/>
      <c r="G2" s="10"/>
      <c r="H2" s="10"/>
      <c r="I2" s="10"/>
      <c r="J2" s="10"/>
      <c r="K2" s="10"/>
      <c r="L2" s="10"/>
      <c r="M2" s="11"/>
      <c r="N2" s="10"/>
    </row>
    <row r="3" spans="2:15" x14ac:dyDescent="0.2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2:15" s="8" customFormat="1" ht="51" customHeight="1" x14ac:dyDescent="0.2">
      <c r="B4" s="76" t="s">
        <v>2</v>
      </c>
      <c r="C4" s="76" t="s">
        <v>324</v>
      </c>
      <c r="D4" s="76" t="s">
        <v>323</v>
      </c>
      <c r="E4" s="76" t="s">
        <v>322</v>
      </c>
      <c r="F4" s="76" t="s">
        <v>321</v>
      </c>
      <c r="G4" s="76" t="s">
        <v>320</v>
      </c>
      <c r="H4" s="76" t="s">
        <v>319</v>
      </c>
      <c r="I4" s="76" t="s">
        <v>318</v>
      </c>
      <c r="J4" s="76" t="s">
        <v>317</v>
      </c>
      <c r="K4" s="76" t="s">
        <v>316</v>
      </c>
      <c r="L4" s="76" t="s">
        <v>315</v>
      </c>
      <c r="M4" s="76" t="s">
        <v>314</v>
      </c>
      <c r="N4" s="76" t="s">
        <v>313</v>
      </c>
    </row>
    <row r="5" spans="2:15" ht="15" x14ac:dyDescent="0.25">
      <c r="B5" s="75">
        <v>1000</v>
      </c>
      <c r="C5" s="75"/>
      <c r="D5" s="75" t="s">
        <v>312</v>
      </c>
      <c r="E5" s="75"/>
      <c r="F5" s="75" t="s">
        <v>311</v>
      </c>
      <c r="G5" s="75" t="s">
        <v>311</v>
      </c>
      <c r="H5" s="75"/>
      <c r="I5" s="75"/>
      <c r="J5" s="75" t="s">
        <v>310</v>
      </c>
      <c r="K5" s="75" t="s">
        <v>307</v>
      </c>
      <c r="L5" s="75"/>
      <c r="M5" s="75" t="s">
        <v>306</v>
      </c>
      <c r="N5" s="75" t="s">
        <v>305</v>
      </c>
      <c r="O5" s="7" t="s">
        <v>304</v>
      </c>
    </row>
    <row r="6" spans="2:15" ht="15" x14ac:dyDescent="0.25">
      <c r="B6" s="65">
        <v>1100</v>
      </c>
      <c r="C6" s="65"/>
      <c r="D6" s="65" t="s">
        <v>309</v>
      </c>
      <c r="E6" s="65"/>
      <c r="F6" s="65" t="s">
        <v>308</v>
      </c>
      <c r="G6" s="65" t="s">
        <v>308</v>
      </c>
      <c r="H6" s="65"/>
      <c r="I6" s="65"/>
      <c r="J6" s="65">
        <v>1000</v>
      </c>
      <c r="K6" s="65" t="s">
        <v>307</v>
      </c>
      <c r="L6" s="65"/>
      <c r="M6" s="65" t="s">
        <v>306</v>
      </c>
      <c r="N6" s="65" t="s">
        <v>305</v>
      </c>
      <c r="O6" s="7" t="s">
        <v>304</v>
      </c>
    </row>
    <row r="7" spans="2:15" ht="15" x14ac:dyDescent="0.25"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</row>
    <row r="8" spans="2:15" ht="15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2:15" ht="15" x14ac:dyDescent="0.25"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</row>
    <row r="10" spans="2:15" ht="15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2:15" ht="15" x14ac:dyDescent="0.25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2:15" ht="15" x14ac:dyDescent="0.25"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2:15" ht="15" x14ac:dyDescent="0.25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2:15" ht="15" x14ac:dyDescent="0.25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2:15" ht="15" x14ac:dyDescent="0.25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2:15" ht="15" x14ac:dyDescent="0.25"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2:14" ht="15" x14ac:dyDescent="0.25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2:14" ht="15" x14ac:dyDescent="0.25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2:14" ht="15" x14ac:dyDescent="0.25"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2:14" ht="15" x14ac:dyDescent="0.25"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2:14" ht="15" x14ac:dyDescent="0.25"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</row>
    <row r="22" spans="2:14" ht="15" x14ac:dyDescent="0.25"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2:14" ht="15" x14ac:dyDescent="0.25"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</row>
    <row r="24" spans="2:14" ht="15" x14ac:dyDescent="0.25"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2:14" ht="15" x14ac:dyDescent="0.25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2:14" ht="15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2:14" ht="15" x14ac:dyDescent="0.25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</row>
    <row r="28" spans="2:14" ht="15" x14ac:dyDescent="0.2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2:14" ht="15" x14ac:dyDescent="0.25"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</row>
    <row r="30" spans="2:14" x14ac:dyDescent="0.2">
      <c r="B30" s="7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31"/>
  <sheetViews>
    <sheetView showGridLines="0" workbookViewId="0"/>
  </sheetViews>
  <sheetFormatPr baseColWidth="10" defaultColWidth="11.42578125" defaultRowHeight="12.75" x14ac:dyDescent="0.2"/>
  <cols>
    <col min="1" max="1" width="6.42578125" style="6" customWidth="1"/>
    <col min="2" max="2" width="12.7109375" style="6" customWidth="1"/>
    <col min="3" max="3" width="13.42578125" style="6" customWidth="1"/>
    <col min="4" max="4" width="24.7109375" style="6" bestFit="1" customWidth="1"/>
    <col min="5" max="5" width="19.140625" style="6" customWidth="1"/>
    <col min="6" max="6" width="16.42578125" style="6" customWidth="1"/>
    <col min="7" max="7" width="16.85546875" style="6" customWidth="1"/>
    <col min="8" max="8" width="16.42578125" style="6" customWidth="1"/>
    <col min="9" max="9" width="19.42578125" style="6" customWidth="1"/>
    <col min="10" max="10" width="16.28515625" style="6" customWidth="1"/>
    <col min="11" max="11" width="16.85546875" style="6" customWidth="1"/>
    <col min="12" max="12" width="17.42578125" style="6" customWidth="1"/>
    <col min="13" max="13" width="21.7109375" style="6" customWidth="1"/>
    <col min="14" max="16384" width="11.42578125" style="6"/>
  </cols>
  <sheetData>
    <row r="2" spans="2:14" x14ac:dyDescent="0.2">
      <c r="B2" s="10" t="s">
        <v>337</v>
      </c>
      <c r="C2" s="9"/>
      <c r="D2" s="9"/>
      <c r="E2" s="10"/>
      <c r="F2" s="11"/>
      <c r="G2" s="9"/>
      <c r="H2" s="10"/>
      <c r="I2" s="10"/>
      <c r="J2" s="10"/>
      <c r="K2" s="10"/>
      <c r="L2" s="10"/>
      <c r="M2" s="10"/>
    </row>
    <row r="3" spans="2:14" x14ac:dyDescent="0.2">
      <c r="B3" s="9" t="s">
        <v>336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2:14" s="69" customFormat="1" ht="51" customHeight="1" x14ac:dyDescent="0.2">
      <c r="B4" s="48" t="s">
        <v>586</v>
      </c>
      <c r="C4" s="48" t="s">
        <v>324</v>
      </c>
      <c r="D4" s="48" t="s">
        <v>323</v>
      </c>
      <c r="E4" s="48" t="s">
        <v>335</v>
      </c>
      <c r="F4" s="48" t="s">
        <v>334</v>
      </c>
      <c r="G4" s="48" t="s">
        <v>333</v>
      </c>
      <c r="H4" s="48" t="s">
        <v>332</v>
      </c>
      <c r="I4" s="48" t="s">
        <v>331</v>
      </c>
      <c r="J4" s="48" t="s">
        <v>330</v>
      </c>
      <c r="K4" s="48" t="s">
        <v>329</v>
      </c>
      <c r="L4" s="48" t="s">
        <v>328</v>
      </c>
      <c r="M4" s="48" t="s">
        <v>327</v>
      </c>
    </row>
    <row r="5" spans="2:14" ht="15" x14ac:dyDescent="0.25">
      <c r="B5" s="64">
        <v>1000</v>
      </c>
      <c r="C5" s="64"/>
      <c r="D5" s="64" t="s">
        <v>312</v>
      </c>
      <c r="E5" s="64"/>
      <c r="F5" s="64"/>
      <c r="G5" s="64"/>
      <c r="H5" s="64"/>
      <c r="I5" s="64"/>
      <c r="J5" s="64"/>
      <c r="K5" s="64"/>
      <c r="L5" s="64"/>
      <c r="M5" s="64"/>
      <c r="N5" s="7"/>
    </row>
    <row r="6" spans="2:14" ht="15" x14ac:dyDescent="0.25">
      <c r="B6" s="65">
        <v>1100</v>
      </c>
      <c r="C6" s="65"/>
      <c r="D6" s="65" t="s">
        <v>309</v>
      </c>
      <c r="E6" s="65"/>
      <c r="F6" s="65"/>
      <c r="G6" s="65"/>
      <c r="H6" s="65"/>
      <c r="I6" s="65"/>
      <c r="J6" s="65"/>
      <c r="K6" s="65"/>
      <c r="L6" s="65"/>
      <c r="M6" s="65"/>
      <c r="N6" s="7"/>
    </row>
    <row r="7" spans="2:14" ht="15" x14ac:dyDescent="0.25"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2:14" ht="15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2:14" ht="15" x14ac:dyDescent="0.25"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</row>
    <row r="10" spans="2:14" ht="15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2:14" ht="15" x14ac:dyDescent="0.25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2:14" ht="15" x14ac:dyDescent="0.25"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2:14" ht="15" x14ac:dyDescent="0.25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2:14" ht="15" x14ac:dyDescent="0.25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2:14" ht="15" x14ac:dyDescent="0.25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</row>
    <row r="16" spans="2:14" ht="15" x14ac:dyDescent="0.25"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2:13" ht="15" x14ac:dyDescent="0.25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</row>
    <row r="18" spans="2:13" ht="15" x14ac:dyDescent="0.25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</row>
    <row r="19" spans="2:13" ht="15" x14ac:dyDescent="0.25"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</row>
    <row r="20" spans="2:13" ht="15" x14ac:dyDescent="0.25"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</row>
    <row r="21" spans="2:13" ht="15" x14ac:dyDescent="0.25"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</row>
    <row r="22" spans="2:13" ht="15" x14ac:dyDescent="0.25"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2:13" ht="15" x14ac:dyDescent="0.25"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2:13" ht="15" x14ac:dyDescent="0.25"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</row>
    <row r="25" spans="2:13" ht="15" x14ac:dyDescent="0.25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2:13" ht="15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</row>
    <row r="27" spans="2:13" ht="15" x14ac:dyDescent="0.25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</row>
    <row r="28" spans="2:13" ht="15" x14ac:dyDescent="0.2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</row>
    <row r="29" spans="2:13" ht="15" x14ac:dyDescent="0.25"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2:13" ht="15" x14ac:dyDescent="0.2">
      <c r="B30" s="4" t="s">
        <v>264</v>
      </c>
    </row>
    <row r="31" spans="2:13" ht="15" x14ac:dyDescent="0.2">
      <c r="B31" s="4" t="s">
        <v>326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30"/>
  <sheetViews>
    <sheetView showGridLines="0" workbookViewId="0"/>
  </sheetViews>
  <sheetFormatPr baseColWidth="10" defaultColWidth="11.42578125" defaultRowHeight="12.75" x14ac:dyDescent="0.25"/>
  <cols>
    <col min="1" max="1" width="11.42578125" style="12"/>
    <col min="2" max="2" width="12.7109375" style="12" customWidth="1"/>
    <col min="3" max="3" width="20.42578125" style="12" customWidth="1"/>
    <col min="4" max="4" width="23.85546875" style="12" customWidth="1"/>
    <col min="5" max="5" width="25.42578125" style="12" customWidth="1"/>
    <col min="6" max="6" width="27" style="12" customWidth="1"/>
    <col min="7" max="7" width="110.85546875" style="12" bestFit="1" customWidth="1"/>
    <col min="8" max="16384" width="11.42578125" style="12"/>
  </cols>
  <sheetData>
    <row r="2" spans="2:8" x14ac:dyDescent="0.25">
      <c r="B2" s="14" t="s">
        <v>346</v>
      </c>
      <c r="C2" s="13"/>
      <c r="D2" s="13"/>
      <c r="E2" s="13"/>
      <c r="F2" s="13"/>
    </row>
    <row r="3" spans="2:8" x14ac:dyDescent="0.25">
      <c r="B3" s="13"/>
      <c r="C3" s="13"/>
      <c r="D3" s="13"/>
      <c r="E3" s="13"/>
      <c r="F3" s="13"/>
    </row>
    <row r="4" spans="2:8" ht="15" x14ac:dyDescent="0.25">
      <c r="B4" s="48" t="s">
        <v>2</v>
      </c>
      <c r="C4" s="48" t="s">
        <v>324</v>
      </c>
      <c r="D4" s="48" t="s">
        <v>323</v>
      </c>
      <c r="E4" s="48" t="s">
        <v>345</v>
      </c>
      <c r="F4" s="48" t="s">
        <v>344</v>
      </c>
      <c r="G4" s="48" t="s">
        <v>343</v>
      </c>
    </row>
    <row r="5" spans="2:8" ht="15" x14ac:dyDescent="0.25">
      <c r="B5" s="64">
        <v>1000</v>
      </c>
      <c r="C5" s="64"/>
      <c r="D5" s="64" t="s">
        <v>312</v>
      </c>
      <c r="E5" s="64" t="s">
        <v>340</v>
      </c>
      <c r="F5" s="64" t="s">
        <v>342</v>
      </c>
      <c r="G5" s="64" t="s">
        <v>341</v>
      </c>
      <c r="H5" s="7" t="s">
        <v>304</v>
      </c>
    </row>
    <row r="6" spans="2:8" ht="15" x14ac:dyDescent="0.25">
      <c r="B6" s="65">
        <v>1100</v>
      </c>
      <c r="C6" s="65"/>
      <c r="D6" s="65" t="s">
        <v>309</v>
      </c>
      <c r="E6" s="65" t="s">
        <v>340</v>
      </c>
      <c r="F6" s="65" t="s">
        <v>339</v>
      </c>
      <c r="G6" s="65" t="s">
        <v>338</v>
      </c>
      <c r="H6" s="7" t="s">
        <v>304</v>
      </c>
    </row>
    <row r="7" spans="2:8" ht="15" x14ac:dyDescent="0.25">
      <c r="B7" s="64"/>
      <c r="C7" s="64"/>
      <c r="D7" s="64"/>
      <c r="E7" s="64"/>
      <c r="F7" s="64"/>
      <c r="G7" s="64"/>
    </row>
    <row r="8" spans="2:8" ht="15" x14ac:dyDescent="0.25">
      <c r="B8" s="65"/>
      <c r="C8" s="65"/>
      <c r="D8" s="65"/>
      <c r="E8" s="65"/>
      <c r="F8" s="65"/>
      <c r="G8" s="65"/>
    </row>
    <row r="9" spans="2:8" ht="15" x14ac:dyDescent="0.25">
      <c r="B9" s="64"/>
      <c r="C9" s="64"/>
      <c r="D9" s="64"/>
      <c r="E9" s="64"/>
      <c r="F9" s="64"/>
      <c r="G9" s="64"/>
    </row>
    <row r="10" spans="2:8" ht="15" x14ac:dyDescent="0.25">
      <c r="B10" s="65"/>
      <c r="C10" s="65"/>
      <c r="D10" s="65"/>
      <c r="E10" s="65"/>
      <c r="F10" s="65"/>
      <c r="G10" s="65"/>
    </row>
    <row r="11" spans="2:8" ht="15" x14ac:dyDescent="0.25">
      <c r="B11" s="64"/>
      <c r="C11" s="64"/>
      <c r="D11" s="64"/>
      <c r="E11" s="64"/>
      <c r="F11" s="64"/>
      <c r="G11" s="64"/>
    </row>
    <row r="12" spans="2:8" ht="15" x14ac:dyDescent="0.25">
      <c r="B12" s="65"/>
      <c r="C12" s="65"/>
      <c r="D12" s="65"/>
      <c r="E12" s="65"/>
      <c r="F12" s="65"/>
      <c r="G12" s="65"/>
    </row>
    <row r="13" spans="2:8" ht="15" x14ac:dyDescent="0.25">
      <c r="B13" s="64"/>
      <c r="C13" s="64"/>
      <c r="D13" s="64"/>
      <c r="E13" s="64"/>
      <c r="F13" s="64"/>
      <c r="G13" s="64"/>
    </row>
    <row r="14" spans="2:8" ht="15" x14ac:dyDescent="0.25">
      <c r="B14" s="65"/>
      <c r="C14" s="65"/>
      <c r="D14" s="65"/>
      <c r="E14" s="65"/>
      <c r="F14" s="65"/>
      <c r="G14" s="65"/>
    </row>
    <row r="15" spans="2:8" ht="15" x14ac:dyDescent="0.25">
      <c r="B15" s="64"/>
      <c r="C15" s="64"/>
      <c r="D15" s="64"/>
      <c r="E15" s="64"/>
      <c r="F15" s="64"/>
      <c r="G15" s="64"/>
    </row>
    <row r="16" spans="2:8" ht="15" x14ac:dyDescent="0.25">
      <c r="B16" s="65"/>
      <c r="C16" s="65"/>
      <c r="D16" s="65"/>
      <c r="E16" s="65"/>
      <c r="F16" s="65"/>
      <c r="G16" s="65"/>
    </row>
    <row r="17" spans="2:7" ht="15" x14ac:dyDescent="0.25">
      <c r="B17" s="64"/>
      <c r="C17" s="64"/>
      <c r="D17" s="64"/>
      <c r="E17" s="64"/>
      <c r="F17" s="64"/>
      <c r="G17" s="64"/>
    </row>
    <row r="18" spans="2:7" ht="15" x14ac:dyDescent="0.25">
      <c r="B18" s="65"/>
      <c r="C18" s="65"/>
      <c r="D18" s="65"/>
      <c r="E18" s="65"/>
      <c r="F18" s="65"/>
      <c r="G18" s="65"/>
    </row>
    <row r="19" spans="2:7" ht="15" x14ac:dyDescent="0.25">
      <c r="B19" s="64"/>
      <c r="C19" s="64"/>
      <c r="D19" s="64"/>
      <c r="E19" s="64"/>
      <c r="F19" s="64"/>
      <c r="G19" s="64"/>
    </row>
    <row r="20" spans="2:7" ht="15" x14ac:dyDescent="0.25">
      <c r="B20" s="65"/>
      <c r="C20" s="65"/>
      <c r="D20" s="65"/>
      <c r="E20" s="65"/>
      <c r="F20" s="65"/>
      <c r="G20" s="65"/>
    </row>
    <row r="21" spans="2:7" ht="15" x14ac:dyDescent="0.25">
      <c r="B21" s="64"/>
      <c r="C21" s="64"/>
      <c r="D21" s="64"/>
      <c r="E21" s="64"/>
      <c r="F21" s="64"/>
      <c r="G21" s="64"/>
    </row>
    <row r="22" spans="2:7" ht="15" x14ac:dyDescent="0.25">
      <c r="B22" s="65"/>
      <c r="C22" s="65"/>
      <c r="D22" s="65"/>
      <c r="E22" s="65"/>
      <c r="F22" s="65"/>
      <c r="G22" s="65"/>
    </row>
    <row r="23" spans="2:7" ht="15" x14ac:dyDescent="0.25">
      <c r="B23" s="64"/>
      <c r="C23" s="64"/>
      <c r="D23" s="64"/>
      <c r="E23" s="64"/>
      <c r="F23" s="64"/>
      <c r="G23" s="64"/>
    </row>
    <row r="24" spans="2:7" ht="15" x14ac:dyDescent="0.25">
      <c r="B24" s="65"/>
      <c r="C24" s="65"/>
      <c r="D24" s="65"/>
      <c r="E24" s="65"/>
      <c r="F24" s="65"/>
      <c r="G24" s="65"/>
    </row>
    <row r="25" spans="2:7" ht="15" x14ac:dyDescent="0.25">
      <c r="B25" s="64"/>
      <c r="C25" s="64"/>
      <c r="D25" s="64"/>
      <c r="E25" s="64"/>
      <c r="F25" s="64"/>
      <c r="G25" s="64"/>
    </row>
    <row r="26" spans="2:7" ht="15" x14ac:dyDescent="0.25">
      <c r="B26" s="65"/>
      <c r="C26" s="65"/>
      <c r="D26" s="65"/>
      <c r="E26" s="65"/>
      <c r="F26" s="65"/>
      <c r="G26" s="65"/>
    </row>
    <row r="27" spans="2:7" ht="15" x14ac:dyDescent="0.25">
      <c r="B27" s="64"/>
      <c r="C27" s="64"/>
      <c r="D27" s="64"/>
      <c r="E27" s="64"/>
      <c r="F27" s="64"/>
      <c r="G27" s="64"/>
    </row>
    <row r="28" spans="2:7" ht="15" x14ac:dyDescent="0.25">
      <c r="B28" s="65"/>
      <c r="C28" s="65"/>
      <c r="D28" s="65"/>
      <c r="E28" s="65"/>
      <c r="F28" s="65"/>
      <c r="G28" s="65"/>
    </row>
    <row r="29" spans="2:7" ht="15" x14ac:dyDescent="0.25">
      <c r="B29" s="64"/>
      <c r="C29" s="64"/>
      <c r="D29" s="64"/>
      <c r="E29" s="64"/>
      <c r="F29" s="64"/>
      <c r="G29" s="64"/>
    </row>
    <row r="30" spans="2:7" x14ac:dyDescent="0.25">
      <c r="B30" s="7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S26"/>
  <sheetViews>
    <sheetView showGridLines="0" workbookViewId="0"/>
  </sheetViews>
  <sheetFormatPr baseColWidth="10" defaultColWidth="11.42578125" defaultRowHeight="15" x14ac:dyDescent="0.25"/>
  <cols>
    <col min="1" max="1" width="4.7109375" style="4" customWidth="1"/>
    <col min="2" max="2" width="11.42578125" style="4"/>
    <col min="3" max="3" width="17.85546875" style="4" customWidth="1"/>
    <col min="4" max="4" width="18.140625" style="4" customWidth="1"/>
    <col min="5" max="5" width="14.7109375" style="4" customWidth="1"/>
    <col min="6" max="6" width="22.85546875" style="4" customWidth="1"/>
    <col min="7" max="19" width="14.7109375" style="4" customWidth="1"/>
    <col min="20" max="16384" width="11.42578125" style="4"/>
  </cols>
  <sheetData>
    <row r="2" spans="2:19" x14ac:dyDescent="0.25">
      <c r="B2" s="3" t="s">
        <v>302</v>
      </c>
    </row>
    <row r="4" spans="2:19" s="60" customFormat="1" ht="49.35" customHeight="1" x14ac:dyDescent="0.25">
      <c r="B4" s="48" t="s">
        <v>267</v>
      </c>
      <c r="C4" s="48" t="s">
        <v>578</v>
      </c>
      <c r="D4" s="48" t="s">
        <v>268</v>
      </c>
      <c r="E4" s="48" t="s">
        <v>579</v>
      </c>
      <c r="F4" s="48" t="s">
        <v>269</v>
      </c>
      <c r="G4" s="48" t="s">
        <v>270</v>
      </c>
      <c r="H4" s="48" t="s">
        <v>271</v>
      </c>
      <c r="I4" s="48" t="s">
        <v>272</v>
      </c>
      <c r="J4" s="48" t="s">
        <v>273</v>
      </c>
      <c r="K4" s="48" t="s">
        <v>274</v>
      </c>
      <c r="L4" s="48" t="s">
        <v>393</v>
      </c>
      <c r="M4" s="48" t="s">
        <v>580</v>
      </c>
      <c r="N4" s="48" t="s">
        <v>275</v>
      </c>
      <c r="O4" s="48" t="s">
        <v>581</v>
      </c>
      <c r="P4" s="48" t="s">
        <v>276</v>
      </c>
      <c r="Q4" s="48" t="s">
        <v>582</v>
      </c>
      <c r="R4" s="48" t="s">
        <v>277</v>
      </c>
      <c r="S4" s="48" t="s">
        <v>394</v>
      </c>
    </row>
    <row r="5" spans="2:19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</row>
    <row r="6" spans="2:19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</row>
    <row r="7" spans="2:19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2:19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spans="2:19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2:19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</row>
    <row r="11" spans="2:19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</row>
    <row r="12" spans="2:19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</row>
    <row r="13" spans="2:19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</row>
    <row r="14" spans="2:19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</row>
    <row r="15" spans="2:19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</row>
    <row r="16" spans="2:19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</row>
    <row r="17" spans="2:14" x14ac:dyDescent="0.25">
      <c r="B17" s="4" t="s">
        <v>264</v>
      </c>
      <c r="N17" s="5"/>
    </row>
    <row r="18" spans="2:14" x14ac:dyDescent="0.25">
      <c r="B18" s="4" t="s">
        <v>278</v>
      </c>
    </row>
    <row r="19" spans="2:14" x14ac:dyDescent="0.25">
      <c r="B19" s="4" t="s">
        <v>279</v>
      </c>
    </row>
    <row r="20" spans="2:14" x14ac:dyDescent="0.25">
      <c r="B20" s="4" t="s">
        <v>280</v>
      </c>
    </row>
    <row r="21" spans="2:14" x14ac:dyDescent="0.25">
      <c r="B21" s="4" t="s">
        <v>281</v>
      </c>
    </row>
    <row r="22" spans="2:14" x14ac:dyDescent="0.25">
      <c r="B22" s="4" t="s">
        <v>282</v>
      </c>
    </row>
    <row r="24" spans="2:14" x14ac:dyDescent="0.25">
      <c r="B24"/>
    </row>
    <row r="26" spans="2:14" x14ac:dyDescent="0.25">
      <c r="B26"/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0"/>
  <sheetViews>
    <sheetView workbookViewId="0"/>
  </sheetViews>
  <sheetFormatPr baseColWidth="10" defaultColWidth="11.42578125" defaultRowHeight="15" x14ac:dyDescent="0.25"/>
  <cols>
    <col min="1" max="1" width="4.7109375" style="4" customWidth="1"/>
    <col min="2" max="2" width="11.42578125" style="4"/>
    <col min="3" max="5" width="17.85546875" style="4" customWidth="1"/>
    <col min="6" max="6" width="36.7109375" style="4" customWidth="1"/>
    <col min="7" max="7" width="17.85546875" style="4" customWidth="1"/>
    <col min="8" max="9" width="18.140625" style="4" customWidth="1"/>
    <col min="10" max="10" width="14.7109375" style="4" customWidth="1"/>
    <col min="11" max="16384" width="11.42578125" style="4"/>
  </cols>
  <sheetData>
    <row r="2" spans="2:10" x14ac:dyDescent="0.25">
      <c r="B2" s="3" t="s">
        <v>389</v>
      </c>
    </row>
    <row r="4" spans="2:10" ht="49.35" customHeight="1" x14ac:dyDescent="0.25">
      <c r="B4" s="48" t="s">
        <v>391</v>
      </c>
      <c r="C4" s="48" t="s">
        <v>349</v>
      </c>
      <c r="D4" s="48" t="s">
        <v>348</v>
      </c>
      <c r="E4" s="48" t="s">
        <v>392</v>
      </c>
      <c r="F4" s="48" t="s">
        <v>347</v>
      </c>
      <c r="G4" s="48" t="s">
        <v>583</v>
      </c>
      <c r="H4" s="48" t="s">
        <v>584</v>
      </c>
      <c r="I4" s="48" t="s">
        <v>386</v>
      </c>
      <c r="J4" s="48" t="s">
        <v>585</v>
      </c>
    </row>
    <row r="5" spans="2:10" x14ac:dyDescent="0.25">
      <c r="B5" s="61"/>
      <c r="C5" s="61"/>
      <c r="D5" s="61"/>
      <c r="E5" s="61"/>
      <c r="F5" s="61"/>
      <c r="G5" s="61"/>
      <c r="H5" s="61"/>
      <c r="I5" s="61"/>
      <c r="J5" s="61"/>
    </row>
    <row r="6" spans="2:10" x14ac:dyDescent="0.25">
      <c r="B6" s="62"/>
      <c r="C6" s="62"/>
      <c r="D6" s="62"/>
      <c r="E6" s="62"/>
      <c r="F6" s="62"/>
      <c r="G6" s="62"/>
      <c r="H6" s="62"/>
      <c r="I6" s="62"/>
      <c r="J6" s="62"/>
    </row>
    <row r="7" spans="2:10" x14ac:dyDescent="0.25">
      <c r="B7" s="61"/>
      <c r="C7" s="61"/>
      <c r="D7" s="61"/>
      <c r="E7" s="61"/>
      <c r="F7" s="61"/>
      <c r="G7" s="61"/>
      <c r="H7" s="61"/>
      <c r="I7" s="61"/>
      <c r="J7" s="61"/>
    </row>
    <row r="8" spans="2:10" x14ac:dyDescent="0.25">
      <c r="B8" s="62"/>
      <c r="C8" s="62"/>
      <c r="D8" s="62"/>
      <c r="E8" s="62"/>
      <c r="F8" s="62"/>
      <c r="G8" s="62"/>
      <c r="H8" s="62"/>
      <c r="I8" s="62"/>
      <c r="J8" s="62"/>
    </row>
    <row r="9" spans="2:10" x14ac:dyDescent="0.25">
      <c r="B9" s="61"/>
      <c r="C9" s="61"/>
      <c r="D9" s="61"/>
      <c r="E9" s="61"/>
      <c r="F9" s="61"/>
      <c r="G9" s="61"/>
      <c r="H9" s="61"/>
      <c r="I9" s="61"/>
      <c r="J9" s="61"/>
    </row>
    <row r="10" spans="2:10" x14ac:dyDescent="0.25">
      <c r="B10" s="62"/>
      <c r="C10" s="62"/>
      <c r="D10" s="62"/>
      <c r="E10" s="62"/>
      <c r="F10" s="62"/>
      <c r="G10" s="62"/>
      <c r="H10" s="62"/>
      <c r="I10" s="62"/>
      <c r="J10" s="62"/>
    </row>
    <row r="11" spans="2:10" x14ac:dyDescent="0.25">
      <c r="B11" s="61"/>
      <c r="C11" s="61"/>
      <c r="D11" s="61"/>
      <c r="E11" s="61"/>
      <c r="F11" s="61"/>
      <c r="G11" s="61"/>
      <c r="H11" s="61"/>
      <c r="I11" s="61"/>
      <c r="J11" s="61"/>
    </row>
    <row r="12" spans="2:10" x14ac:dyDescent="0.25">
      <c r="B12" s="62"/>
      <c r="C12" s="62"/>
      <c r="D12" s="62"/>
      <c r="E12" s="62"/>
      <c r="F12" s="62"/>
      <c r="G12" s="62"/>
      <c r="H12" s="62"/>
      <c r="I12" s="62"/>
      <c r="J12" s="62"/>
    </row>
    <row r="13" spans="2:10" x14ac:dyDescent="0.25">
      <c r="B13" s="61"/>
      <c r="C13" s="61"/>
      <c r="D13" s="61"/>
      <c r="E13" s="61"/>
      <c r="F13" s="61"/>
      <c r="G13" s="61"/>
      <c r="H13" s="61"/>
      <c r="I13" s="61"/>
      <c r="J13" s="61"/>
    </row>
    <row r="14" spans="2:10" x14ac:dyDescent="0.25">
      <c r="B14" s="62"/>
      <c r="C14" s="62"/>
      <c r="D14" s="62"/>
      <c r="E14" s="62"/>
      <c r="F14" s="62"/>
      <c r="G14" s="62"/>
      <c r="H14" s="62"/>
      <c r="I14" s="62"/>
      <c r="J14" s="62"/>
    </row>
    <row r="15" spans="2:10" x14ac:dyDescent="0.25">
      <c r="B15" s="61"/>
      <c r="C15" s="61"/>
      <c r="D15" s="61"/>
      <c r="E15" s="61"/>
      <c r="F15" s="61"/>
      <c r="G15" s="61"/>
      <c r="H15" s="61"/>
      <c r="I15" s="61"/>
      <c r="J15" s="61"/>
    </row>
    <row r="16" spans="2:10" x14ac:dyDescent="0.25">
      <c r="B16" s="62"/>
      <c r="C16" s="62"/>
      <c r="D16" s="62"/>
      <c r="E16" s="62"/>
      <c r="F16" s="62"/>
      <c r="G16" s="62"/>
      <c r="H16" s="62"/>
      <c r="I16" s="62"/>
      <c r="J16" s="62"/>
    </row>
    <row r="18" spans="2:2" x14ac:dyDescent="0.25">
      <c r="B18" s="4" t="s">
        <v>390</v>
      </c>
    </row>
    <row r="19" spans="2:2" x14ac:dyDescent="0.25">
      <c r="B19" s="4" t="s">
        <v>387</v>
      </c>
    </row>
    <row r="20" spans="2:2" x14ac:dyDescent="0.25">
      <c r="B20" s="4" t="s">
        <v>388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18.140625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425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609F4-AC03-4735-ABEC-BCFB5D8EE648}">
  <dimension ref="B2:K20"/>
  <sheetViews>
    <sheetView workbookViewId="0"/>
  </sheetViews>
  <sheetFormatPr baseColWidth="10" defaultColWidth="12.42578125" defaultRowHeight="16.5" x14ac:dyDescent="0.25"/>
  <cols>
    <col min="1" max="1" width="6.140625" style="155" customWidth="1"/>
    <col min="2" max="2" width="15.5703125" style="155" customWidth="1"/>
    <col min="3" max="4" width="15.85546875" style="155" customWidth="1"/>
    <col min="5" max="5" width="63.42578125" style="155" customWidth="1"/>
    <col min="6" max="6" width="20.140625" style="155" customWidth="1"/>
    <col min="7" max="7" width="22" style="155" customWidth="1"/>
    <col min="8" max="8" width="20.42578125" style="155" customWidth="1"/>
    <col min="9" max="9" width="19.5703125" style="155" customWidth="1"/>
    <col min="10" max="10" width="30.140625" style="155" customWidth="1"/>
    <col min="11" max="11" width="18.5703125" style="155" customWidth="1"/>
    <col min="12" max="16384" width="12.42578125" style="155"/>
  </cols>
  <sheetData>
    <row r="2" spans="2:11" ht="35.25" customHeight="1" x14ac:dyDescent="0.25">
      <c r="B2" s="49" t="s">
        <v>631</v>
      </c>
      <c r="C2" s="49" t="s">
        <v>632</v>
      </c>
      <c r="D2" s="49" t="s">
        <v>589</v>
      </c>
      <c r="E2" s="49" t="s">
        <v>633</v>
      </c>
      <c r="F2" s="49" t="s">
        <v>634</v>
      </c>
      <c r="G2" s="49" t="s">
        <v>639</v>
      </c>
      <c r="H2" s="49" t="s">
        <v>640</v>
      </c>
      <c r="I2" s="49" t="s">
        <v>641</v>
      </c>
      <c r="J2" s="49" t="s">
        <v>642</v>
      </c>
      <c r="K2" s="49" t="s">
        <v>635</v>
      </c>
    </row>
    <row r="3" spans="2:11" s="131" customFormat="1" ht="66" x14ac:dyDescent="0.25">
      <c r="B3" s="138" t="s">
        <v>636</v>
      </c>
      <c r="C3" s="138" t="s">
        <v>637</v>
      </c>
      <c r="D3" s="156">
        <v>6</v>
      </c>
      <c r="E3" s="157" t="s">
        <v>638</v>
      </c>
      <c r="F3" s="158">
        <v>43830</v>
      </c>
      <c r="G3" s="159">
        <v>2005565140</v>
      </c>
      <c r="H3" s="159">
        <v>0</v>
      </c>
      <c r="I3" s="160">
        <v>2005565140</v>
      </c>
      <c r="J3" s="161" t="s">
        <v>643</v>
      </c>
      <c r="K3" s="161" t="s">
        <v>440</v>
      </c>
    </row>
    <row r="4" spans="2:11" x14ac:dyDescent="0.25">
      <c r="B4" s="162"/>
      <c r="C4" s="162"/>
      <c r="D4" s="162"/>
      <c r="E4" s="162"/>
      <c r="F4" s="163"/>
      <c r="G4" s="162"/>
      <c r="H4" s="162"/>
      <c r="I4" s="162"/>
      <c r="J4" s="162"/>
      <c r="K4" s="162"/>
    </row>
    <row r="5" spans="2:11" x14ac:dyDescent="0.25"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2:11" x14ac:dyDescent="0.25">
      <c r="B6" s="162"/>
      <c r="C6" s="162"/>
      <c r="D6" s="162"/>
      <c r="E6" s="162"/>
      <c r="F6" s="162"/>
      <c r="G6" s="162"/>
      <c r="H6" s="162"/>
      <c r="I6" s="162"/>
      <c r="J6" s="162"/>
      <c r="K6" s="162"/>
    </row>
    <row r="7" spans="2:11" x14ac:dyDescent="0.25">
      <c r="B7" s="162"/>
      <c r="C7" s="162"/>
      <c r="D7" s="162"/>
      <c r="E7" s="162"/>
      <c r="F7" s="162"/>
      <c r="G7" s="162"/>
      <c r="H7" s="162"/>
      <c r="I7" s="162"/>
      <c r="J7" s="162"/>
      <c r="K7" s="162"/>
    </row>
    <row r="8" spans="2:11" x14ac:dyDescent="0.25"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2:11" x14ac:dyDescent="0.25">
      <c r="B9" s="162"/>
      <c r="C9" s="162"/>
      <c r="D9" s="162"/>
      <c r="E9" s="162"/>
      <c r="F9" s="162"/>
      <c r="G9" s="162"/>
      <c r="H9" s="162"/>
      <c r="I9" s="162"/>
      <c r="J9" s="162"/>
      <c r="K9" s="162"/>
    </row>
    <row r="10" spans="2:11" x14ac:dyDescent="0.25">
      <c r="B10" s="162"/>
      <c r="C10" s="162"/>
      <c r="D10" s="162"/>
      <c r="E10" s="162"/>
      <c r="F10" s="162"/>
      <c r="G10" s="162"/>
      <c r="H10" s="162"/>
      <c r="I10" s="162"/>
      <c r="J10" s="162"/>
      <c r="K10" s="162"/>
    </row>
    <row r="11" spans="2:11" x14ac:dyDescent="0.25">
      <c r="B11" s="162"/>
      <c r="C11" s="162"/>
      <c r="D11" s="162"/>
      <c r="E11" s="162"/>
      <c r="F11" s="162"/>
      <c r="G11" s="162"/>
      <c r="H11" s="162"/>
      <c r="I11" s="162"/>
      <c r="J11" s="162"/>
      <c r="K11" s="162"/>
    </row>
    <row r="12" spans="2:11" x14ac:dyDescent="0.25">
      <c r="B12" s="162"/>
      <c r="C12" s="162"/>
      <c r="D12" s="162"/>
      <c r="E12" s="162"/>
      <c r="F12" s="162"/>
      <c r="G12" s="162"/>
      <c r="H12" s="162"/>
      <c r="I12" s="162"/>
      <c r="J12" s="162"/>
      <c r="K12" s="162"/>
    </row>
    <row r="13" spans="2:11" x14ac:dyDescent="0.25">
      <c r="B13" s="162"/>
      <c r="C13" s="162"/>
      <c r="D13" s="162"/>
      <c r="E13" s="162"/>
      <c r="F13" s="162"/>
      <c r="G13" s="162"/>
      <c r="H13" s="162"/>
      <c r="I13" s="162"/>
      <c r="J13" s="162"/>
      <c r="K13" s="162"/>
    </row>
    <row r="14" spans="2:11" x14ac:dyDescent="0.25">
      <c r="B14" s="162"/>
      <c r="C14" s="162"/>
      <c r="D14" s="162"/>
      <c r="E14" s="162"/>
      <c r="F14" s="162"/>
      <c r="G14" s="162"/>
      <c r="H14" s="162"/>
      <c r="I14" s="162"/>
      <c r="J14" s="162"/>
      <c r="K14" s="162"/>
    </row>
    <row r="15" spans="2:11" x14ac:dyDescent="0.25">
      <c r="B15" s="162"/>
      <c r="C15" s="162"/>
      <c r="D15" s="162"/>
      <c r="E15" s="162"/>
      <c r="F15" s="162"/>
      <c r="G15" s="162"/>
      <c r="H15" s="162"/>
      <c r="I15" s="162"/>
      <c r="J15" s="162"/>
      <c r="K15" s="162"/>
    </row>
    <row r="16" spans="2:11" x14ac:dyDescent="0.25">
      <c r="B16" s="162"/>
      <c r="C16" s="162"/>
      <c r="D16" s="162"/>
      <c r="E16" s="162"/>
      <c r="F16" s="162"/>
      <c r="G16" s="162"/>
      <c r="H16" s="162"/>
      <c r="I16" s="162"/>
      <c r="J16" s="162"/>
      <c r="K16" s="162"/>
    </row>
    <row r="17" spans="2:11" x14ac:dyDescent="0.25">
      <c r="B17" s="162"/>
      <c r="C17" s="162"/>
      <c r="D17" s="162"/>
      <c r="E17" s="162"/>
      <c r="F17" s="162"/>
      <c r="G17" s="162"/>
      <c r="H17" s="162"/>
      <c r="I17" s="162"/>
      <c r="J17" s="162"/>
      <c r="K17" s="162"/>
    </row>
    <row r="18" spans="2:11" x14ac:dyDescent="0.25">
      <c r="B18" s="162"/>
      <c r="C18" s="162"/>
      <c r="D18" s="162"/>
      <c r="E18" s="162"/>
      <c r="F18" s="162"/>
      <c r="G18" s="162"/>
      <c r="H18" s="162"/>
      <c r="I18" s="162"/>
      <c r="J18" s="162"/>
      <c r="K18" s="162"/>
    </row>
    <row r="19" spans="2:11" x14ac:dyDescent="0.25">
      <c r="B19" s="162"/>
      <c r="C19" s="162"/>
      <c r="D19" s="162"/>
      <c r="E19" s="162"/>
      <c r="F19" s="162"/>
      <c r="G19" s="162"/>
      <c r="H19" s="162"/>
      <c r="I19" s="162"/>
      <c r="J19" s="162"/>
      <c r="K19" s="162"/>
    </row>
    <row r="20" spans="2:11" x14ac:dyDescent="0.25">
      <c r="B20" s="162"/>
      <c r="C20" s="162"/>
      <c r="D20" s="162"/>
      <c r="E20" s="162"/>
      <c r="F20" s="162"/>
      <c r="G20" s="162"/>
      <c r="H20" s="162"/>
      <c r="I20" s="162"/>
      <c r="J20" s="162"/>
      <c r="K20" s="162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J29"/>
  <sheetViews>
    <sheetView showGridLines="0" workbookViewId="0"/>
  </sheetViews>
  <sheetFormatPr baseColWidth="10" defaultColWidth="11.42578125" defaultRowHeight="15" x14ac:dyDescent="0.25"/>
  <cols>
    <col min="1" max="1" width="5" customWidth="1"/>
    <col min="2" max="2" width="15.7109375" customWidth="1"/>
    <col min="3" max="4" width="26.140625" customWidth="1"/>
    <col min="5" max="5" width="35.140625" customWidth="1"/>
    <col min="6" max="9" width="22" customWidth="1"/>
  </cols>
  <sheetData>
    <row r="2" spans="2:10" x14ac:dyDescent="0.25">
      <c r="B2" s="1" t="s">
        <v>372</v>
      </c>
    </row>
    <row r="3" spans="2:10" ht="15" customHeight="1" x14ac:dyDescent="0.25"/>
    <row r="4" spans="2:10" s="59" customFormat="1" ht="17.25" x14ac:dyDescent="0.25">
      <c r="B4" s="48" t="s">
        <v>576</v>
      </c>
      <c r="C4" s="48" t="s">
        <v>577</v>
      </c>
      <c r="D4" s="48" t="s">
        <v>294</v>
      </c>
      <c r="E4" s="48" t="s">
        <v>347</v>
      </c>
      <c r="F4" s="48" t="s">
        <v>371</v>
      </c>
      <c r="G4" s="48" t="s">
        <v>373</v>
      </c>
      <c r="H4" s="48" t="s">
        <v>374</v>
      </c>
      <c r="I4" s="48" t="s">
        <v>395</v>
      </c>
    </row>
    <row r="5" spans="2:10" x14ac:dyDescent="0.25">
      <c r="B5" s="50"/>
      <c r="C5" s="50" t="s">
        <v>370</v>
      </c>
      <c r="D5" s="50" t="s">
        <v>369</v>
      </c>
      <c r="E5" s="50"/>
      <c r="F5" s="50"/>
      <c r="G5" s="50"/>
      <c r="H5" s="50"/>
      <c r="I5" s="50"/>
      <c r="J5" s="7" t="s">
        <v>304</v>
      </c>
    </row>
    <row r="6" spans="2:10" x14ac:dyDescent="0.25">
      <c r="B6" s="54"/>
      <c r="C6" s="54" t="s">
        <v>368</v>
      </c>
      <c r="D6" s="54" t="s">
        <v>367</v>
      </c>
      <c r="E6" s="54"/>
      <c r="F6" s="54"/>
      <c r="G6" s="54"/>
      <c r="H6" s="54"/>
      <c r="I6" s="54"/>
      <c r="J6" s="7" t="s">
        <v>304</v>
      </c>
    </row>
    <row r="7" spans="2:10" x14ac:dyDescent="0.25">
      <c r="B7" s="50"/>
      <c r="C7" s="50" t="s">
        <v>366</v>
      </c>
      <c r="D7" s="50" t="s">
        <v>365</v>
      </c>
      <c r="E7" s="50"/>
      <c r="F7" s="50"/>
      <c r="G7" s="50"/>
      <c r="H7" s="50"/>
      <c r="I7" s="50"/>
      <c r="J7" s="7" t="s">
        <v>304</v>
      </c>
    </row>
    <row r="8" spans="2:10" x14ac:dyDescent="0.25">
      <c r="B8" s="54"/>
      <c r="C8" s="54" t="s">
        <v>364</v>
      </c>
      <c r="D8" s="54" t="s">
        <v>363</v>
      </c>
      <c r="E8" s="54"/>
      <c r="F8" s="54"/>
      <c r="G8" s="54"/>
      <c r="H8" s="54"/>
      <c r="I8" s="54"/>
      <c r="J8" s="7" t="s">
        <v>304</v>
      </c>
    </row>
    <row r="9" spans="2:10" x14ac:dyDescent="0.25">
      <c r="B9" s="50"/>
      <c r="C9" s="50" t="s">
        <v>397</v>
      </c>
      <c r="D9" s="50" t="s">
        <v>396</v>
      </c>
      <c r="E9" s="50"/>
      <c r="F9" s="50"/>
      <c r="G9" s="50"/>
      <c r="H9" s="50"/>
      <c r="I9" s="50"/>
    </row>
    <row r="10" spans="2:10" x14ac:dyDescent="0.25">
      <c r="B10" s="54"/>
      <c r="C10" s="54"/>
      <c r="D10" s="54"/>
      <c r="E10" s="54"/>
      <c r="F10" s="54"/>
      <c r="G10" s="54"/>
      <c r="H10" s="54"/>
      <c r="I10" s="54"/>
    </row>
    <row r="11" spans="2:10" x14ac:dyDescent="0.25">
      <c r="B11" s="50"/>
      <c r="C11" s="50"/>
      <c r="D11" s="50"/>
      <c r="E11" s="50"/>
      <c r="F11" s="50"/>
      <c r="G11" s="50"/>
      <c r="H11" s="50"/>
      <c r="I11" s="50"/>
    </row>
    <row r="12" spans="2:10" x14ac:dyDescent="0.25">
      <c r="B12" s="54"/>
      <c r="C12" s="54"/>
      <c r="D12" s="54"/>
      <c r="E12" s="54"/>
      <c r="F12" s="54"/>
      <c r="G12" s="54"/>
      <c r="H12" s="54"/>
      <c r="I12" s="54"/>
    </row>
    <row r="13" spans="2:10" x14ac:dyDescent="0.25">
      <c r="B13" s="50"/>
      <c r="C13" s="50"/>
      <c r="D13" s="50"/>
      <c r="E13" s="50"/>
      <c r="F13" s="50"/>
      <c r="G13" s="50"/>
      <c r="H13" s="50"/>
      <c r="I13" s="50"/>
    </row>
    <row r="14" spans="2:10" x14ac:dyDescent="0.25">
      <c r="B14" s="54"/>
      <c r="C14" s="54"/>
      <c r="D14" s="54"/>
      <c r="E14" s="54"/>
      <c r="F14" s="54"/>
      <c r="G14" s="54"/>
      <c r="H14" s="54"/>
      <c r="I14" s="54"/>
    </row>
    <row r="15" spans="2:10" x14ac:dyDescent="0.25">
      <c r="B15" s="50"/>
      <c r="C15" s="50"/>
      <c r="D15" s="50"/>
      <c r="E15" s="50"/>
      <c r="F15" s="50"/>
      <c r="G15" s="50"/>
      <c r="H15" s="50"/>
      <c r="I15" s="50"/>
    </row>
    <row r="16" spans="2:10" x14ac:dyDescent="0.25">
      <c r="B16" s="54"/>
      <c r="C16" s="54"/>
      <c r="D16" s="54"/>
      <c r="E16" s="54"/>
      <c r="F16" s="54"/>
      <c r="G16" s="54"/>
      <c r="H16" s="54"/>
      <c r="I16" s="54"/>
    </row>
    <row r="17" spans="2:9" x14ac:dyDescent="0.25">
      <c r="B17" s="50"/>
      <c r="C17" s="50"/>
      <c r="D17" s="50"/>
      <c r="E17" s="50"/>
      <c r="F17" s="50"/>
      <c r="G17" s="50"/>
      <c r="H17" s="50"/>
      <c r="I17" s="50"/>
    </row>
    <row r="18" spans="2:9" x14ac:dyDescent="0.25">
      <c r="B18" s="54"/>
      <c r="C18" s="54"/>
      <c r="D18" s="54"/>
      <c r="E18" s="54"/>
      <c r="F18" s="54"/>
      <c r="G18" s="54"/>
      <c r="H18" s="54"/>
      <c r="I18" s="54"/>
    </row>
    <row r="19" spans="2:9" x14ac:dyDescent="0.25">
      <c r="B19" s="50"/>
      <c r="C19" s="50"/>
      <c r="D19" s="50"/>
      <c r="E19" s="50"/>
      <c r="F19" s="50"/>
      <c r="G19" s="50"/>
      <c r="H19" s="50"/>
      <c r="I19" s="50"/>
    </row>
    <row r="20" spans="2:9" x14ac:dyDescent="0.25">
      <c r="B20" s="54"/>
      <c r="C20" s="54"/>
      <c r="D20" s="54"/>
      <c r="E20" s="54"/>
      <c r="F20" s="54"/>
      <c r="G20" s="54"/>
      <c r="H20" s="54"/>
      <c r="I20" s="54"/>
    </row>
    <row r="21" spans="2:9" x14ac:dyDescent="0.25">
      <c r="B21" s="50"/>
      <c r="C21" s="50"/>
      <c r="D21" s="50"/>
      <c r="E21" s="50"/>
      <c r="F21" s="50"/>
      <c r="G21" s="50"/>
      <c r="H21" s="50"/>
      <c r="I21" s="50"/>
    </row>
    <row r="22" spans="2:9" x14ac:dyDescent="0.25">
      <c r="B22" s="54"/>
      <c r="C22" s="54"/>
      <c r="D22" s="54"/>
      <c r="E22" s="54"/>
      <c r="F22" s="54"/>
      <c r="G22" s="54"/>
      <c r="H22" s="54"/>
      <c r="I22" s="54"/>
    </row>
    <row r="23" spans="2:9" x14ac:dyDescent="0.25">
      <c r="B23" s="50"/>
      <c r="C23" s="50"/>
      <c r="D23" s="50"/>
      <c r="E23" s="50"/>
      <c r="F23" s="50"/>
      <c r="G23" s="50"/>
      <c r="H23" s="50"/>
      <c r="I23" s="50"/>
    </row>
    <row r="24" spans="2:9" x14ac:dyDescent="0.25">
      <c r="B24" s="54"/>
      <c r="C24" s="54"/>
      <c r="D24" s="54"/>
      <c r="E24" s="54"/>
      <c r="F24" s="54"/>
      <c r="G24" s="54"/>
      <c r="H24" s="54"/>
      <c r="I24" s="54"/>
    </row>
    <row r="25" spans="2:9" x14ac:dyDescent="0.25">
      <c r="B25" s="50"/>
      <c r="C25" s="50"/>
      <c r="D25" s="50"/>
      <c r="E25" s="50"/>
      <c r="F25" s="50"/>
      <c r="G25" s="50"/>
      <c r="H25" s="50"/>
      <c r="I25" s="50"/>
    </row>
    <row r="26" spans="2:9" x14ac:dyDescent="0.25">
      <c r="B26" s="54"/>
      <c r="C26" s="54"/>
      <c r="D26" s="54"/>
      <c r="E26" s="54"/>
      <c r="F26" s="54"/>
      <c r="G26" s="54"/>
      <c r="H26" s="54"/>
      <c r="I26" s="54"/>
    </row>
    <row r="27" spans="2:9" x14ac:dyDescent="0.25">
      <c r="B27" t="s">
        <v>264</v>
      </c>
    </row>
    <row r="28" spans="2:9" x14ac:dyDescent="0.25">
      <c r="B28" t="s">
        <v>362</v>
      </c>
    </row>
    <row r="29" spans="2:9" x14ac:dyDescent="0.25">
      <c r="B29" t="s">
        <v>361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C1ACD-F1C6-4AFA-96A0-2222CE4F4A71}">
  <dimension ref="B2:I34"/>
  <sheetViews>
    <sheetView workbookViewId="0"/>
  </sheetViews>
  <sheetFormatPr baseColWidth="10" defaultColWidth="9.140625" defaultRowHeight="15" x14ac:dyDescent="0.25"/>
  <cols>
    <col min="1" max="1" width="9.140625" style="44"/>
    <col min="2" max="2" width="14" style="44" customWidth="1"/>
    <col min="3" max="3" width="18.28515625" style="44" customWidth="1"/>
    <col min="4" max="4" width="19.28515625" style="44" customWidth="1"/>
    <col min="5" max="5" width="29.28515625" style="44" customWidth="1"/>
    <col min="6" max="6" width="21.140625" style="44" customWidth="1"/>
    <col min="7" max="7" width="14.42578125" style="44" customWidth="1"/>
    <col min="8" max="8" width="16.7109375" style="44" customWidth="1"/>
    <col min="9" max="9" width="14" style="44" customWidth="1"/>
    <col min="10" max="16384" width="9.140625" style="44"/>
  </cols>
  <sheetData>
    <row r="2" spans="2:9" ht="15.75" thickBot="1" x14ac:dyDescent="0.3"/>
    <row r="3" spans="2:9" ht="29.25" customHeight="1" thickBot="1" x14ac:dyDescent="0.3">
      <c r="B3" s="128" t="s">
        <v>617</v>
      </c>
      <c r="C3" s="129" t="s">
        <v>618</v>
      </c>
      <c r="D3" s="129" t="s">
        <v>619</v>
      </c>
      <c r="E3" s="129" t="s">
        <v>624</v>
      </c>
      <c r="F3" s="129" t="s">
        <v>623</v>
      </c>
      <c r="G3" s="129" t="s">
        <v>620</v>
      </c>
      <c r="H3" s="129" t="s">
        <v>621</v>
      </c>
      <c r="I3" s="130" t="s">
        <v>622</v>
      </c>
    </row>
    <row r="4" spans="2:9" x14ac:dyDescent="0.25">
      <c r="B4" s="125"/>
      <c r="C4" s="126"/>
      <c r="D4" s="126"/>
      <c r="E4" s="126"/>
      <c r="F4" s="126"/>
      <c r="G4" s="126"/>
      <c r="H4" s="126"/>
      <c r="I4" s="127"/>
    </row>
    <row r="5" spans="2:9" x14ac:dyDescent="0.25">
      <c r="B5" s="120"/>
      <c r="C5" s="119"/>
      <c r="D5" s="119"/>
      <c r="E5" s="119"/>
      <c r="F5" s="119"/>
      <c r="G5" s="119"/>
      <c r="H5" s="119"/>
      <c r="I5" s="121"/>
    </row>
    <row r="6" spans="2:9" x14ac:dyDescent="0.25">
      <c r="B6" s="120"/>
      <c r="C6" s="119"/>
      <c r="D6" s="119"/>
      <c r="E6" s="119"/>
      <c r="F6" s="119"/>
      <c r="G6" s="119"/>
      <c r="H6" s="119"/>
      <c r="I6" s="121"/>
    </row>
    <row r="7" spans="2:9" x14ac:dyDescent="0.25">
      <c r="B7" s="120"/>
      <c r="C7" s="119"/>
      <c r="D7" s="119"/>
      <c r="E7" s="119"/>
      <c r="F7" s="119"/>
      <c r="G7" s="119"/>
      <c r="H7" s="119"/>
      <c r="I7" s="121"/>
    </row>
    <row r="8" spans="2:9" x14ac:dyDescent="0.25">
      <c r="B8" s="120"/>
      <c r="C8" s="119"/>
      <c r="D8" s="119"/>
      <c r="E8" s="119"/>
      <c r="F8" s="119"/>
      <c r="G8" s="119"/>
      <c r="H8" s="119"/>
      <c r="I8" s="121"/>
    </row>
    <row r="9" spans="2:9" x14ac:dyDescent="0.25">
      <c r="B9" s="120"/>
      <c r="C9" s="119"/>
      <c r="D9" s="119"/>
      <c r="E9" s="119"/>
      <c r="F9" s="119"/>
      <c r="G9" s="119"/>
      <c r="H9" s="119"/>
      <c r="I9" s="121"/>
    </row>
    <row r="10" spans="2:9" x14ac:dyDescent="0.25">
      <c r="B10" s="120"/>
      <c r="C10" s="119"/>
      <c r="D10" s="119"/>
      <c r="E10" s="119"/>
      <c r="F10" s="119"/>
      <c r="G10" s="119"/>
      <c r="H10" s="119"/>
      <c r="I10" s="121"/>
    </row>
    <row r="11" spans="2:9" x14ac:dyDescent="0.25">
      <c r="B11" s="120"/>
      <c r="C11" s="119"/>
      <c r="D11" s="119"/>
      <c r="E11" s="119"/>
      <c r="F11" s="119"/>
      <c r="G11" s="119"/>
      <c r="H11" s="119"/>
      <c r="I11" s="121"/>
    </row>
    <row r="12" spans="2:9" x14ac:dyDescent="0.25">
      <c r="B12" s="120"/>
      <c r="C12" s="119"/>
      <c r="D12" s="119"/>
      <c r="E12" s="119"/>
      <c r="F12" s="119"/>
      <c r="G12" s="119"/>
      <c r="H12" s="119"/>
      <c r="I12" s="121"/>
    </row>
    <row r="13" spans="2:9" x14ac:dyDescent="0.25">
      <c r="B13" s="120"/>
      <c r="C13" s="119"/>
      <c r="D13" s="119"/>
      <c r="E13" s="119"/>
      <c r="F13" s="119"/>
      <c r="G13" s="119"/>
      <c r="H13" s="119"/>
      <c r="I13" s="121"/>
    </row>
    <row r="14" spans="2:9" x14ac:dyDescent="0.25">
      <c r="B14" s="120"/>
      <c r="C14" s="119"/>
      <c r="D14" s="119"/>
      <c r="E14" s="119"/>
      <c r="F14" s="119"/>
      <c r="G14" s="119"/>
      <c r="H14" s="119"/>
      <c r="I14" s="121"/>
    </row>
    <row r="15" spans="2:9" x14ac:dyDescent="0.25">
      <c r="B15" s="120"/>
      <c r="C15" s="119"/>
      <c r="D15" s="119"/>
      <c r="E15" s="119"/>
      <c r="F15" s="119"/>
      <c r="G15" s="119"/>
      <c r="H15" s="119"/>
      <c r="I15" s="121"/>
    </row>
    <row r="16" spans="2:9" x14ac:dyDescent="0.25">
      <c r="B16" s="120"/>
      <c r="C16" s="119"/>
      <c r="D16" s="119"/>
      <c r="E16" s="119"/>
      <c r="F16" s="119"/>
      <c r="G16" s="119"/>
      <c r="H16" s="119"/>
      <c r="I16" s="121"/>
    </row>
    <row r="17" spans="2:9" x14ac:dyDescent="0.25">
      <c r="B17" s="120"/>
      <c r="C17" s="119"/>
      <c r="D17" s="119"/>
      <c r="E17" s="119"/>
      <c r="F17" s="119"/>
      <c r="G17" s="119"/>
      <c r="H17" s="119"/>
      <c r="I17" s="121"/>
    </row>
    <row r="18" spans="2:9" x14ac:dyDescent="0.25">
      <c r="B18" s="120"/>
      <c r="C18" s="119"/>
      <c r="D18" s="119"/>
      <c r="E18" s="119"/>
      <c r="F18" s="119"/>
      <c r="G18" s="119"/>
      <c r="H18" s="119"/>
      <c r="I18" s="121"/>
    </row>
    <row r="19" spans="2:9" x14ac:dyDescent="0.25">
      <c r="B19" s="120"/>
      <c r="C19" s="119"/>
      <c r="D19" s="119"/>
      <c r="E19" s="119"/>
      <c r="F19" s="119"/>
      <c r="G19" s="119"/>
      <c r="H19" s="119"/>
      <c r="I19" s="121"/>
    </row>
    <row r="20" spans="2:9" x14ac:dyDescent="0.25">
      <c r="B20" s="120"/>
      <c r="C20" s="119"/>
      <c r="D20" s="119"/>
      <c r="E20" s="119"/>
      <c r="F20" s="119"/>
      <c r="G20" s="119"/>
      <c r="H20" s="119"/>
      <c r="I20" s="121"/>
    </row>
    <row r="21" spans="2:9" x14ac:dyDescent="0.25">
      <c r="B21" s="120"/>
      <c r="C21" s="119"/>
      <c r="D21" s="119"/>
      <c r="E21" s="119"/>
      <c r="F21" s="119"/>
      <c r="G21" s="119"/>
      <c r="H21" s="119"/>
      <c r="I21" s="121"/>
    </row>
    <row r="22" spans="2:9" x14ac:dyDescent="0.25">
      <c r="B22" s="120"/>
      <c r="C22" s="119"/>
      <c r="D22" s="119"/>
      <c r="E22" s="119"/>
      <c r="F22" s="119"/>
      <c r="G22" s="119"/>
      <c r="H22" s="119"/>
      <c r="I22" s="121"/>
    </row>
    <row r="23" spans="2:9" x14ac:dyDescent="0.25">
      <c r="B23" s="120"/>
      <c r="C23" s="119"/>
      <c r="D23" s="119"/>
      <c r="E23" s="119"/>
      <c r="F23" s="119"/>
      <c r="G23" s="119"/>
      <c r="H23" s="119"/>
      <c r="I23" s="121"/>
    </row>
    <row r="24" spans="2:9" x14ac:dyDescent="0.25">
      <c r="B24" s="120"/>
      <c r="C24" s="119"/>
      <c r="D24" s="119"/>
      <c r="E24" s="119"/>
      <c r="F24" s="119"/>
      <c r="G24" s="119"/>
      <c r="H24" s="119"/>
      <c r="I24" s="121"/>
    </row>
    <row r="25" spans="2:9" x14ac:dyDescent="0.25">
      <c r="B25" s="120"/>
      <c r="C25" s="119"/>
      <c r="D25" s="119"/>
      <c r="E25" s="119"/>
      <c r="F25" s="119"/>
      <c r="G25" s="119"/>
      <c r="H25" s="119"/>
      <c r="I25" s="121"/>
    </row>
    <row r="26" spans="2:9" x14ac:dyDescent="0.25">
      <c r="B26" s="120"/>
      <c r="C26" s="119"/>
      <c r="D26" s="119"/>
      <c r="E26" s="119"/>
      <c r="F26" s="119"/>
      <c r="G26" s="119"/>
      <c r="H26" s="119"/>
      <c r="I26" s="121"/>
    </row>
    <row r="27" spans="2:9" x14ac:dyDescent="0.25">
      <c r="B27" s="120"/>
      <c r="C27" s="119"/>
      <c r="D27" s="119"/>
      <c r="E27" s="119"/>
      <c r="F27" s="119"/>
      <c r="G27" s="119"/>
      <c r="H27" s="119"/>
      <c r="I27" s="121"/>
    </row>
    <row r="28" spans="2:9" x14ac:dyDescent="0.25">
      <c r="B28" s="120"/>
      <c r="C28" s="119"/>
      <c r="D28" s="119"/>
      <c r="E28" s="119"/>
      <c r="F28" s="119"/>
      <c r="G28" s="119"/>
      <c r="H28" s="119"/>
      <c r="I28" s="121"/>
    </row>
    <row r="29" spans="2:9" x14ac:dyDescent="0.25">
      <c r="B29" s="120"/>
      <c r="C29" s="119"/>
      <c r="D29" s="119"/>
      <c r="E29" s="119"/>
      <c r="F29" s="119"/>
      <c r="G29" s="119"/>
      <c r="H29" s="119"/>
      <c r="I29" s="121"/>
    </row>
    <row r="30" spans="2:9" x14ac:dyDescent="0.25">
      <c r="B30" s="120"/>
      <c r="C30" s="119"/>
      <c r="D30" s="119"/>
      <c r="E30" s="119"/>
      <c r="F30" s="119"/>
      <c r="G30" s="119"/>
      <c r="H30" s="119"/>
      <c r="I30" s="121"/>
    </row>
    <row r="31" spans="2:9" x14ac:dyDescent="0.25">
      <c r="B31" s="120"/>
      <c r="C31" s="119"/>
      <c r="D31" s="119"/>
      <c r="E31" s="119"/>
      <c r="F31" s="119"/>
      <c r="G31" s="119"/>
      <c r="H31" s="119"/>
      <c r="I31" s="121"/>
    </row>
    <row r="32" spans="2:9" x14ac:dyDescent="0.25">
      <c r="B32" s="120"/>
      <c r="C32" s="119"/>
      <c r="D32" s="119"/>
      <c r="E32" s="119"/>
      <c r="F32" s="119"/>
      <c r="G32" s="119"/>
      <c r="H32" s="119"/>
      <c r="I32" s="121"/>
    </row>
    <row r="33" spans="2:9" x14ac:dyDescent="0.25">
      <c r="B33" s="120"/>
      <c r="C33" s="119"/>
      <c r="D33" s="119"/>
      <c r="E33" s="119"/>
      <c r="F33" s="119"/>
      <c r="G33" s="119"/>
      <c r="H33" s="119"/>
      <c r="I33" s="121"/>
    </row>
    <row r="34" spans="2:9" ht="15.75" thickBot="1" x14ac:dyDescent="0.3">
      <c r="B34" s="122"/>
      <c r="C34" s="123"/>
      <c r="D34" s="123"/>
      <c r="E34" s="123"/>
      <c r="F34" s="123"/>
      <c r="G34" s="123"/>
      <c r="H34" s="123"/>
      <c r="I34" s="12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04CF3-7908-4728-BEBE-6B3A01044047}">
  <dimension ref="B2:S65"/>
  <sheetViews>
    <sheetView showGridLines="0" workbookViewId="0"/>
  </sheetViews>
  <sheetFormatPr baseColWidth="10" defaultColWidth="8.85546875" defaultRowHeight="15" x14ac:dyDescent="0.25"/>
  <cols>
    <col min="1" max="1" width="3" customWidth="1"/>
    <col min="2" max="2" width="6.140625" customWidth="1"/>
    <col min="3" max="3" width="10.28515625" customWidth="1"/>
    <col min="4" max="5" width="20.140625" style="24" customWidth="1"/>
    <col min="6" max="6" width="19.28515625" style="24" customWidth="1"/>
    <col min="7" max="7" width="22.85546875" style="24" customWidth="1"/>
    <col min="8" max="12" width="20.140625" style="24" customWidth="1"/>
    <col min="13" max="13" width="23.140625" style="24" customWidth="1"/>
    <col min="14" max="14" width="20.140625" style="24" customWidth="1"/>
    <col min="15" max="15" width="26.85546875" style="24" customWidth="1"/>
    <col min="16" max="16" width="26.7109375" style="24" customWidth="1"/>
    <col min="17" max="17" width="21.42578125" style="24" customWidth="1"/>
    <col min="18" max="18" width="20.140625" style="24" customWidth="1"/>
    <col min="19" max="19" width="20.7109375" style="24" customWidth="1"/>
  </cols>
  <sheetData>
    <row r="2" spans="2:19" ht="30" x14ac:dyDescent="0.25">
      <c r="B2" s="22"/>
      <c r="C2" s="26" t="s">
        <v>541</v>
      </c>
      <c r="D2" s="26" t="s">
        <v>484</v>
      </c>
      <c r="E2" s="26" t="s">
        <v>486</v>
      </c>
      <c r="F2" s="26" t="s">
        <v>488</v>
      </c>
      <c r="G2" s="26" t="s">
        <v>489</v>
      </c>
      <c r="H2" s="26" t="s">
        <v>491</v>
      </c>
      <c r="I2" s="26" t="s">
        <v>492</v>
      </c>
      <c r="J2" s="26" t="s">
        <v>493</v>
      </c>
      <c r="K2" s="26" t="s">
        <v>494</v>
      </c>
      <c r="L2" s="26" t="s">
        <v>495</v>
      </c>
      <c r="M2" s="26" t="s">
        <v>496</v>
      </c>
      <c r="N2" s="26" t="s">
        <v>497</v>
      </c>
      <c r="O2" s="26" t="s">
        <v>498</v>
      </c>
      <c r="P2" s="26" t="s">
        <v>499</v>
      </c>
      <c r="Q2" s="26" t="s">
        <v>500</v>
      </c>
      <c r="R2" s="26" t="s">
        <v>501</v>
      </c>
      <c r="S2" s="26" t="s">
        <v>502</v>
      </c>
    </row>
    <row r="3" spans="2:19" x14ac:dyDescent="0.25">
      <c r="B3" s="22"/>
      <c r="C3" s="27">
        <v>2020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2:19" x14ac:dyDescent="0.25">
      <c r="B4" s="22"/>
      <c r="C4" s="27" t="s">
        <v>542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2:19" x14ac:dyDescent="0.25">
      <c r="B5" s="22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2:19" x14ac:dyDescent="0.25">
      <c r="B6" s="22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2:19" x14ac:dyDescent="0.25">
      <c r="B7" s="22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2:19" x14ac:dyDescent="0.25">
      <c r="B8" s="22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2:19" x14ac:dyDescent="0.25">
      <c r="B9" s="22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2:19" x14ac:dyDescent="0.25">
      <c r="B10" s="22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8"/>
      <c r="Q10" s="27"/>
      <c r="R10" s="27"/>
      <c r="S10" s="27"/>
    </row>
    <row r="11" spans="2:19" x14ac:dyDescent="0.25">
      <c r="B11" s="22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7"/>
      <c r="R11" s="27"/>
      <c r="S11" s="27"/>
    </row>
    <row r="12" spans="2:19" x14ac:dyDescent="0.25">
      <c r="B12" s="22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8"/>
      <c r="Q12" s="27"/>
      <c r="R12" s="27"/>
      <c r="S12" s="27"/>
    </row>
    <row r="13" spans="2:19" x14ac:dyDescent="0.25">
      <c r="B13" s="22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8"/>
      <c r="Q13" s="27"/>
      <c r="R13" s="27"/>
      <c r="S13" s="27"/>
    </row>
    <row r="14" spans="2:19" x14ac:dyDescent="0.25">
      <c r="B14" s="22"/>
      <c r="C14" s="27">
        <v>2021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8"/>
      <c r="Q14" s="27"/>
      <c r="R14" s="27"/>
      <c r="S14" s="27"/>
    </row>
    <row r="15" spans="2:19" x14ac:dyDescent="0.25">
      <c r="B15" s="22"/>
      <c r="C15" s="27" t="s">
        <v>542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8"/>
      <c r="Q15" s="27"/>
      <c r="R15" s="27"/>
      <c r="S15" s="27"/>
    </row>
    <row r="16" spans="2:19" x14ac:dyDescent="0.25">
      <c r="B16" s="22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8"/>
      <c r="Q16" s="27"/>
      <c r="R16" s="27"/>
      <c r="S16" s="27"/>
    </row>
    <row r="17" spans="2:19" x14ac:dyDescent="0.25">
      <c r="B17" s="22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8"/>
      <c r="Q17" s="27"/>
      <c r="R17" s="27"/>
      <c r="S17" s="27"/>
    </row>
    <row r="18" spans="2:19" x14ac:dyDescent="0.25"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8"/>
      <c r="Q18" s="27"/>
      <c r="R18" s="27"/>
      <c r="S18" s="27"/>
    </row>
    <row r="19" spans="2:19" x14ac:dyDescent="0.25">
      <c r="C19" s="27">
        <v>2022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8"/>
      <c r="Q19" s="27"/>
      <c r="R19" s="27"/>
      <c r="S19" s="27"/>
    </row>
    <row r="20" spans="2:19" x14ac:dyDescent="0.25">
      <c r="C20" s="27" t="s">
        <v>542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8"/>
      <c r="Q20" s="27"/>
      <c r="R20" s="27"/>
      <c r="S20" s="27"/>
    </row>
    <row r="21" spans="2:19" x14ac:dyDescent="0.25"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27"/>
      <c r="R21" s="27"/>
      <c r="S21" s="27"/>
    </row>
    <row r="22" spans="2:19" x14ac:dyDescent="0.25"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8"/>
      <c r="Q22" s="27"/>
      <c r="R22" s="27"/>
      <c r="S22" s="27"/>
    </row>
    <row r="23" spans="2:19" x14ac:dyDescent="0.25"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8"/>
      <c r="Q23" s="27"/>
      <c r="R23" s="27"/>
      <c r="S23" s="27"/>
    </row>
    <row r="24" spans="2:19" x14ac:dyDescent="0.25">
      <c r="C24" s="25" t="s">
        <v>485</v>
      </c>
      <c r="P24" s="23"/>
    </row>
    <row r="25" spans="2:19" x14ac:dyDescent="0.25">
      <c r="C25" s="25" t="s">
        <v>487</v>
      </c>
      <c r="P25" s="23"/>
    </row>
    <row r="26" spans="2:19" x14ac:dyDescent="0.25">
      <c r="C26" s="25" t="s">
        <v>514</v>
      </c>
      <c r="D26" s="22"/>
      <c r="F26" s="22"/>
      <c r="G26" s="25"/>
    </row>
    <row r="27" spans="2:19" x14ac:dyDescent="0.25">
      <c r="C27" s="22"/>
      <c r="D27" s="22" t="s">
        <v>515</v>
      </c>
      <c r="F27" s="22"/>
      <c r="G27" s="25"/>
    </row>
    <row r="28" spans="2:19" x14ac:dyDescent="0.25">
      <c r="C28" s="22"/>
      <c r="D28" s="22" t="s">
        <v>517</v>
      </c>
      <c r="F28" s="29"/>
      <c r="G28" s="25"/>
    </row>
    <row r="29" spans="2:19" x14ac:dyDescent="0.25">
      <c r="C29" s="29"/>
      <c r="D29" s="29" t="s">
        <v>516</v>
      </c>
      <c r="F29" s="29"/>
      <c r="G29" s="25"/>
    </row>
    <row r="30" spans="2:19" x14ac:dyDescent="0.25">
      <c r="C30" s="29"/>
      <c r="D30" s="29" t="s">
        <v>518</v>
      </c>
    </row>
    <row r="31" spans="2:19" x14ac:dyDescent="0.25">
      <c r="C31" s="29" t="s">
        <v>490</v>
      </c>
      <c r="D31" s="29"/>
    </row>
    <row r="32" spans="2:19" x14ac:dyDescent="0.25">
      <c r="C32" s="29"/>
      <c r="D32" s="25" t="s">
        <v>519</v>
      </c>
      <c r="F32" s="25"/>
    </row>
    <row r="33" spans="3:6" x14ac:dyDescent="0.25">
      <c r="C33" s="29"/>
      <c r="D33" s="25" t="s">
        <v>520</v>
      </c>
      <c r="F33" s="25"/>
    </row>
    <row r="34" spans="3:6" x14ac:dyDescent="0.25">
      <c r="C34" s="29"/>
      <c r="D34" s="25" t="s">
        <v>521</v>
      </c>
      <c r="F34" s="25"/>
    </row>
    <row r="35" spans="3:6" x14ac:dyDescent="0.25">
      <c r="C35" s="29"/>
      <c r="D35" s="25" t="s">
        <v>522</v>
      </c>
      <c r="F35" s="25"/>
    </row>
    <row r="36" spans="3:6" x14ac:dyDescent="0.25">
      <c r="C36" s="29"/>
      <c r="D36" s="25" t="s">
        <v>523</v>
      </c>
      <c r="F36" s="25"/>
    </row>
    <row r="37" spans="3:6" x14ac:dyDescent="0.25">
      <c r="C37" s="29"/>
      <c r="D37" s="25" t="s">
        <v>524</v>
      </c>
      <c r="F37" s="25"/>
    </row>
    <row r="38" spans="3:6" x14ac:dyDescent="0.25">
      <c r="C38" s="29"/>
      <c r="D38" s="25" t="s">
        <v>525</v>
      </c>
      <c r="F38" s="25"/>
    </row>
    <row r="39" spans="3:6" x14ac:dyDescent="0.25">
      <c r="C39" s="29"/>
      <c r="D39" s="25" t="s">
        <v>526</v>
      </c>
      <c r="F39" s="25"/>
    </row>
    <row r="40" spans="3:6" x14ac:dyDescent="0.25">
      <c r="C40" s="29"/>
      <c r="D40" s="25" t="s">
        <v>527</v>
      </c>
      <c r="F40" s="25"/>
    </row>
    <row r="41" spans="3:6" x14ac:dyDescent="0.25">
      <c r="C41" s="29"/>
      <c r="D41" s="25" t="s">
        <v>528</v>
      </c>
      <c r="F41" s="25"/>
    </row>
    <row r="42" spans="3:6" x14ac:dyDescent="0.25">
      <c r="C42" s="29"/>
      <c r="D42" s="25" t="s">
        <v>529</v>
      </c>
      <c r="F42" s="25"/>
    </row>
    <row r="43" spans="3:6" x14ac:dyDescent="0.25">
      <c r="C43" s="29"/>
      <c r="D43" s="25" t="s">
        <v>530</v>
      </c>
      <c r="F43" s="25"/>
    </row>
    <row r="44" spans="3:6" x14ac:dyDescent="0.25">
      <c r="C44" s="29"/>
      <c r="D44" s="25" t="s">
        <v>531</v>
      </c>
      <c r="F44" s="25"/>
    </row>
    <row r="45" spans="3:6" x14ac:dyDescent="0.25">
      <c r="C45" s="25" t="s">
        <v>503</v>
      </c>
    </row>
    <row r="46" spans="3:6" x14ac:dyDescent="0.25">
      <c r="C46" s="25" t="s">
        <v>504</v>
      </c>
    </row>
    <row r="47" spans="3:6" x14ac:dyDescent="0.25">
      <c r="C47" s="25" t="s">
        <v>505</v>
      </c>
    </row>
    <row r="48" spans="3:6" x14ac:dyDescent="0.25">
      <c r="C48" s="25" t="s">
        <v>506</v>
      </c>
    </row>
    <row r="49" spans="3:6" x14ac:dyDescent="0.25">
      <c r="C49" s="25"/>
      <c r="D49" s="25" t="s">
        <v>532</v>
      </c>
      <c r="F49" s="25"/>
    </row>
    <row r="50" spans="3:6" x14ac:dyDescent="0.25">
      <c r="C50" s="25"/>
      <c r="D50" s="25" t="s">
        <v>533</v>
      </c>
      <c r="F50" s="25"/>
    </row>
    <row r="51" spans="3:6" x14ac:dyDescent="0.25">
      <c r="C51" s="25"/>
      <c r="D51" s="25" t="s">
        <v>534</v>
      </c>
      <c r="F51" s="25"/>
    </row>
    <row r="52" spans="3:6" x14ac:dyDescent="0.25">
      <c r="C52" s="25"/>
      <c r="D52" s="25" t="s">
        <v>535</v>
      </c>
      <c r="F52" s="25"/>
    </row>
    <row r="53" spans="3:6" x14ac:dyDescent="0.25">
      <c r="C53" s="25" t="s">
        <v>507</v>
      </c>
    </row>
    <row r="54" spans="3:6" x14ac:dyDescent="0.25">
      <c r="C54" s="25" t="s">
        <v>508</v>
      </c>
    </row>
    <row r="55" spans="3:6" x14ac:dyDescent="0.25">
      <c r="C55" s="25"/>
      <c r="D55" s="30" t="s">
        <v>536</v>
      </c>
    </row>
    <row r="56" spans="3:6" x14ac:dyDescent="0.25">
      <c r="C56" s="25"/>
      <c r="D56" s="30" t="s">
        <v>537</v>
      </c>
    </row>
    <row r="57" spans="3:6" x14ac:dyDescent="0.25">
      <c r="C57" s="25" t="s">
        <v>509</v>
      </c>
    </row>
    <row r="58" spans="3:6" x14ac:dyDescent="0.25">
      <c r="C58" s="25" t="s">
        <v>510</v>
      </c>
    </row>
    <row r="59" spans="3:6" x14ac:dyDescent="0.25">
      <c r="C59" s="25" t="s">
        <v>511</v>
      </c>
    </row>
    <row r="60" spans="3:6" x14ac:dyDescent="0.25">
      <c r="C60" s="25" t="s">
        <v>543</v>
      </c>
    </row>
    <row r="61" spans="3:6" x14ac:dyDescent="0.25">
      <c r="C61" s="25" t="s">
        <v>512</v>
      </c>
    </row>
    <row r="62" spans="3:6" x14ac:dyDescent="0.25">
      <c r="C62" s="25"/>
      <c r="D62" s="31" t="s">
        <v>538</v>
      </c>
    </row>
    <row r="63" spans="3:6" x14ac:dyDescent="0.25">
      <c r="C63" s="25"/>
      <c r="D63" s="31" t="s">
        <v>539</v>
      </c>
    </row>
    <row r="64" spans="3:6" x14ac:dyDescent="0.25">
      <c r="C64" s="25"/>
      <c r="D64" s="31" t="s">
        <v>540</v>
      </c>
    </row>
    <row r="65" spans="3:3" x14ac:dyDescent="0.25">
      <c r="C65" s="25" t="s">
        <v>513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D1B9D-7C98-4442-A4EF-95627BE322E0}">
  <dimension ref="C2:L40"/>
  <sheetViews>
    <sheetView showGridLines="0" workbookViewId="0"/>
  </sheetViews>
  <sheetFormatPr baseColWidth="10" defaultColWidth="8.85546875" defaultRowHeight="15" x14ac:dyDescent="0.25"/>
  <cols>
    <col min="1" max="2" width="4.42578125" customWidth="1"/>
    <col min="3" max="3" width="12.42578125" customWidth="1"/>
    <col min="4" max="4" width="17.140625" customWidth="1"/>
    <col min="5" max="5" width="14.42578125" customWidth="1"/>
    <col min="6" max="6" width="13.85546875" customWidth="1"/>
    <col min="7" max="7" width="12.42578125" customWidth="1"/>
    <col min="8" max="8" width="15.28515625" customWidth="1"/>
    <col min="9" max="9" width="20.28515625" customWidth="1"/>
    <col min="10" max="10" width="18.42578125" customWidth="1"/>
    <col min="11" max="11" width="13" customWidth="1"/>
    <col min="12" max="12" width="26.7109375" customWidth="1"/>
  </cols>
  <sheetData>
    <row r="2" spans="3:12" ht="30" x14ac:dyDescent="0.25">
      <c r="C2" s="26" t="s">
        <v>544</v>
      </c>
      <c r="D2" s="26" t="s">
        <v>545</v>
      </c>
      <c r="E2" s="26" t="s">
        <v>546</v>
      </c>
      <c r="F2" s="26" t="s">
        <v>547</v>
      </c>
      <c r="G2" s="26" t="s">
        <v>548</v>
      </c>
      <c r="H2" s="26" t="s">
        <v>549</v>
      </c>
      <c r="I2" s="26" t="s">
        <v>550</v>
      </c>
      <c r="J2" s="26" t="s">
        <v>551</v>
      </c>
      <c r="K2" s="26" t="s">
        <v>552</v>
      </c>
      <c r="L2" s="26" t="s">
        <v>553</v>
      </c>
    </row>
    <row r="3" spans="3:12" x14ac:dyDescent="0.25"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3:12" x14ac:dyDescent="0.2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3:12" x14ac:dyDescent="0.25"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3:12" x14ac:dyDescent="0.25"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3:12" x14ac:dyDescent="0.25"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3:12" x14ac:dyDescent="0.25"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3:12" x14ac:dyDescent="0.25"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3:12" x14ac:dyDescent="0.25"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3:12" x14ac:dyDescent="0.25"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3:12" x14ac:dyDescent="0.25"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3:12" x14ac:dyDescent="0.25"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3:12" x14ac:dyDescent="0.25"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3:12" x14ac:dyDescent="0.25"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3:12" x14ac:dyDescent="0.25"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3:12" x14ac:dyDescent="0.25"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3:12" x14ac:dyDescent="0.25"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3:12" x14ac:dyDescent="0.25"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3:12" x14ac:dyDescent="0.25"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3:12" x14ac:dyDescent="0.25"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3:12" x14ac:dyDescent="0.25">
      <c r="C22" t="s">
        <v>554</v>
      </c>
    </row>
    <row r="23" spans="3:12" x14ac:dyDescent="0.25">
      <c r="C23" t="s">
        <v>563</v>
      </c>
    </row>
    <row r="24" spans="3:12" x14ac:dyDescent="0.25">
      <c r="C24" t="s">
        <v>555</v>
      </c>
    </row>
    <row r="25" spans="3:12" x14ac:dyDescent="0.25">
      <c r="C25" t="s">
        <v>556</v>
      </c>
    </row>
    <row r="26" spans="3:12" x14ac:dyDescent="0.25">
      <c r="C26" t="s">
        <v>557</v>
      </c>
    </row>
    <row r="27" spans="3:12" x14ac:dyDescent="0.25">
      <c r="C27" t="s">
        <v>558</v>
      </c>
    </row>
    <row r="28" spans="3:12" x14ac:dyDescent="0.25">
      <c r="D28" t="s">
        <v>532</v>
      </c>
    </row>
    <row r="29" spans="3:12" x14ac:dyDescent="0.25">
      <c r="D29" t="s">
        <v>533</v>
      </c>
    </row>
    <row r="30" spans="3:12" x14ac:dyDescent="0.25">
      <c r="D30" t="s">
        <v>534</v>
      </c>
    </row>
    <row r="31" spans="3:12" x14ac:dyDescent="0.25">
      <c r="D31" t="s">
        <v>535</v>
      </c>
    </row>
    <row r="32" spans="3:12" x14ac:dyDescent="0.25">
      <c r="C32" t="s">
        <v>559</v>
      </c>
    </row>
    <row r="33" spans="3:4" x14ac:dyDescent="0.25">
      <c r="D33" s="30" t="s">
        <v>536</v>
      </c>
    </row>
    <row r="34" spans="3:4" x14ac:dyDescent="0.25">
      <c r="D34" s="30" t="s">
        <v>537</v>
      </c>
    </row>
    <row r="35" spans="3:4" x14ac:dyDescent="0.25">
      <c r="C35" t="s">
        <v>560</v>
      </c>
    </row>
    <row r="36" spans="3:4" x14ac:dyDescent="0.25">
      <c r="D36" t="s">
        <v>538</v>
      </c>
    </row>
    <row r="37" spans="3:4" x14ac:dyDescent="0.25">
      <c r="D37" t="s">
        <v>539</v>
      </c>
    </row>
    <row r="38" spans="3:4" x14ac:dyDescent="0.25">
      <c r="D38" t="s">
        <v>540</v>
      </c>
    </row>
    <row r="39" spans="3:4" x14ac:dyDescent="0.25">
      <c r="C39" t="s">
        <v>561</v>
      </c>
    </row>
    <row r="40" spans="3:4" x14ac:dyDescent="0.25">
      <c r="C40" t="s">
        <v>562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4F46C-BFC8-47D8-B13D-DF2522115826}">
  <dimension ref="B2:L20"/>
  <sheetViews>
    <sheetView zoomScale="115" zoomScaleNormal="115" workbookViewId="0"/>
  </sheetViews>
  <sheetFormatPr baseColWidth="10" defaultColWidth="9.140625" defaultRowHeight="16.5" x14ac:dyDescent="0.3"/>
  <cols>
    <col min="1" max="1" width="4.28515625" style="78" customWidth="1"/>
    <col min="2" max="2" width="12.85546875" style="78" bestFit="1" customWidth="1"/>
    <col min="3" max="4" width="36" style="78" customWidth="1"/>
    <col min="5" max="5" width="41.5703125" style="78" customWidth="1"/>
    <col min="6" max="6" width="46.5703125" style="78" customWidth="1"/>
    <col min="7" max="7" width="9.140625" style="78"/>
    <col min="8" max="8" width="12.85546875" style="78" bestFit="1" customWidth="1"/>
    <col min="9" max="12" width="29.140625" style="78" customWidth="1"/>
    <col min="13" max="16384" width="9.140625" style="78"/>
  </cols>
  <sheetData>
    <row r="2" spans="2:12" ht="25.5" x14ac:dyDescent="0.3">
      <c r="B2" s="49" t="s">
        <v>392</v>
      </c>
      <c r="C2" s="49" t="s">
        <v>644</v>
      </c>
      <c r="D2" s="49" t="s">
        <v>648</v>
      </c>
      <c r="E2" s="49" t="s">
        <v>647</v>
      </c>
      <c r="F2" s="49" t="s">
        <v>645</v>
      </c>
      <c r="H2" s="49" t="s">
        <v>392</v>
      </c>
      <c r="I2" s="49" t="s">
        <v>649</v>
      </c>
      <c r="J2" s="49" t="s">
        <v>650</v>
      </c>
      <c r="K2" s="49" t="s">
        <v>651</v>
      </c>
      <c r="L2" s="49" t="s">
        <v>652</v>
      </c>
    </row>
    <row r="3" spans="2:12" x14ac:dyDescent="0.3">
      <c r="B3" s="162"/>
      <c r="C3" s="138" t="s">
        <v>646</v>
      </c>
      <c r="D3" s="138"/>
      <c r="E3" s="162"/>
      <c r="F3" s="164"/>
      <c r="H3" s="138">
        <v>2014</v>
      </c>
      <c r="I3" s="138"/>
      <c r="J3" s="138">
        <f t="shared" ref="J3:J10" si="0">K3+L3</f>
        <v>0</v>
      </c>
      <c r="K3" s="165"/>
      <c r="L3" s="165"/>
    </row>
    <row r="4" spans="2:12" x14ac:dyDescent="0.3">
      <c r="B4" s="162"/>
      <c r="C4" s="162"/>
      <c r="D4" s="162"/>
      <c r="E4" s="162"/>
      <c r="F4" s="162"/>
      <c r="H4" s="138">
        <v>2015</v>
      </c>
      <c r="I4" s="138"/>
      <c r="J4" s="138">
        <f t="shared" si="0"/>
        <v>0</v>
      </c>
      <c r="K4" s="138"/>
      <c r="L4" s="138"/>
    </row>
    <row r="5" spans="2:12" x14ac:dyDescent="0.3">
      <c r="B5" s="162"/>
      <c r="C5" s="162"/>
      <c r="D5" s="162"/>
      <c r="E5" s="162"/>
      <c r="F5" s="162"/>
      <c r="H5" s="138">
        <v>2016</v>
      </c>
      <c r="I5" s="138"/>
      <c r="J5" s="138">
        <f t="shared" si="0"/>
        <v>0</v>
      </c>
      <c r="K5" s="138"/>
      <c r="L5" s="138"/>
    </row>
    <row r="6" spans="2:12" x14ac:dyDescent="0.3">
      <c r="B6" s="162"/>
      <c r="C6" s="162"/>
      <c r="D6" s="162"/>
      <c r="E6" s="162"/>
      <c r="F6" s="162"/>
      <c r="H6" s="138">
        <v>2017</v>
      </c>
      <c r="I6" s="138"/>
      <c r="J6" s="138">
        <f t="shared" si="0"/>
        <v>0</v>
      </c>
      <c r="K6" s="138"/>
      <c r="L6" s="138"/>
    </row>
    <row r="7" spans="2:12" x14ac:dyDescent="0.3">
      <c r="B7" s="162"/>
      <c r="C7" s="162"/>
      <c r="D7" s="162"/>
      <c r="E7" s="162"/>
      <c r="F7" s="162"/>
      <c r="H7" s="138">
        <v>2018</v>
      </c>
      <c r="I7" s="138"/>
      <c r="J7" s="138">
        <f t="shared" si="0"/>
        <v>0</v>
      </c>
      <c r="K7" s="138"/>
      <c r="L7" s="138"/>
    </row>
    <row r="8" spans="2:12" x14ac:dyDescent="0.3">
      <c r="B8" s="162"/>
      <c r="C8" s="162"/>
      <c r="D8" s="162"/>
      <c r="E8" s="162"/>
      <c r="F8" s="162"/>
      <c r="H8" s="138">
        <v>2019</v>
      </c>
      <c r="I8" s="138"/>
      <c r="J8" s="138">
        <f t="shared" si="0"/>
        <v>0</v>
      </c>
      <c r="K8" s="138"/>
      <c r="L8" s="138"/>
    </row>
    <row r="9" spans="2:12" x14ac:dyDescent="0.3">
      <c r="B9" s="162"/>
      <c r="C9" s="162"/>
      <c r="D9" s="162"/>
      <c r="E9" s="162"/>
      <c r="F9" s="162"/>
      <c r="H9" s="138">
        <v>2020</v>
      </c>
      <c r="I9" s="138"/>
      <c r="J9" s="138">
        <f t="shared" si="0"/>
        <v>0</v>
      </c>
      <c r="K9" s="138"/>
      <c r="L9" s="138"/>
    </row>
    <row r="10" spans="2:12" x14ac:dyDescent="0.3">
      <c r="B10" s="162"/>
      <c r="C10" s="162"/>
      <c r="D10" s="162"/>
      <c r="E10" s="162"/>
      <c r="F10" s="162"/>
      <c r="H10" s="138">
        <v>2021</v>
      </c>
      <c r="I10" s="138"/>
      <c r="J10" s="138">
        <f t="shared" si="0"/>
        <v>0</v>
      </c>
      <c r="K10" s="138"/>
      <c r="L10" s="138"/>
    </row>
    <row r="11" spans="2:12" x14ac:dyDescent="0.3">
      <c r="B11" s="162"/>
      <c r="C11" s="162"/>
      <c r="D11" s="162"/>
      <c r="E11" s="162"/>
      <c r="F11" s="162"/>
      <c r="H11" s="138">
        <v>2022</v>
      </c>
      <c r="I11" s="138"/>
      <c r="J11" s="138"/>
      <c r="K11" s="138"/>
      <c r="L11" s="138"/>
    </row>
    <row r="12" spans="2:12" x14ac:dyDescent="0.3">
      <c r="B12" s="162"/>
      <c r="C12" s="162"/>
      <c r="D12" s="162"/>
      <c r="E12" s="162"/>
      <c r="F12" s="162"/>
    </row>
    <row r="13" spans="2:12" x14ac:dyDescent="0.3">
      <c r="B13" s="162"/>
      <c r="C13" s="162"/>
      <c r="D13" s="162"/>
      <c r="E13" s="162"/>
      <c r="F13" s="162"/>
    </row>
    <row r="14" spans="2:12" x14ac:dyDescent="0.3">
      <c r="B14" s="162"/>
      <c r="C14" s="162"/>
      <c r="D14" s="162"/>
      <c r="E14" s="162"/>
      <c r="F14" s="162"/>
    </row>
    <row r="15" spans="2:12" x14ac:dyDescent="0.3">
      <c r="B15" s="162"/>
      <c r="C15" s="162"/>
      <c r="D15" s="162"/>
      <c r="E15" s="162"/>
      <c r="F15" s="162"/>
    </row>
    <row r="16" spans="2:12" x14ac:dyDescent="0.3">
      <c r="B16" s="162"/>
      <c r="C16" s="162"/>
      <c r="D16" s="162"/>
      <c r="E16" s="162"/>
      <c r="F16" s="162"/>
    </row>
    <row r="17" spans="2:6" x14ac:dyDescent="0.3">
      <c r="B17" s="162"/>
      <c r="C17" s="162"/>
      <c r="D17" s="162"/>
      <c r="E17" s="162"/>
      <c r="F17" s="162"/>
    </row>
    <row r="18" spans="2:6" x14ac:dyDescent="0.3">
      <c r="B18" s="162"/>
      <c r="C18" s="162"/>
      <c r="D18" s="162"/>
      <c r="E18" s="162"/>
      <c r="F18" s="162"/>
    </row>
    <row r="19" spans="2:6" x14ac:dyDescent="0.3">
      <c r="B19" s="162"/>
      <c r="C19" s="162"/>
      <c r="D19" s="162"/>
      <c r="E19" s="162"/>
      <c r="F19" s="162"/>
    </row>
    <row r="20" spans="2:6" x14ac:dyDescent="0.3">
      <c r="B20" s="162"/>
      <c r="C20" s="162"/>
      <c r="D20" s="162"/>
      <c r="E20" s="162"/>
      <c r="F20" s="162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F95CD-8B13-4D5A-88A2-C5686ED0A990}">
  <dimension ref="B1:Q35"/>
  <sheetViews>
    <sheetView showGridLines="0" zoomScale="115" zoomScaleNormal="115" workbookViewId="0"/>
  </sheetViews>
  <sheetFormatPr baseColWidth="10" defaultColWidth="36.85546875" defaultRowHeight="11.25" x14ac:dyDescent="0.25"/>
  <cols>
    <col min="1" max="1" width="1.85546875" style="21" customWidth="1"/>
    <col min="2" max="2" width="14" style="18" customWidth="1"/>
    <col min="3" max="3" width="43.42578125" style="19" customWidth="1"/>
    <col min="4" max="4" width="17.42578125" style="18" bestFit="1" customWidth="1"/>
    <col min="5" max="5" width="41.85546875" style="19" bestFit="1" customWidth="1"/>
    <col min="6" max="6" width="14.7109375" style="18" bestFit="1" customWidth="1"/>
    <col min="7" max="7" width="20.140625" style="19" customWidth="1"/>
    <col min="8" max="8" width="89.42578125" style="19" bestFit="1" customWidth="1"/>
    <col min="9" max="17" width="6.140625" style="20" customWidth="1"/>
    <col min="18" max="16384" width="36.85546875" style="21"/>
  </cols>
  <sheetData>
    <row r="1" spans="2:17" ht="12" thickBot="1" x14ac:dyDescent="0.3"/>
    <row r="2" spans="2:17" ht="27" customHeight="1" thickBot="1" x14ac:dyDescent="0.3">
      <c r="B2" s="114" t="s">
        <v>433</v>
      </c>
      <c r="C2" s="115" t="s">
        <v>434</v>
      </c>
      <c r="D2" s="116" t="s">
        <v>435</v>
      </c>
      <c r="E2" s="115" t="s">
        <v>436</v>
      </c>
      <c r="F2" s="116" t="s">
        <v>437</v>
      </c>
      <c r="G2" s="115" t="s">
        <v>438</v>
      </c>
      <c r="H2" s="115" t="s">
        <v>439</v>
      </c>
      <c r="I2" s="117">
        <v>2014</v>
      </c>
      <c r="J2" s="117">
        <v>2015</v>
      </c>
      <c r="K2" s="117">
        <v>2016</v>
      </c>
      <c r="L2" s="117">
        <v>2017</v>
      </c>
      <c r="M2" s="117">
        <v>2018</v>
      </c>
      <c r="N2" s="117">
        <v>2019</v>
      </c>
      <c r="O2" s="117">
        <v>2020</v>
      </c>
      <c r="P2" s="117">
        <v>2021</v>
      </c>
      <c r="Q2" s="118">
        <v>2022</v>
      </c>
    </row>
    <row r="3" spans="2:17" x14ac:dyDescent="0.25">
      <c r="B3" s="108" t="s">
        <v>440</v>
      </c>
      <c r="C3" s="109" t="s">
        <v>441</v>
      </c>
      <c r="D3" s="110" t="s">
        <v>442</v>
      </c>
      <c r="E3" s="111" t="s">
        <v>443</v>
      </c>
      <c r="F3" s="110"/>
      <c r="G3" s="111"/>
      <c r="H3" s="109" t="s">
        <v>444</v>
      </c>
      <c r="I3" s="112"/>
      <c r="J3" s="112"/>
      <c r="K3" s="112"/>
      <c r="L3" s="112"/>
      <c r="M3" s="112"/>
      <c r="N3" s="112"/>
      <c r="O3" s="112"/>
      <c r="P3" s="112"/>
      <c r="Q3" s="113"/>
    </row>
    <row r="4" spans="2:17" ht="22.5" x14ac:dyDescent="0.25">
      <c r="B4" s="99" t="s">
        <v>445</v>
      </c>
      <c r="C4" s="71" t="s">
        <v>653</v>
      </c>
      <c r="D4" s="70" t="s">
        <v>446</v>
      </c>
      <c r="E4" s="71" t="s">
        <v>447</v>
      </c>
      <c r="F4" s="70"/>
      <c r="G4" s="71"/>
      <c r="H4" s="71" t="s">
        <v>448</v>
      </c>
      <c r="I4" s="74"/>
      <c r="J4" s="74"/>
      <c r="K4" s="74"/>
      <c r="L4" s="74"/>
      <c r="M4" s="74"/>
      <c r="N4" s="74"/>
      <c r="O4" s="74"/>
      <c r="P4" s="74"/>
      <c r="Q4" s="101"/>
    </row>
    <row r="5" spans="2:17" x14ac:dyDescent="0.25">
      <c r="B5" s="99"/>
      <c r="C5" s="71"/>
      <c r="D5" s="70" t="s">
        <v>449</v>
      </c>
      <c r="E5" s="71" t="s">
        <v>450</v>
      </c>
      <c r="F5" s="70"/>
      <c r="G5" s="71"/>
      <c r="H5" s="71" t="s">
        <v>448</v>
      </c>
      <c r="I5" s="74"/>
      <c r="J5" s="74"/>
      <c r="K5" s="74"/>
      <c r="L5" s="74"/>
      <c r="M5" s="74"/>
      <c r="N5" s="74"/>
      <c r="O5" s="74"/>
      <c r="P5" s="74"/>
      <c r="Q5" s="101"/>
    </row>
    <row r="6" spans="2:17" x14ac:dyDescent="0.25">
      <c r="B6" s="99"/>
      <c r="C6" s="71"/>
      <c r="D6" s="70" t="s">
        <v>451</v>
      </c>
      <c r="E6" s="71" t="s">
        <v>452</v>
      </c>
      <c r="F6" s="70"/>
      <c r="G6" s="71"/>
      <c r="H6" s="71" t="s">
        <v>448</v>
      </c>
      <c r="I6" s="74"/>
      <c r="J6" s="74"/>
      <c r="K6" s="74"/>
      <c r="L6" s="74"/>
      <c r="M6" s="74"/>
      <c r="N6" s="74"/>
      <c r="O6" s="74"/>
      <c r="P6" s="74"/>
      <c r="Q6" s="101"/>
    </row>
    <row r="7" spans="2:17" x14ac:dyDescent="0.25">
      <c r="B7" s="99"/>
      <c r="C7" s="71"/>
      <c r="D7" s="70" t="s">
        <v>453</v>
      </c>
      <c r="E7" s="71" t="s">
        <v>454</v>
      </c>
      <c r="F7" s="70"/>
      <c r="G7" s="71"/>
      <c r="H7" s="71" t="s">
        <v>448</v>
      </c>
      <c r="I7" s="74"/>
      <c r="J7" s="74"/>
      <c r="K7" s="74"/>
      <c r="L7" s="74"/>
      <c r="M7" s="74"/>
      <c r="N7" s="74"/>
      <c r="O7" s="74"/>
      <c r="P7" s="74"/>
      <c r="Q7" s="101"/>
    </row>
    <row r="8" spans="2:17" x14ac:dyDescent="0.25">
      <c r="B8" s="99"/>
      <c r="C8" s="71"/>
      <c r="D8" s="70" t="s">
        <v>455</v>
      </c>
      <c r="E8" s="71" t="s">
        <v>456</v>
      </c>
      <c r="F8" s="70"/>
      <c r="G8" s="71"/>
      <c r="H8" s="71" t="s">
        <v>448</v>
      </c>
      <c r="I8" s="74"/>
      <c r="J8" s="74"/>
      <c r="K8" s="74"/>
      <c r="L8" s="74"/>
      <c r="M8" s="74"/>
      <c r="N8" s="74"/>
      <c r="O8" s="74"/>
      <c r="P8" s="74"/>
      <c r="Q8" s="101"/>
    </row>
    <row r="9" spans="2:17" x14ac:dyDescent="0.25">
      <c r="B9" s="99"/>
      <c r="C9" s="71"/>
      <c r="D9" s="70" t="s">
        <v>457</v>
      </c>
      <c r="E9" s="71" t="s">
        <v>458</v>
      </c>
      <c r="F9" s="70"/>
      <c r="G9" s="71"/>
      <c r="H9" s="71" t="s">
        <v>448</v>
      </c>
      <c r="I9" s="74"/>
      <c r="J9" s="74"/>
      <c r="K9" s="74"/>
      <c r="L9" s="74"/>
      <c r="M9" s="74"/>
      <c r="N9" s="74"/>
      <c r="O9" s="74"/>
      <c r="P9" s="74"/>
      <c r="Q9" s="101"/>
    </row>
    <row r="10" spans="2:17" x14ac:dyDescent="0.25">
      <c r="B10" s="99"/>
      <c r="C10" s="71"/>
      <c r="D10" s="70" t="s">
        <v>459</v>
      </c>
      <c r="E10" s="71" t="s">
        <v>460</v>
      </c>
      <c r="F10" s="70"/>
      <c r="G10" s="71"/>
      <c r="H10" s="71" t="s">
        <v>448</v>
      </c>
      <c r="I10" s="74"/>
      <c r="J10" s="74"/>
      <c r="K10" s="74"/>
      <c r="L10" s="74"/>
      <c r="M10" s="74"/>
      <c r="N10" s="74"/>
      <c r="O10" s="74"/>
      <c r="P10" s="74"/>
      <c r="Q10" s="101"/>
    </row>
    <row r="11" spans="2:17" ht="22.5" x14ac:dyDescent="0.25">
      <c r="B11" s="99" t="s">
        <v>461</v>
      </c>
      <c r="C11" s="71" t="s">
        <v>462</v>
      </c>
      <c r="D11" s="70" t="s">
        <v>463</v>
      </c>
      <c r="E11" s="71" t="s">
        <v>464</v>
      </c>
      <c r="F11" s="70"/>
      <c r="G11" s="71"/>
      <c r="H11" s="71" t="s">
        <v>465</v>
      </c>
      <c r="I11" s="74"/>
      <c r="J11" s="74"/>
      <c r="K11" s="74"/>
      <c r="L11" s="74"/>
      <c r="M11" s="74"/>
      <c r="N11" s="74"/>
      <c r="O11" s="74"/>
      <c r="P11" s="74"/>
      <c r="Q11" s="101"/>
    </row>
    <row r="12" spans="2:17" x14ac:dyDescent="0.25">
      <c r="B12" s="99"/>
      <c r="C12" s="71"/>
      <c r="D12" s="70" t="s">
        <v>466</v>
      </c>
      <c r="E12" s="71" t="s">
        <v>467</v>
      </c>
      <c r="F12" s="70"/>
      <c r="G12" s="71"/>
      <c r="H12" s="71" t="s">
        <v>465</v>
      </c>
      <c r="I12" s="74"/>
      <c r="J12" s="74"/>
      <c r="K12" s="74"/>
      <c r="L12" s="74"/>
      <c r="M12" s="74"/>
      <c r="N12" s="74"/>
      <c r="O12" s="74"/>
      <c r="P12" s="74"/>
      <c r="Q12" s="101"/>
    </row>
    <row r="13" spans="2:17" ht="22.5" x14ac:dyDescent="0.25">
      <c r="B13" s="99" t="s">
        <v>468</v>
      </c>
      <c r="C13" s="71" t="s">
        <v>469</v>
      </c>
      <c r="D13" s="70" t="s">
        <v>470</v>
      </c>
      <c r="E13" s="72" t="s">
        <v>443</v>
      </c>
      <c r="F13" s="70"/>
      <c r="G13" s="72"/>
      <c r="H13" s="71" t="s">
        <v>471</v>
      </c>
      <c r="I13" s="73"/>
      <c r="J13" s="73"/>
      <c r="K13" s="73"/>
      <c r="L13" s="73"/>
      <c r="M13" s="73"/>
      <c r="N13" s="73"/>
      <c r="O13" s="73"/>
      <c r="P13" s="73"/>
      <c r="Q13" s="100"/>
    </row>
    <row r="14" spans="2:17" ht="22.5" x14ac:dyDescent="0.25">
      <c r="B14" s="99" t="s">
        <v>472</v>
      </c>
      <c r="C14" s="71" t="s">
        <v>473</v>
      </c>
      <c r="D14" s="70" t="s">
        <v>474</v>
      </c>
      <c r="E14" s="71" t="s">
        <v>475</v>
      </c>
      <c r="F14" s="70"/>
      <c r="G14" s="71"/>
      <c r="H14" s="71" t="s">
        <v>476</v>
      </c>
      <c r="I14" s="74"/>
      <c r="J14" s="74"/>
      <c r="K14" s="74"/>
      <c r="L14" s="74"/>
      <c r="M14" s="74"/>
      <c r="N14" s="74"/>
      <c r="O14" s="74"/>
      <c r="P14" s="74"/>
      <c r="Q14" s="101"/>
    </row>
    <row r="15" spans="2:17" x14ac:dyDescent="0.25">
      <c r="B15" s="99"/>
      <c r="C15" s="71"/>
      <c r="D15" s="70"/>
      <c r="E15" s="71"/>
      <c r="F15" s="70"/>
      <c r="G15" s="71"/>
      <c r="H15" s="71" t="s">
        <v>477</v>
      </c>
      <c r="I15" s="74"/>
      <c r="J15" s="74"/>
      <c r="K15" s="74"/>
      <c r="L15" s="74"/>
      <c r="M15" s="74"/>
      <c r="N15" s="74"/>
      <c r="O15" s="74"/>
      <c r="P15" s="74"/>
      <c r="Q15" s="101"/>
    </row>
    <row r="16" spans="2:17" x14ac:dyDescent="0.25">
      <c r="B16" s="99"/>
      <c r="C16" s="71"/>
      <c r="D16" s="70" t="s">
        <v>478</v>
      </c>
      <c r="E16" s="71" t="s">
        <v>479</v>
      </c>
      <c r="F16" s="70"/>
      <c r="G16" s="71"/>
      <c r="H16" s="71" t="s">
        <v>476</v>
      </c>
      <c r="I16" s="74"/>
      <c r="J16" s="74"/>
      <c r="K16" s="74"/>
      <c r="L16" s="74"/>
      <c r="M16" s="74"/>
      <c r="N16" s="74"/>
      <c r="O16" s="74"/>
      <c r="P16" s="74"/>
      <c r="Q16" s="101"/>
    </row>
    <row r="17" spans="2:17" x14ac:dyDescent="0.25">
      <c r="B17" s="99"/>
      <c r="C17" s="71"/>
      <c r="D17" s="70"/>
      <c r="E17" s="71"/>
      <c r="F17" s="70"/>
      <c r="G17" s="71"/>
      <c r="H17" s="71" t="s">
        <v>477</v>
      </c>
      <c r="I17" s="74"/>
      <c r="J17" s="74"/>
      <c r="K17" s="74"/>
      <c r="L17" s="74"/>
      <c r="M17" s="74"/>
      <c r="N17" s="74"/>
      <c r="O17" s="74"/>
      <c r="P17" s="74"/>
      <c r="Q17" s="101"/>
    </row>
    <row r="18" spans="2:17" ht="12" thickBot="1" x14ac:dyDescent="0.3">
      <c r="B18" s="102" t="s">
        <v>480</v>
      </c>
      <c r="C18" s="103" t="s">
        <v>481</v>
      </c>
      <c r="D18" s="104" t="s">
        <v>482</v>
      </c>
      <c r="E18" s="105" t="s">
        <v>443</v>
      </c>
      <c r="F18" s="104"/>
      <c r="G18" s="105"/>
      <c r="H18" s="103" t="s">
        <v>483</v>
      </c>
      <c r="I18" s="106"/>
      <c r="J18" s="106"/>
      <c r="K18" s="106"/>
      <c r="L18" s="106"/>
      <c r="M18" s="106"/>
      <c r="N18" s="106"/>
      <c r="O18" s="106"/>
      <c r="P18" s="106"/>
      <c r="Q18" s="107"/>
    </row>
    <row r="19" spans="2:17" x14ac:dyDescent="0.25">
      <c r="B19" s="166" t="s">
        <v>654</v>
      </c>
    </row>
    <row r="24" spans="2:17" ht="17.25" thickBot="1" x14ac:dyDescent="0.35">
      <c r="B24" s="78"/>
      <c r="C24" s="77"/>
      <c r="D24" s="77"/>
      <c r="E24" s="77"/>
      <c r="F24" s="77"/>
      <c r="G24" s="77"/>
      <c r="H24" s="77"/>
    </row>
    <row r="25" spans="2:17" ht="50.25" thickBot="1" x14ac:dyDescent="0.35">
      <c r="B25" s="77"/>
      <c r="C25" s="77"/>
      <c r="D25" s="180" t="s">
        <v>605</v>
      </c>
      <c r="E25" s="181"/>
      <c r="F25" s="94" t="s">
        <v>606</v>
      </c>
      <c r="G25" s="77"/>
      <c r="H25" s="77"/>
    </row>
    <row r="26" spans="2:17" ht="17.25" thickBot="1" x14ac:dyDescent="0.35">
      <c r="B26" s="79" t="s">
        <v>589</v>
      </c>
      <c r="C26" s="80" t="s">
        <v>541</v>
      </c>
      <c r="D26" s="95" t="s">
        <v>607</v>
      </c>
      <c r="E26" s="95" t="s">
        <v>608</v>
      </c>
      <c r="F26" s="94" t="s">
        <v>608</v>
      </c>
      <c r="G26" s="77"/>
      <c r="H26" s="96" t="s">
        <v>607</v>
      </c>
    </row>
    <row r="27" spans="2:17" ht="16.5" x14ac:dyDescent="0.3">
      <c r="B27" s="85"/>
      <c r="C27" s="86">
        <v>2014</v>
      </c>
      <c r="D27" s="86"/>
      <c r="E27" s="86"/>
      <c r="F27" s="87"/>
      <c r="G27" s="77"/>
      <c r="H27" s="97" t="s">
        <v>609</v>
      </c>
    </row>
    <row r="28" spans="2:17" ht="16.5" x14ac:dyDescent="0.3">
      <c r="B28" s="85"/>
      <c r="C28" s="86">
        <v>2015</v>
      </c>
      <c r="D28" s="86"/>
      <c r="E28" s="86"/>
      <c r="F28" s="87"/>
      <c r="G28" s="77"/>
      <c r="H28" s="97" t="s">
        <v>610</v>
      </c>
    </row>
    <row r="29" spans="2:17" ht="16.5" x14ac:dyDescent="0.3">
      <c r="B29" s="85"/>
      <c r="C29" s="86">
        <v>2016</v>
      </c>
      <c r="D29" s="86"/>
      <c r="E29" s="86"/>
      <c r="F29" s="87"/>
      <c r="G29" s="77"/>
      <c r="H29" s="97" t="s">
        <v>611</v>
      </c>
    </row>
    <row r="30" spans="2:17" ht="17.25" thickBot="1" x14ac:dyDescent="0.35">
      <c r="B30" s="85"/>
      <c r="C30" s="86">
        <v>2017</v>
      </c>
      <c r="D30" s="86"/>
      <c r="E30" s="86"/>
      <c r="F30" s="87"/>
      <c r="G30" s="77"/>
      <c r="H30" s="98" t="s">
        <v>612</v>
      </c>
    </row>
    <row r="31" spans="2:17" ht="16.5" x14ac:dyDescent="0.3">
      <c r="B31" s="85"/>
      <c r="C31" s="86">
        <v>2018</v>
      </c>
      <c r="D31" s="86"/>
      <c r="E31" s="86"/>
      <c r="F31" s="87"/>
    </row>
    <row r="32" spans="2:17" ht="16.5" x14ac:dyDescent="0.3">
      <c r="B32" s="88"/>
      <c r="C32" s="89">
        <v>2019</v>
      </c>
      <c r="D32" s="89"/>
      <c r="E32" s="89"/>
      <c r="F32" s="90"/>
    </row>
    <row r="33" spans="2:6" ht="16.5" x14ac:dyDescent="0.3">
      <c r="B33" s="88"/>
      <c r="C33" s="89">
        <v>2020</v>
      </c>
      <c r="D33" s="89"/>
      <c r="E33" s="89"/>
      <c r="F33" s="90"/>
    </row>
    <row r="34" spans="2:6" ht="16.5" x14ac:dyDescent="0.3">
      <c r="B34" s="88"/>
      <c r="C34" s="89">
        <v>2021</v>
      </c>
      <c r="D34" s="89"/>
      <c r="E34" s="89"/>
      <c r="F34" s="90"/>
    </row>
    <row r="35" spans="2:6" ht="17.25" thickBot="1" x14ac:dyDescent="0.35">
      <c r="B35" s="91"/>
      <c r="C35" s="92">
        <v>2022</v>
      </c>
      <c r="D35" s="92"/>
      <c r="E35" s="92"/>
      <c r="F35" s="93"/>
    </row>
  </sheetData>
  <mergeCells count="1">
    <mergeCell ref="D25:E25"/>
  </mergeCells>
  <dataValidations count="1">
    <dataValidation type="list" allowBlank="1" showInputMessage="1" showErrorMessage="1" sqref="D27:D35" xr:uid="{BBB8C038-8055-4313-B344-B493E2DF17CF}">
      <formula1>$H$5:$H$8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B69A0-7EDA-42D0-BFDA-83B5FC24907C}">
  <dimension ref="B1:AB46"/>
  <sheetViews>
    <sheetView zoomScale="85" zoomScaleNormal="85" workbookViewId="0"/>
  </sheetViews>
  <sheetFormatPr baseColWidth="10" defaultColWidth="11.42578125" defaultRowHeight="15" x14ac:dyDescent="0.25"/>
  <cols>
    <col min="1" max="1" width="4.140625" style="77" customWidth="1"/>
    <col min="2" max="2" width="16.42578125" style="77" customWidth="1"/>
    <col min="3" max="5" width="28" style="77" customWidth="1"/>
    <col min="6" max="6" width="4.85546875" style="77" customWidth="1"/>
    <col min="7" max="9" width="28" style="77" customWidth="1"/>
    <col min="10" max="12" width="11.42578125" style="77"/>
    <col min="13" max="13" width="64.28515625" style="77" customWidth="1"/>
    <col min="14" max="14" width="11.42578125" style="77"/>
    <col min="15" max="15" width="18.42578125" style="77" customWidth="1"/>
    <col min="16" max="16" width="20.42578125" style="77" customWidth="1"/>
    <col min="17" max="17" width="30.28515625" style="77" customWidth="1"/>
    <col min="18" max="18" width="29.85546875" style="77" customWidth="1"/>
    <col min="19" max="19" width="31.85546875" style="77" customWidth="1"/>
    <col min="20" max="20" width="11.42578125" style="77"/>
    <col min="21" max="21" width="16.42578125" style="77" customWidth="1"/>
    <col min="22" max="22" width="18.85546875" style="77" customWidth="1"/>
    <col min="23" max="23" width="28.7109375" style="77" customWidth="1"/>
    <col min="24" max="24" width="48.85546875" style="77" customWidth="1"/>
    <col min="25" max="25" width="63.85546875" style="77" customWidth="1"/>
    <col min="26" max="26" width="63.28515625" style="77" customWidth="1"/>
    <col min="27" max="27" width="29" style="77" customWidth="1"/>
    <col min="28" max="28" width="33.7109375" style="77" customWidth="1"/>
    <col min="29" max="29" width="9.140625" style="77" customWidth="1"/>
    <col min="30" max="16384" width="11.42578125" style="77"/>
  </cols>
  <sheetData>
    <row r="1" spans="2:28" ht="15.75" thickBot="1" x14ac:dyDescent="0.3"/>
    <row r="2" spans="2:28" ht="17.25" thickBot="1" x14ac:dyDescent="0.35">
      <c r="B2" s="78" t="s">
        <v>613</v>
      </c>
      <c r="D2" s="182" t="s">
        <v>587</v>
      </c>
      <c r="E2" s="183"/>
      <c r="G2" s="78" t="s">
        <v>614</v>
      </c>
      <c r="I2" s="182" t="s">
        <v>588</v>
      </c>
      <c r="J2" s="184"/>
      <c r="K2" s="184"/>
      <c r="L2" s="184"/>
      <c r="M2" s="183"/>
      <c r="O2" s="78" t="s">
        <v>615</v>
      </c>
      <c r="U2" s="78" t="s">
        <v>616</v>
      </c>
    </row>
    <row r="3" spans="2:28" ht="17.25" thickBot="1" x14ac:dyDescent="0.35">
      <c r="B3" s="79" t="s">
        <v>589</v>
      </c>
      <c r="C3" s="80" t="s">
        <v>590</v>
      </c>
      <c r="D3" s="80" t="s">
        <v>591</v>
      </c>
      <c r="E3" s="81" t="s">
        <v>592</v>
      </c>
      <c r="G3" s="79" t="s">
        <v>589</v>
      </c>
      <c r="H3" s="80" t="s">
        <v>590</v>
      </c>
      <c r="I3" s="80" t="s">
        <v>593</v>
      </c>
      <c r="J3" s="80" t="s">
        <v>541</v>
      </c>
      <c r="K3" s="80" t="s">
        <v>594</v>
      </c>
      <c r="L3" s="80" t="s">
        <v>595</v>
      </c>
      <c r="M3" s="81" t="s">
        <v>596</v>
      </c>
      <c r="O3" s="79" t="s">
        <v>589</v>
      </c>
      <c r="P3" s="80" t="s">
        <v>590</v>
      </c>
      <c r="Q3" s="80" t="s">
        <v>597</v>
      </c>
      <c r="R3" s="80" t="s">
        <v>598</v>
      </c>
      <c r="S3" s="81" t="s">
        <v>599</v>
      </c>
      <c r="U3" s="82" t="s">
        <v>589</v>
      </c>
      <c r="V3" s="83" t="s">
        <v>590</v>
      </c>
      <c r="W3" s="83" t="s">
        <v>600</v>
      </c>
      <c r="X3" s="83" t="s">
        <v>601</v>
      </c>
      <c r="Y3" s="83" t="s">
        <v>602</v>
      </c>
      <c r="Z3" s="83" t="s">
        <v>603</v>
      </c>
      <c r="AA3" s="83" t="s">
        <v>598</v>
      </c>
      <c r="AB3" s="84" t="s">
        <v>599</v>
      </c>
    </row>
    <row r="4" spans="2:28" ht="16.5" x14ac:dyDescent="0.3">
      <c r="B4" s="85"/>
      <c r="C4" s="86"/>
      <c r="D4" s="86"/>
      <c r="E4" s="87"/>
      <c r="G4" s="85"/>
      <c r="H4" s="86"/>
      <c r="I4" s="86">
        <v>1</v>
      </c>
      <c r="J4" s="86">
        <v>2019</v>
      </c>
      <c r="K4" s="86"/>
      <c r="L4" s="86"/>
      <c r="M4" s="87"/>
      <c r="O4" s="85"/>
      <c r="P4" s="86"/>
      <c r="Q4" s="86"/>
      <c r="R4" s="86"/>
      <c r="S4" s="87"/>
      <c r="U4" s="88"/>
      <c r="V4" s="89"/>
      <c r="W4" s="89"/>
      <c r="X4" s="89"/>
      <c r="Y4" s="89"/>
      <c r="Z4" s="89"/>
      <c r="AA4" s="89"/>
      <c r="AB4" s="90"/>
    </row>
    <row r="5" spans="2:28" ht="16.5" x14ac:dyDescent="0.3">
      <c r="B5" s="88"/>
      <c r="C5" s="89"/>
      <c r="D5" s="89"/>
      <c r="E5" s="90"/>
      <c r="G5" s="88"/>
      <c r="H5" s="89"/>
      <c r="I5" s="89">
        <v>2</v>
      </c>
      <c r="J5" s="89">
        <v>2019</v>
      </c>
      <c r="K5" s="89"/>
      <c r="L5" s="89"/>
      <c r="M5" s="90"/>
      <c r="O5" s="88"/>
      <c r="P5" s="89"/>
      <c r="Q5" s="89"/>
      <c r="R5" s="89"/>
      <c r="S5" s="90"/>
      <c r="U5" s="88"/>
      <c r="V5" s="89"/>
      <c r="W5" s="89"/>
      <c r="X5" s="89"/>
      <c r="Y5" s="89"/>
      <c r="Z5" s="89"/>
      <c r="AA5" s="89"/>
      <c r="AB5" s="90"/>
    </row>
    <row r="6" spans="2:28" ht="16.5" x14ac:dyDescent="0.3">
      <c r="B6" s="88"/>
      <c r="C6" s="89"/>
      <c r="D6" s="89"/>
      <c r="E6" s="90"/>
      <c r="G6" s="88"/>
      <c r="H6" s="89"/>
      <c r="I6" s="89">
        <v>3</v>
      </c>
      <c r="J6" s="89">
        <v>2019</v>
      </c>
      <c r="K6" s="89"/>
      <c r="L6" s="89"/>
      <c r="M6" s="90"/>
      <c r="O6" s="88"/>
      <c r="P6" s="89"/>
      <c r="Q6" s="89"/>
      <c r="R6" s="89"/>
      <c r="S6" s="90"/>
      <c r="U6" s="88"/>
      <c r="V6" s="89"/>
      <c r="W6" s="89"/>
      <c r="X6" s="89"/>
      <c r="Y6" s="89"/>
      <c r="Z6" s="89"/>
      <c r="AA6" s="89"/>
      <c r="AB6" s="90"/>
    </row>
    <row r="7" spans="2:28" ht="16.5" x14ac:dyDescent="0.3">
      <c r="B7" s="88"/>
      <c r="C7" s="89"/>
      <c r="D7" s="89"/>
      <c r="E7" s="90"/>
      <c r="G7" s="88"/>
      <c r="H7" s="89"/>
      <c r="I7" s="89">
        <v>4</v>
      </c>
      <c r="J7" s="89">
        <v>2019</v>
      </c>
      <c r="K7" s="89"/>
      <c r="L7" s="89"/>
      <c r="M7" s="90"/>
      <c r="O7" s="88"/>
      <c r="P7" s="89"/>
      <c r="Q7" s="89"/>
      <c r="R7" s="89"/>
      <c r="S7" s="90"/>
      <c r="U7" s="88"/>
      <c r="V7" s="89"/>
      <c r="W7" s="89"/>
      <c r="X7" s="89"/>
      <c r="Y7" s="89"/>
      <c r="Z7" s="89"/>
      <c r="AA7" s="89"/>
      <c r="AB7" s="90"/>
    </row>
    <row r="8" spans="2:28" ht="16.5" x14ac:dyDescent="0.3">
      <c r="B8" s="88"/>
      <c r="C8" s="89"/>
      <c r="D8" s="89"/>
      <c r="E8" s="90"/>
      <c r="G8" s="88"/>
      <c r="H8" s="89"/>
      <c r="I8" s="89">
        <v>5</v>
      </c>
      <c r="J8" s="89">
        <v>2019</v>
      </c>
      <c r="K8" s="89"/>
      <c r="L8" s="89"/>
      <c r="M8" s="90"/>
      <c r="O8" s="88"/>
      <c r="P8" s="89"/>
      <c r="Q8" s="89"/>
      <c r="R8" s="89"/>
      <c r="S8" s="90"/>
      <c r="U8" s="88"/>
      <c r="V8" s="89"/>
      <c r="W8" s="89"/>
      <c r="X8" s="89"/>
      <c r="Y8" s="89"/>
      <c r="Z8" s="89"/>
      <c r="AA8" s="89"/>
      <c r="AB8" s="90"/>
    </row>
    <row r="9" spans="2:28" ht="16.5" x14ac:dyDescent="0.3">
      <c r="B9" s="88"/>
      <c r="C9" s="89"/>
      <c r="D9" s="89"/>
      <c r="E9" s="90"/>
      <c r="G9" s="88"/>
      <c r="H9" s="89"/>
      <c r="I9" s="89">
        <v>6</v>
      </c>
      <c r="J9" s="89">
        <v>2019</v>
      </c>
      <c r="K9" s="89"/>
      <c r="L9" s="89"/>
      <c r="M9" s="90"/>
      <c r="O9" s="88"/>
      <c r="P9" s="89"/>
      <c r="Q9" s="89"/>
      <c r="R9" s="89"/>
      <c r="S9" s="90"/>
      <c r="U9" s="88"/>
      <c r="V9" s="89"/>
      <c r="W9" s="89"/>
      <c r="X9" s="89"/>
      <c r="Y9" s="89"/>
      <c r="Z9" s="89"/>
      <c r="AA9" s="89"/>
      <c r="AB9" s="90"/>
    </row>
    <row r="10" spans="2:28" ht="16.5" x14ac:dyDescent="0.3">
      <c r="B10" s="88"/>
      <c r="C10" s="89"/>
      <c r="D10" s="89"/>
      <c r="E10" s="90"/>
      <c r="G10" s="88"/>
      <c r="H10" s="89"/>
      <c r="I10" s="89">
        <v>7</v>
      </c>
      <c r="J10" s="89">
        <v>2019</v>
      </c>
      <c r="K10" s="89"/>
      <c r="L10" s="89"/>
      <c r="M10" s="90"/>
      <c r="O10" s="88"/>
      <c r="P10" s="89"/>
      <c r="Q10" s="89"/>
      <c r="R10" s="89"/>
      <c r="S10" s="90"/>
      <c r="U10" s="88"/>
      <c r="V10" s="89"/>
      <c r="W10" s="89"/>
      <c r="X10" s="89"/>
      <c r="Y10" s="89"/>
      <c r="Z10" s="89"/>
      <c r="AA10" s="89"/>
      <c r="AB10" s="90"/>
    </row>
    <row r="11" spans="2:28" ht="16.5" x14ac:dyDescent="0.3">
      <c r="B11" s="88"/>
      <c r="C11" s="89"/>
      <c r="D11" s="89"/>
      <c r="E11" s="90"/>
      <c r="G11" s="88"/>
      <c r="H11" s="89"/>
      <c r="I11" s="89">
        <v>8</v>
      </c>
      <c r="J11" s="89">
        <v>2019</v>
      </c>
      <c r="K11" s="89"/>
      <c r="L11" s="89"/>
      <c r="M11" s="90"/>
      <c r="O11" s="88"/>
      <c r="P11" s="89"/>
      <c r="Q11" s="89"/>
      <c r="R11" s="89"/>
      <c r="S11" s="90"/>
      <c r="U11" s="88"/>
      <c r="V11" s="89"/>
      <c r="W11" s="89"/>
      <c r="X11" s="89"/>
      <c r="Y11" s="89"/>
      <c r="Z11" s="89"/>
      <c r="AA11" s="89"/>
      <c r="AB11" s="90"/>
    </row>
    <row r="12" spans="2:28" ht="16.5" x14ac:dyDescent="0.3">
      <c r="B12" s="88"/>
      <c r="C12" s="89"/>
      <c r="D12" s="89"/>
      <c r="E12" s="90"/>
      <c r="G12" s="88"/>
      <c r="H12" s="89"/>
      <c r="I12" s="89">
        <v>9</v>
      </c>
      <c r="J12" s="89">
        <v>2019</v>
      </c>
      <c r="K12" s="89"/>
      <c r="L12" s="89"/>
      <c r="M12" s="90"/>
      <c r="O12" s="88"/>
      <c r="P12" s="89"/>
      <c r="Q12" s="89"/>
      <c r="R12" s="89"/>
      <c r="S12" s="90"/>
      <c r="U12" s="88"/>
      <c r="V12" s="89"/>
      <c r="W12" s="89"/>
      <c r="X12" s="89"/>
      <c r="Y12" s="89"/>
      <c r="Z12" s="89"/>
      <c r="AA12" s="89"/>
      <c r="AB12" s="90"/>
    </row>
    <row r="13" spans="2:28" ht="16.5" x14ac:dyDescent="0.3">
      <c r="B13" s="88"/>
      <c r="C13" s="89"/>
      <c r="D13" s="89"/>
      <c r="E13" s="90"/>
      <c r="G13" s="88"/>
      <c r="H13" s="89"/>
      <c r="I13" s="89">
        <v>10</v>
      </c>
      <c r="J13" s="89">
        <v>2019</v>
      </c>
      <c r="K13" s="89"/>
      <c r="L13" s="89"/>
      <c r="M13" s="90"/>
      <c r="O13" s="88"/>
      <c r="P13" s="89"/>
      <c r="Q13" s="89"/>
      <c r="R13" s="89"/>
      <c r="S13" s="90"/>
      <c r="U13" s="88"/>
      <c r="V13" s="89"/>
      <c r="W13" s="89"/>
      <c r="X13" s="89"/>
      <c r="Y13" s="89"/>
      <c r="Z13" s="89"/>
      <c r="AA13" s="89"/>
      <c r="AB13" s="90"/>
    </row>
    <row r="14" spans="2:28" ht="16.5" x14ac:dyDescent="0.3">
      <c r="B14" s="88"/>
      <c r="C14" s="89"/>
      <c r="D14" s="89"/>
      <c r="E14" s="90"/>
      <c r="G14" s="88"/>
      <c r="H14" s="89"/>
      <c r="I14" s="89">
        <v>11</v>
      </c>
      <c r="J14" s="89">
        <v>2019</v>
      </c>
      <c r="K14" s="89"/>
      <c r="L14" s="89"/>
      <c r="M14" s="90"/>
      <c r="O14" s="88"/>
      <c r="P14" s="89"/>
      <c r="Q14" s="89"/>
      <c r="R14" s="89"/>
      <c r="S14" s="90"/>
      <c r="U14" s="88"/>
      <c r="V14" s="89"/>
      <c r="W14" s="89"/>
      <c r="X14" s="89"/>
      <c r="Y14" s="89"/>
      <c r="Z14" s="89"/>
      <c r="AA14" s="89"/>
      <c r="AB14" s="90"/>
    </row>
    <row r="15" spans="2:28" ht="17.25" thickBot="1" x14ac:dyDescent="0.35">
      <c r="B15" s="91"/>
      <c r="C15" s="92"/>
      <c r="D15" s="92"/>
      <c r="E15" s="93"/>
      <c r="G15" s="88"/>
      <c r="H15" s="89"/>
      <c r="I15" s="89">
        <v>12</v>
      </c>
      <c r="J15" s="89">
        <v>2019</v>
      </c>
      <c r="K15" s="89"/>
      <c r="L15" s="89"/>
      <c r="M15" s="90"/>
      <c r="O15" s="91"/>
      <c r="P15" s="92"/>
      <c r="Q15" s="92"/>
      <c r="R15" s="92"/>
      <c r="S15" s="93"/>
      <c r="U15" s="91"/>
      <c r="V15" s="92"/>
      <c r="W15" s="92"/>
      <c r="X15" s="92"/>
      <c r="Y15" s="92"/>
      <c r="Z15" s="92"/>
      <c r="AA15" s="92"/>
      <c r="AB15" s="93"/>
    </row>
    <row r="16" spans="2:28" ht="16.5" x14ac:dyDescent="0.3">
      <c r="G16" s="88"/>
      <c r="H16" s="89"/>
      <c r="I16" s="89">
        <v>1</v>
      </c>
      <c r="J16" s="89">
        <v>2020</v>
      </c>
      <c r="K16" s="89"/>
      <c r="L16" s="89"/>
      <c r="M16" s="90"/>
    </row>
    <row r="17" spans="7:13" ht="16.5" x14ac:dyDescent="0.3">
      <c r="G17" s="88"/>
      <c r="H17" s="89"/>
      <c r="I17" s="89">
        <v>2</v>
      </c>
      <c r="J17" s="89">
        <v>2020</v>
      </c>
      <c r="K17" s="89"/>
      <c r="L17" s="89"/>
      <c r="M17" s="90"/>
    </row>
    <row r="18" spans="7:13" ht="16.5" x14ac:dyDescent="0.3">
      <c r="G18" s="88"/>
      <c r="H18" s="89"/>
      <c r="I18" s="89">
        <v>3</v>
      </c>
      <c r="J18" s="89">
        <v>2020</v>
      </c>
      <c r="K18" s="89"/>
      <c r="L18" s="89"/>
      <c r="M18" s="90"/>
    </row>
    <row r="19" spans="7:13" ht="16.5" x14ac:dyDescent="0.3">
      <c r="G19" s="88"/>
      <c r="H19" s="89"/>
      <c r="I19" s="89">
        <v>4</v>
      </c>
      <c r="J19" s="89">
        <v>2020</v>
      </c>
      <c r="K19" s="89"/>
      <c r="L19" s="89"/>
      <c r="M19" s="90"/>
    </row>
    <row r="20" spans="7:13" ht="16.5" x14ac:dyDescent="0.3">
      <c r="G20" s="88"/>
      <c r="H20" s="89"/>
      <c r="I20" s="89">
        <v>5</v>
      </c>
      <c r="J20" s="89">
        <v>2020</v>
      </c>
      <c r="K20" s="89"/>
      <c r="L20" s="89"/>
      <c r="M20" s="90"/>
    </row>
    <row r="21" spans="7:13" ht="16.5" x14ac:dyDescent="0.3">
      <c r="G21" s="88"/>
      <c r="H21" s="89"/>
      <c r="I21" s="89">
        <v>6</v>
      </c>
      <c r="J21" s="89">
        <v>2020</v>
      </c>
      <c r="K21" s="89"/>
      <c r="L21" s="89"/>
      <c r="M21" s="90"/>
    </row>
    <row r="22" spans="7:13" ht="16.5" x14ac:dyDescent="0.3">
      <c r="G22" s="88"/>
      <c r="H22" s="89"/>
      <c r="I22" s="89">
        <v>7</v>
      </c>
      <c r="J22" s="89">
        <v>2020</v>
      </c>
      <c r="K22" s="89"/>
      <c r="L22" s="89"/>
      <c r="M22" s="90"/>
    </row>
    <row r="23" spans="7:13" ht="16.5" x14ac:dyDescent="0.3">
      <c r="G23" s="88"/>
      <c r="H23" s="89"/>
      <c r="I23" s="89">
        <v>8</v>
      </c>
      <c r="J23" s="89">
        <v>2020</v>
      </c>
      <c r="K23" s="89"/>
      <c r="L23" s="89"/>
      <c r="M23" s="90"/>
    </row>
    <row r="24" spans="7:13" ht="16.5" x14ac:dyDescent="0.3">
      <c r="G24" s="88"/>
      <c r="H24" s="89"/>
      <c r="I24" s="89">
        <v>9</v>
      </c>
      <c r="J24" s="89">
        <v>2020</v>
      </c>
      <c r="K24" s="89"/>
      <c r="L24" s="89"/>
      <c r="M24" s="90"/>
    </row>
    <row r="25" spans="7:13" ht="16.5" x14ac:dyDescent="0.3">
      <c r="G25" s="88"/>
      <c r="H25" s="89"/>
      <c r="I25" s="89">
        <v>10</v>
      </c>
      <c r="J25" s="89">
        <v>2020</v>
      </c>
      <c r="K25" s="89"/>
      <c r="L25" s="89"/>
      <c r="M25" s="90"/>
    </row>
    <row r="26" spans="7:13" ht="16.5" x14ac:dyDescent="0.3">
      <c r="G26" s="88"/>
      <c r="H26" s="89"/>
      <c r="I26" s="89">
        <v>11</v>
      </c>
      <c r="J26" s="89">
        <v>2020</v>
      </c>
      <c r="K26" s="89"/>
      <c r="L26" s="89"/>
      <c r="M26" s="90"/>
    </row>
    <row r="27" spans="7:13" ht="16.5" x14ac:dyDescent="0.3">
      <c r="G27" s="88"/>
      <c r="H27" s="89"/>
      <c r="I27" s="89">
        <v>12</v>
      </c>
      <c r="J27" s="89">
        <v>2020</v>
      </c>
      <c r="K27" s="89"/>
      <c r="L27" s="89"/>
      <c r="M27" s="90"/>
    </row>
    <row r="28" spans="7:13" ht="16.5" x14ac:dyDescent="0.3">
      <c r="G28" s="88"/>
      <c r="H28" s="89"/>
      <c r="I28" s="89">
        <v>1</v>
      </c>
      <c r="J28" s="89">
        <v>2021</v>
      </c>
      <c r="K28" s="89"/>
      <c r="L28" s="89"/>
      <c r="M28" s="90"/>
    </row>
    <row r="29" spans="7:13" ht="16.5" x14ac:dyDescent="0.3">
      <c r="G29" s="88"/>
      <c r="H29" s="89"/>
      <c r="I29" s="89">
        <v>2</v>
      </c>
      <c r="J29" s="89">
        <v>2021</v>
      </c>
      <c r="K29" s="89"/>
      <c r="L29" s="89"/>
      <c r="M29" s="90"/>
    </row>
    <row r="30" spans="7:13" ht="16.5" x14ac:dyDescent="0.3">
      <c r="G30" s="88"/>
      <c r="H30" s="89"/>
      <c r="I30" s="89">
        <v>3</v>
      </c>
      <c r="J30" s="89">
        <v>2021</v>
      </c>
      <c r="K30" s="89"/>
      <c r="L30" s="89"/>
      <c r="M30" s="90"/>
    </row>
    <row r="31" spans="7:13" ht="16.5" x14ac:dyDescent="0.3">
      <c r="G31" s="88"/>
      <c r="H31" s="89"/>
      <c r="I31" s="89">
        <v>4</v>
      </c>
      <c r="J31" s="89">
        <v>2021</v>
      </c>
      <c r="K31" s="89"/>
      <c r="L31" s="89"/>
      <c r="M31" s="90"/>
    </row>
    <row r="32" spans="7:13" ht="16.5" x14ac:dyDescent="0.3">
      <c r="G32" s="88"/>
      <c r="H32" s="89"/>
      <c r="I32" s="89">
        <v>5</v>
      </c>
      <c r="J32" s="89">
        <v>2021</v>
      </c>
      <c r="K32" s="89"/>
      <c r="L32" s="89"/>
      <c r="M32" s="90"/>
    </row>
    <row r="33" spans="7:13" ht="16.5" x14ac:dyDescent="0.3">
      <c r="G33" s="88"/>
      <c r="H33" s="89"/>
      <c r="I33" s="89">
        <v>6</v>
      </c>
      <c r="J33" s="89">
        <v>2021</v>
      </c>
      <c r="K33" s="89"/>
      <c r="L33" s="89"/>
      <c r="M33" s="90"/>
    </row>
    <row r="34" spans="7:13" ht="16.5" x14ac:dyDescent="0.3">
      <c r="G34" s="88"/>
      <c r="H34" s="89"/>
      <c r="I34" s="89">
        <v>7</v>
      </c>
      <c r="J34" s="89">
        <v>2021</v>
      </c>
      <c r="K34" s="89"/>
      <c r="L34" s="89"/>
      <c r="M34" s="90"/>
    </row>
    <row r="35" spans="7:13" ht="16.5" x14ac:dyDescent="0.3">
      <c r="G35" s="88"/>
      <c r="H35" s="89"/>
      <c r="I35" s="89">
        <v>8</v>
      </c>
      <c r="J35" s="89">
        <v>2021</v>
      </c>
      <c r="K35" s="89"/>
      <c r="L35" s="89"/>
      <c r="M35" s="90"/>
    </row>
    <row r="36" spans="7:13" ht="16.5" x14ac:dyDescent="0.3">
      <c r="G36" s="88"/>
      <c r="H36" s="89"/>
      <c r="I36" s="89">
        <v>9</v>
      </c>
      <c r="J36" s="89">
        <v>2021</v>
      </c>
      <c r="K36" s="89"/>
      <c r="L36" s="89"/>
      <c r="M36" s="90"/>
    </row>
    <row r="37" spans="7:13" ht="16.5" x14ac:dyDescent="0.3">
      <c r="G37" s="88"/>
      <c r="H37" s="89"/>
      <c r="I37" s="89">
        <v>10</v>
      </c>
      <c r="J37" s="89">
        <v>2021</v>
      </c>
      <c r="K37" s="89"/>
      <c r="L37" s="89"/>
      <c r="M37" s="90"/>
    </row>
    <row r="38" spans="7:13" ht="16.5" x14ac:dyDescent="0.3">
      <c r="G38" s="88"/>
      <c r="H38" s="89"/>
      <c r="I38" s="89">
        <v>11</v>
      </c>
      <c r="J38" s="89">
        <v>2021</v>
      </c>
      <c r="K38" s="89"/>
      <c r="L38" s="89"/>
      <c r="M38" s="90"/>
    </row>
    <row r="39" spans="7:13" ht="16.5" x14ac:dyDescent="0.3">
      <c r="G39" s="88"/>
      <c r="H39" s="89"/>
      <c r="I39" s="89">
        <v>12</v>
      </c>
      <c r="J39" s="89">
        <v>2021</v>
      </c>
      <c r="K39" s="89"/>
      <c r="L39" s="89"/>
      <c r="M39" s="90"/>
    </row>
    <row r="40" spans="7:13" ht="16.5" x14ac:dyDescent="0.3">
      <c r="G40" s="88"/>
      <c r="H40" s="89"/>
      <c r="I40" s="89">
        <v>1</v>
      </c>
      <c r="J40" s="89">
        <v>2022</v>
      </c>
      <c r="K40" s="89"/>
      <c r="L40" s="89"/>
      <c r="M40" s="90"/>
    </row>
    <row r="41" spans="7:13" ht="16.5" x14ac:dyDescent="0.3">
      <c r="G41" s="88"/>
      <c r="H41" s="89"/>
      <c r="I41" s="89">
        <v>2</v>
      </c>
      <c r="J41" s="89">
        <v>2022</v>
      </c>
      <c r="K41" s="89"/>
      <c r="L41" s="89"/>
      <c r="M41" s="90"/>
    </row>
    <row r="42" spans="7:13" ht="16.5" x14ac:dyDescent="0.3">
      <c r="G42" s="88"/>
      <c r="H42" s="89"/>
      <c r="I42" s="89">
        <v>3</v>
      </c>
      <c r="J42" s="89">
        <v>2022</v>
      </c>
      <c r="K42" s="89"/>
      <c r="L42" s="89"/>
      <c r="M42" s="90"/>
    </row>
    <row r="43" spans="7:13" ht="16.5" x14ac:dyDescent="0.3">
      <c r="G43" s="88"/>
      <c r="H43" s="89"/>
      <c r="I43" s="89">
        <v>4</v>
      </c>
      <c r="J43" s="89">
        <v>2022</v>
      </c>
      <c r="K43" s="89"/>
      <c r="L43" s="89"/>
      <c r="M43" s="90"/>
    </row>
    <row r="44" spans="7:13" ht="16.5" x14ac:dyDescent="0.3">
      <c r="G44" s="88"/>
      <c r="H44" s="89"/>
      <c r="I44" s="89">
        <v>5</v>
      </c>
      <c r="J44" s="89">
        <v>2022</v>
      </c>
      <c r="K44" s="89"/>
      <c r="L44" s="89"/>
      <c r="M44" s="90"/>
    </row>
    <row r="45" spans="7:13" ht="16.5" x14ac:dyDescent="0.3">
      <c r="G45" s="88"/>
      <c r="H45" s="89"/>
      <c r="I45" s="89">
        <v>6</v>
      </c>
      <c r="J45" s="89">
        <v>2022</v>
      </c>
      <c r="K45" s="89"/>
      <c r="L45" s="89"/>
      <c r="M45" s="90"/>
    </row>
    <row r="46" spans="7:13" ht="17.25" thickBot="1" x14ac:dyDescent="0.35">
      <c r="G46" s="91"/>
      <c r="H46" s="92"/>
      <c r="I46" s="92">
        <v>7</v>
      </c>
      <c r="J46" s="92">
        <v>2022</v>
      </c>
      <c r="K46" s="92"/>
      <c r="L46" s="92"/>
      <c r="M46" s="93"/>
    </row>
  </sheetData>
  <mergeCells count="2">
    <mergeCell ref="D2:E2"/>
    <mergeCell ref="I2:M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DC1F3-1AE6-4E10-B2B5-C3935ABB12AA}">
  <dimension ref="B2:C15"/>
  <sheetViews>
    <sheetView workbookViewId="0"/>
  </sheetViews>
  <sheetFormatPr baseColWidth="10" defaultColWidth="11.42578125" defaultRowHeight="15" x14ac:dyDescent="0.25"/>
  <cols>
    <col min="1" max="1" width="5.85546875" style="77" customWidth="1"/>
    <col min="2" max="2" width="15.7109375" style="77" bestFit="1" customWidth="1"/>
    <col min="3" max="3" width="46.42578125" style="77" bestFit="1" customWidth="1"/>
    <col min="4" max="16384" width="11.42578125" style="77"/>
  </cols>
  <sheetData>
    <row r="2" spans="2:3" ht="17.25" thickBot="1" x14ac:dyDescent="0.35">
      <c r="B2" s="78"/>
    </row>
    <row r="3" spans="2:3" ht="17.25" thickBot="1" x14ac:dyDescent="0.35">
      <c r="B3" s="79" t="s">
        <v>589</v>
      </c>
      <c r="C3" s="80" t="s">
        <v>604</v>
      </c>
    </row>
    <row r="4" spans="2:3" ht="16.5" x14ac:dyDescent="0.3">
      <c r="B4" s="85"/>
      <c r="C4" s="86"/>
    </row>
    <row r="5" spans="2:3" ht="16.5" x14ac:dyDescent="0.3">
      <c r="B5" s="88"/>
      <c r="C5" s="89"/>
    </row>
    <row r="6" spans="2:3" ht="16.5" x14ac:dyDescent="0.3">
      <c r="B6" s="88"/>
      <c r="C6" s="89"/>
    </row>
    <row r="7" spans="2:3" ht="16.5" x14ac:dyDescent="0.3">
      <c r="B7" s="88"/>
      <c r="C7" s="89"/>
    </row>
    <row r="8" spans="2:3" ht="16.5" x14ac:dyDescent="0.3">
      <c r="B8" s="88"/>
      <c r="C8" s="89"/>
    </row>
    <row r="9" spans="2:3" ht="16.5" x14ac:dyDescent="0.3">
      <c r="B9" s="88"/>
      <c r="C9" s="89"/>
    </row>
    <row r="10" spans="2:3" ht="16.5" x14ac:dyDescent="0.3">
      <c r="B10" s="88"/>
      <c r="C10" s="89"/>
    </row>
    <row r="11" spans="2:3" ht="16.5" x14ac:dyDescent="0.3">
      <c r="B11" s="88"/>
      <c r="C11" s="89"/>
    </row>
    <row r="12" spans="2:3" ht="16.5" x14ac:dyDescent="0.3">
      <c r="B12" s="88"/>
      <c r="C12" s="89"/>
    </row>
    <row r="13" spans="2:3" ht="16.5" x14ac:dyDescent="0.3">
      <c r="B13" s="88"/>
      <c r="C13" s="89"/>
    </row>
    <row r="14" spans="2:3" ht="16.5" x14ac:dyDescent="0.3">
      <c r="B14" s="88"/>
      <c r="C14" s="89"/>
    </row>
    <row r="15" spans="2:3" ht="17.25" thickBot="1" x14ac:dyDescent="0.35">
      <c r="B15" s="91"/>
      <c r="C15" s="9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13.42578125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428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5" customWidth="1"/>
    <col min="2" max="2" width="12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427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25.42578125" customWidth="1"/>
    <col min="3" max="3" width="10.42578125" customWidth="1"/>
    <col min="5" max="5" width="13" customWidth="1"/>
    <col min="6" max="6" width="14.28515625" customWidth="1"/>
    <col min="7" max="7" width="20.85546875" style="44" customWidth="1"/>
    <col min="8" max="8" width="25.42578125" style="44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407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42370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42370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42370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42370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140255</v>
      </c>
      <c r="D9" s="37">
        <v>43830</v>
      </c>
      <c r="E9" s="38">
        <v>1460.9791666742947</v>
      </c>
      <c r="F9" s="38">
        <v>1460.9895833409614</v>
      </c>
      <c r="G9" s="45"/>
      <c r="H9" s="45"/>
    </row>
    <row r="10" spans="1:8" x14ac:dyDescent="0.25">
      <c r="B10" s="40" t="s">
        <v>422</v>
      </c>
      <c r="C10" s="40">
        <v>140256</v>
      </c>
      <c r="D10" s="41">
        <v>43830</v>
      </c>
      <c r="E10" s="42">
        <v>1460.9895833409614</v>
      </c>
      <c r="F10" s="42">
        <v>1461.0000000076282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42370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42370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140255</v>
      </c>
      <c r="D15" s="37">
        <v>43830</v>
      </c>
      <c r="E15" s="38">
        <v>1460.9791666742947</v>
      </c>
      <c r="F15" s="38">
        <v>1460.9895833409614</v>
      </c>
      <c r="G15" s="45"/>
      <c r="H15" s="45"/>
    </row>
    <row r="16" spans="1:8" x14ac:dyDescent="0.25">
      <c r="B16" s="40" t="s">
        <v>418</v>
      </c>
      <c r="C16" s="40">
        <v>140256</v>
      </c>
      <c r="D16" s="41">
        <v>43830</v>
      </c>
      <c r="E16" s="42">
        <v>1460.9895833409614</v>
      </c>
      <c r="F16" s="42">
        <v>1461.0000000076282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42370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42370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140255</v>
      </c>
      <c r="D21" s="37">
        <v>43830</v>
      </c>
      <c r="E21" s="38">
        <v>1460.9791666742947</v>
      </c>
      <c r="F21" s="38">
        <v>1460.9895833409614</v>
      </c>
      <c r="G21" s="45"/>
      <c r="H21" s="45"/>
    </row>
    <row r="22" spans="2:8" x14ac:dyDescent="0.25">
      <c r="B22" s="40" t="s">
        <v>423</v>
      </c>
      <c r="C22" s="40">
        <v>140256</v>
      </c>
      <c r="D22" s="41">
        <v>43830</v>
      </c>
      <c r="E22" s="42">
        <v>1460.9895833409614</v>
      </c>
      <c r="F22" s="42">
        <v>1461.0000000076282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30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23.42578125" customWidth="1"/>
    <col min="3" max="3" width="21.28515625" customWidth="1"/>
    <col min="4" max="4" width="21" customWidth="1"/>
    <col min="5" max="5" width="12.140625" customWidth="1"/>
    <col min="6" max="6" width="11.42578125" customWidth="1"/>
    <col min="8" max="8" width="13" customWidth="1"/>
    <col min="9" max="9" width="14.28515625" customWidth="1"/>
    <col min="10" max="10" width="20.85546875" customWidth="1"/>
    <col min="11" max="11" width="25.42578125" customWidth="1"/>
  </cols>
  <sheetData>
    <row r="1" spans="1:11" x14ac:dyDescent="0.25">
      <c r="J1" s="16"/>
    </row>
    <row r="2" spans="1:11" x14ac:dyDescent="0.25">
      <c r="B2" s="170" t="s">
        <v>407</v>
      </c>
      <c r="C2" s="172" t="s">
        <v>410</v>
      </c>
      <c r="D2" s="173"/>
      <c r="E2" s="173"/>
      <c r="F2" s="174"/>
      <c r="G2" s="170" t="s">
        <v>398</v>
      </c>
      <c r="H2" s="170" t="s">
        <v>399</v>
      </c>
      <c r="I2" s="170" t="s">
        <v>400</v>
      </c>
      <c r="J2" s="170" t="s">
        <v>401</v>
      </c>
      <c r="K2" s="170" t="s">
        <v>402</v>
      </c>
    </row>
    <row r="3" spans="1:11" ht="30" x14ac:dyDescent="0.25">
      <c r="A3" s="15"/>
      <c r="B3" s="171"/>
      <c r="C3" s="34" t="s">
        <v>405</v>
      </c>
      <c r="D3" s="34" t="s">
        <v>406</v>
      </c>
      <c r="E3" s="35" t="s">
        <v>408</v>
      </c>
      <c r="F3" s="34" t="s">
        <v>409</v>
      </c>
      <c r="G3" s="171"/>
      <c r="H3" s="171"/>
      <c r="I3" s="171"/>
      <c r="J3" s="171"/>
      <c r="K3" s="171"/>
    </row>
    <row r="4" spans="1:11" x14ac:dyDescent="0.25">
      <c r="B4" s="36" t="s">
        <v>417</v>
      </c>
      <c r="C4" s="36" t="s">
        <v>413</v>
      </c>
      <c r="D4" s="36" t="s">
        <v>414</v>
      </c>
      <c r="E4" s="36" t="s">
        <v>411</v>
      </c>
      <c r="F4" s="36" t="s">
        <v>412</v>
      </c>
      <c r="G4" s="37">
        <v>42940</v>
      </c>
      <c r="H4" s="38">
        <v>0.59375</v>
      </c>
      <c r="I4" s="38">
        <v>0.60416666666666663</v>
      </c>
      <c r="J4" s="39"/>
      <c r="K4" s="39"/>
    </row>
    <row r="5" spans="1:11" x14ac:dyDescent="0.25">
      <c r="B5" s="40" t="s">
        <v>417</v>
      </c>
      <c r="C5" s="40" t="s">
        <v>413</v>
      </c>
      <c r="D5" s="40" t="s">
        <v>414</v>
      </c>
      <c r="E5" s="40" t="s">
        <v>411</v>
      </c>
      <c r="F5" s="40" t="s">
        <v>412</v>
      </c>
      <c r="G5" s="41">
        <f>+G4</f>
        <v>42940</v>
      </c>
      <c r="H5" s="42">
        <f>+I4</f>
        <v>0.60416666666666663</v>
      </c>
      <c r="I5" s="42">
        <f>+I4-H4+H5</f>
        <v>0.61458333333333326</v>
      </c>
      <c r="J5" s="43"/>
      <c r="K5" s="43"/>
    </row>
    <row r="6" spans="1:11" x14ac:dyDescent="0.25">
      <c r="B6" s="36" t="s">
        <v>417</v>
      </c>
      <c r="C6" s="36" t="s">
        <v>413</v>
      </c>
      <c r="D6" s="36" t="s">
        <v>414</v>
      </c>
      <c r="E6" s="36" t="s">
        <v>411</v>
      </c>
      <c r="F6" s="36" t="s">
        <v>412</v>
      </c>
      <c r="G6" s="37">
        <f t="shared" ref="G6:G13" si="0">+G5</f>
        <v>42940</v>
      </c>
      <c r="H6" s="38">
        <f t="shared" ref="H6:H13" si="1">+I5</f>
        <v>0.61458333333333326</v>
      </c>
      <c r="I6" s="38">
        <f t="shared" ref="I6:I13" si="2">+I5-H5+H6</f>
        <v>0.62499999999999989</v>
      </c>
      <c r="J6" s="39"/>
      <c r="K6" s="39"/>
    </row>
    <row r="7" spans="1:11" x14ac:dyDescent="0.25">
      <c r="B7" s="40" t="s">
        <v>417</v>
      </c>
      <c r="C7" s="40" t="s">
        <v>413</v>
      </c>
      <c r="D7" s="40" t="s">
        <v>414</v>
      </c>
      <c r="E7" s="40" t="s">
        <v>411</v>
      </c>
      <c r="F7" s="40" t="s">
        <v>412</v>
      </c>
      <c r="G7" s="41">
        <f t="shared" si="0"/>
        <v>42940</v>
      </c>
      <c r="H7" s="42">
        <f t="shared" si="1"/>
        <v>0.62499999999999989</v>
      </c>
      <c r="I7" s="42">
        <f t="shared" si="2"/>
        <v>0.63541666666666652</v>
      </c>
      <c r="J7" s="43"/>
      <c r="K7" s="43"/>
    </row>
    <row r="8" spans="1:11" x14ac:dyDescent="0.25">
      <c r="B8" s="36" t="s">
        <v>419</v>
      </c>
      <c r="C8" s="36" t="s">
        <v>419</v>
      </c>
      <c r="D8" s="36" t="s">
        <v>419</v>
      </c>
      <c r="E8" s="36" t="s">
        <v>419</v>
      </c>
      <c r="F8" s="36" t="s">
        <v>419</v>
      </c>
      <c r="G8" s="37" t="s">
        <v>419</v>
      </c>
      <c r="H8" s="38" t="s">
        <v>419</v>
      </c>
      <c r="I8" s="38" t="s">
        <v>419</v>
      </c>
      <c r="J8" s="39" t="s">
        <v>419</v>
      </c>
      <c r="K8" s="39" t="s">
        <v>419</v>
      </c>
    </row>
    <row r="9" spans="1:11" x14ac:dyDescent="0.25">
      <c r="B9" s="40" t="s">
        <v>419</v>
      </c>
      <c r="C9" s="40" t="s">
        <v>419</v>
      </c>
      <c r="D9" s="40" t="s">
        <v>419</v>
      </c>
      <c r="E9" s="40" t="s">
        <v>419</v>
      </c>
      <c r="F9" s="40" t="s">
        <v>419</v>
      </c>
      <c r="G9" s="41" t="s">
        <v>419</v>
      </c>
      <c r="H9" s="42" t="s">
        <v>419</v>
      </c>
      <c r="I9" s="42" t="s">
        <v>419</v>
      </c>
      <c r="J9" s="43" t="s">
        <v>419</v>
      </c>
      <c r="K9" s="43" t="s">
        <v>419</v>
      </c>
    </row>
    <row r="10" spans="1:11" x14ac:dyDescent="0.25">
      <c r="B10" s="36" t="s">
        <v>417</v>
      </c>
      <c r="C10" s="36" t="s">
        <v>413</v>
      </c>
      <c r="D10" s="36" t="s">
        <v>414</v>
      </c>
      <c r="E10" s="36" t="s">
        <v>411</v>
      </c>
      <c r="F10" s="36" t="s">
        <v>412</v>
      </c>
      <c r="G10" s="37">
        <v>42940</v>
      </c>
      <c r="H10" s="38">
        <v>0.76041666666666663</v>
      </c>
      <c r="I10" s="38">
        <f>+H11</f>
        <v>0.77083333333333337</v>
      </c>
      <c r="J10" s="39"/>
      <c r="K10" s="39"/>
    </row>
    <row r="11" spans="1:11" x14ac:dyDescent="0.25">
      <c r="B11" s="40" t="s">
        <v>417</v>
      </c>
      <c r="C11" s="40" t="s">
        <v>413</v>
      </c>
      <c r="D11" s="40" t="s">
        <v>414</v>
      </c>
      <c r="E11" s="40" t="s">
        <v>411</v>
      </c>
      <c r="F11" s="40" t="s">
        <v>412</v>
      </c>
      <c r="G11" s="41">
        <v>42940</v>
      </c>
      <c r="H11" s="42">
        <v>0.77083333333333337</v>
      </c>
      <c r="I11" s="42">
        <v>0.78125</v>
      </c>
      <c r="J11" s="43"/>
      <c r="K11" s="43"/>
    </row>
    <row r="12" spans="1:11" x14ac:dyDescent="0.25">
      <c r="B12" s="36" t="s">
        <v>417</v>
      </c>
      <c r="C12" s="36" t="s">
        <v>415</v>
      </c>
      <c r="D12" s="36" t="s">
        <v>416</v>
      </c>
      <c r="E12" s="36" t="s">
        <v>411</v>
      </c>
      <c r="F12" s="36" t="s">
        <v>412</v>
      </c>
      <c r="G12" s="37">
        <v>42949</v>
      </c>
      <c r="H12" s="38">
        <v>0.39583333333333331</v>
      </c>
      <c r="I12" s="38">
        <f t="shared" si="2"/>
        <v>0.40624999999999994</v>
      </c>
      <c r="J12" s="39"/>
      <c r="K12" s="39"/>
    </row>
    <row r="13" spans="1:11" x14ac:dyDescent="0.25">
      <c r="B13" s="40" t="s">
        <v>417</v>
      </c>
      <c r="C13" s="40" t="s">
        <v>415</v>
      </c>
      <c r="D13" s="40" t="s">
        <v>416</v>
      </c>
      <c r="E13" s="40" t="s">
        <v>411</v>
      </c>
      <c r="F13" s="40" t="s">
        <v>412</v>
      </c>
      <c r="G13" s="41">
        <f t="shared" si="0"/>
        <v>42949</v>
      </c>
      <c r="H13" s="42">
        <f t="shared" si="1"/>
        <v>0.40624999999999994</v>
      </c>
      <c r="I13" s="42">
        <f t="shared" si="2"/>
        <v>0.41666666666666657</v>
      </c>
      <c r="J13" s="43"/>
      <c r="K13" s="43"/>
    </row>
    <row r="14" spans="1:11" x14ac:dyDescent="0.25">
      <c r="B14" s="36" t="s">
        <v>419</v>
      </c>
      <c r="C14" s="36" t="s">
        <v>419</v>
      </c>
      <c r="D14" s="36" t="s">
        <v>419</v>
      </c>
      <c r="E14" s="36" t="s">
        <v>419</v>
      </c>
      <c r="F14" s="36" t="s">
        <v>419</v>
      </c>
      <c r="G14" s="37" t="s">
        <v>419</v>
      </c>
      <c r="H14" s="38" t="s">
        <v>419</v>
      </c>
      <c r="I14" s="38" t="s">
        <v>419</v>
      </c>
      <c r="J14" s="39" t="s">
        <v>419</v>
      </c>
      <c r="K14" s="39" t="s">
        <v>419</v>
      </c>
    </row>
    <row r="15" spans="1:11" x14ac:dyDescent="0.25">
      <c r="B15" s="40" t="s">
        <v>419</v>
      </c>
      <c r="C15" s="40" t="s">
        <v>419</v>
      </c>
      <c r="D15" s="40" t="s">
        <v>419</v>
      </c>
      <c r="E15" s="40" t="s">
        <v>419</v>
      </c>
      <c r="F15" s="40" t="s">
        <v>419</v>
      </c>
      <c r="G15" s="41" t="s">
        <v>419</v>
      </c>
      <c r="H15" s="42" t="s">
        <v>419</v>
      </c>
      <c r="I15" s="42" t="s">
        <v>419</v>
      </c>
      <c r="J15" s="43" t="s">
        <v>419</v>
      </c>
      <c r="K15" s="43" t="s">
        <v>419</v>
      </c>
    </row>
    <row r="16" spans="1:11" x14ac:dyDescent="0.25">
      <c r="B16" s="36" t="s">
        <v>419</v>
      </c>
      <c r="C16" s="36" t="s">
        <v>419</v>
      </c>
      <c r="D16" s="36" t="s">
        <v>419</v>
      </c>
      <c r="E16" s="36" t="s">
        <v>419</v>
      </c>
      <c r="F16" s="36" t="s">
        <v>419</v>
      </c>
      <c r="G16" s="37" t="s">
        <v>419</v>
      </c>
      <c r="H16" s="38" t="s">
        <v>419</v>
      </c>
      <c r="I16" s="38" t="s">
        <v>419</v>
      </c>
      <c r="J16" s="39" t="s">
        <v>419</v>
      </c>
      <c r="K16" s="39" t="s">
        <v>419</v>
      </c>
    </row>
    <row r="17" spans="2:11" x14ac:dyDescent="0.25">
      <c r="B17" s="40" t="s">
        <v>419</v>
      </c>
      <c r="C17" s="40" t="s">
        <v>419</v>
      </c>
      <c r="D17" s="40" t="s">
        <v>419</v>
      </c>
      <c r="E17" s="40" t="s">
        <v>419</v>
      </c>
      <c r="F17" s="40" t="s">
        <v>419</v>
      </c>
      <c r="G17" s="41" t="s">
        <v>419</v>
      </c>
      <c r="H17" s="42" t="s">
        <v>419</v>
      </c>
      <c r="I17" s="42" t="s">
        <v>419</v>
      </c>
      <c r="J17" s="43" t="s">
        <v>419</v>
      </c>
      <c r="K17" s="43" t="s">
        <v>419</v>
      </c>
    </row>
    <row r="18" spans="2:11" x14ac:dyDescent="0.25">
      <c r="B18" s="36" t="s">
        <v>417</v>
      </c>
      <c r="C18" s="36" t="s">
        <v>415</v>
      </c>
      <c r="D18" s="36" t="s">
        <v>416</v>
      </c>
      <c r="E18" s="36" t="s">
        <v>411</v>
      </c>
      <c r="F18" s="36" t="s">
        <v>412</v>
      </c>
      <c r="G18" s="37">
        <v>42949</v>
      </c>
      <c r="H18" s="38">
        <v>0.48958333333333331</v>
      </c>
      <c r="I18" s="38">
        <v>0.5</v>
      </c>
      <c r="J18" s="39"/>
      <c r="K18" s="39"/>
    </row>
    <row r="19" spans="2:11" x14ac:dyDescent="0.25">
      <c r="B19" s="40" t="s">
        <v>418</v>
      </c>
      <c r="C19" s="40" t="s">
        <v>420</v>
      </c>
      <c r="D19" s="40" t="s">
        <v>421</v>
      </c>
      <c r="E19" s="40" t="s">
        <v>411</v>
      </c>
      <c r="F19" s="40" t="s">
        <v>412</v>
      </c>
      <c r="G19" s="41">
        <v>43400</v>
      </c>
      <c r="H19" s="42">
        <v>9.375E-2</v>
      </c>
      <c r="I19" s="42">
        <v>0.10416666666666667</v>
      </c>
      <c r="J19" s="43"/>
      <c r="K19" s="43"/>
    </row>
    <row r="20" spans="2:11" x14ac:dyDescent="0.25">
      <c r="B20" s="36" t="s">
        <v>419</v>
      </c>
      <c r="C20" s="36" t="s">
        <v>419</v>
      </c>
      <c r="D20" s="36" t="s">
        <v>419</v>
      </c>
      <c r="E20" s="36" t="s">
        <v>419</v>
      </c>
      <c r="F20" s="36" t="s">
        <v>419</v>
      </c>
      <c r="G20" s="37" t="s">
        <v>419</v>
      </c>
      <c r="H20" s="38" t="s">
        <v>419</v>
      </c>
      <c r="I20" s="38" t="s">
        <v>419</v>
      </c>
      <c r="J20" s="39" t="s">
        <v>419</v>
      </c>
      <c r="K20" s="39" t="s">
        <v>419</v>
      </c>
    </row>
    <row r="21" spans="2:11" x14ac:dyDescent="0.25">
      <c r="B21" s="40" t="s">
        <v>418</v>
      </c>
      <c r="C21" s="40" t="s">
        <v>420</v>
      </c>
      <c r="D21" s="40" t="s">
        <v>421</v>
      </c>
      <c r="E21" s="40" t="s">
        <v>411</v>
      </c>
      <c r="F21" s="40" t="s">
        <v>412</v>
      </c>
      <c r="G21" s="41">
        <v>43400</v>
      </c>
      <c r="H21" s="42">
        <v>0.4375</v>
      </c>
      <c r="I21" s="42">
        <v>0.44791666666666669</v>
      </c>
      <c r="J21" s="43"/>
      <c r="K21" s="43"/>
    </row>
    <row r="22" spans="2:11" x14ac:dyDescent="0.25">
      <c r="B22" s="36" t="s">
        <v>419</v>
      </c>
      <c r="C22" s="36" t="s">
        <v>419</v>
      </c>
      <c r="D22" s="36" t="s">
        <v>419</v>
      </c>
      <c r="E22" s="36" t="s">
        <v>419</v>
      </c>
      <c r="F22" s="36" t="s">
        <v>419</v>
      </c>
      <c r="G22" s="37" t="s">
        <v>419</v>
      </c>
      <c r="H22" s="38" t="s">
        <v>419</v>
      </c>
      <c r="I22" s="38" t="s">
        <v>419</v>
      </c>
      <c r="J22" s="39" t="s">
        <v>419</v>
      </c>
      <c r="K22" s="39" t="s">
        <v>419</v>
      </c>
    </row>
    <row r="23" spans="2:11" x14ac:dyDescent="0.25">
      <c r="B23" s="40" t="s">
        <v>419</v>
      </c>
      <c r="C23" s="40" t="s">
        <v>419</v>
      </c>
      <c r="D23" s="40" t="s">
        <v>419</v>
      </c>
      <c r="E23" s="40" t="s">
        <v>419</v>
      </c>
      <c r="F23" s="40" t="s">
        <v>419</v>
      </c>
      <c r="G23" s="41" t="s">
        <v>419</v>
      </c>
      <c r="H23" s="42" t="s">
        <v>419</v>
      </c>
      <c r="I23" s="42" t="s">
        <v>419</v>
      </c>
      <c r="J23" s="43" t="s">
        <v>419</v>
      </c>
      <c r="K23" s="43" t="s">
        <v>419</v>
      </c>
    </row>
    <row r="24" spans="2:11" x14ac:dyDescent="0.25">
      <c r="B24" s="36" t="s">
        <v>419</v>
      </c>
      <c r="C24" s="36" t="s">
        <v>419</v>
      </c>
      <c r="D24" s="36" t="s">
        <v>419</v>
      </c>
      <c r="E24" s="36" t="s">
        <v>419</v>
      </c>
      <c r="F24" s="36" t="s">
        <v>419</v>
      </c>
      <c r="G24" s="37" t="s">
        <v>419</v>
      </c>
      <c r="H24" s="38" t="s">
        <v>419</v>
      </c>
      <c r="I24" s="38" t="s">
        <v>419</v>
      </c>
      <c r="J24" s="39" t="s">
        <v>419</v>
      </c>
      <c r="K24" s="39" t="s">
        <v>419</v>
      </c>
    </row>
    <row r="25" spans="2:11" x14ac:dyDescent="0.25">
      <c r="B25" s="40" t="s">
        <v>419</v>
      </c>
      <c r="C25" s="40" t="s">
        <v>419</v>
      </c>
      <c r="D25" s="40" t="s">
        <v>419</v>
      </c>
      <c r="E25" s="40" t="s">
        <v>419</v>
      </c>
      <c r="F25" s="40" t="s">
        <v>419</v>
      </c>
      <c r="G25" s="41" t="s">
        <v>419</v>
      </c>
      <c r="H25" s="42" t="s">
        <v>419</v>
      </c>
      <c r="I25" s="42" t="s">
        <v>419</v>
      </c>
      <c r="J25" s="43" t="s">
        <v>419</v>
      </c>
      <c r="K25" s="43" t="s">
        <v>419</v>
      </c>
    </row>
    <row r="26" spans="2:11" x14ac:dyDescent="0.25">
      <c r="B26" s="36" t="s">
        <v>419</v>
      </c>
      <c r="C26" s="36" t="s">
        <v>419</v>
      </c>
      <c r="D26" s="36" t="s">
        <v>419</v>
      </c>
      <c r="E26" s="36" t="s">
        <v>419</v>
      </c>
      <c r="F26" s="36" t="s">
        <v>419</v>
      </c>
      <c r="G26" s="37" t="s">
        <v>419</v>
      </c>
      <c r="H26" s="38" t="s">
        <v>419</v>
      </c>
      <c r="I26" s="38" t="s">
        <v>419</v>
      </c>
      <c r="J26" s="39" t="s">
        <v>419</v>
      </c>
      <c r="K26" s="39" t="s">
        <v>419</v>
      </c>
    </row>
    <row r="27" spans="2:11" x14ac:dyDescent="0.25">
      <c r="B27" s="40" t="s">
        <v>419</v>
      </c>
      <c r="C27" s="40" t="s">
        <v>419</v>
      </c>
      <c r="D27" s="40" t="s">
        <v>419</v>
      </c>
      <c r="E27" s="40" t="s">
        <v>419</v>
      </c>
      <c r="F27" s="40" t="s">
        <v>419</v>
      </c>
      <c r="G27" s="41" t="s">
        <v>419</v>
      </c>
      <c r="H27" s="42" t="s">
        <v>419</v>
      </c>
      <c r="I27" s="42" t="s">
        <v>419</v>
      </c>
      <c r="J27" s="43" t="s">
        <v>419</v>
      </c>
      <c r="K27" s="43" t="s">
        <v>419</v>
      </c>
    </row>
    <row r="28" spans="2:11" x14ac:dyDescent="0.25">
      <c r="B28" s="36" t="s">
        <v>419</v>
      </c>
      <c r="C28" s="36" t="s">
        <v>419</v>
      </c>
      <c r="D28" s="36" t="s">
        <v>419</v>
      </c>
      <c r="E28" s="36" t="s">
        <v>419</v>
      </c>
      <c r="F28" s="36" t="s">
        <v>419</v>
      </c>
      <c r="G28" s="37" t="s">
        <v>419</v>
      </c>
      <c r="H28" s="38" t="s">
        <v>419</v>
      </c>
      <c r="I28" s="38" t="s">
        <v>419</v>
      </c>
      <c r="J28" s="39" t="s">
        <v>419</v>
      </c>
      <c r="K28" s="39" t="s">
        <v>419</v>
      </c>
    </row>
    <row r="29" spans="2:11" x14ac:dyDescent="0.25">
      <c r="B29" s="40" t="s">
        <v>419</v>
      </c>
      <c r="C29" s="40" t="s">
        <v>419</v>
      </c>
      <c r="D29" s="40" t="s">
        <v>419</v>
      </c>
      <c r="E29" s="40" t="s">
        <v>419</v>
      </c>
      <c r="F29" s="40" t="s">
        <v>419</v>
      </c>
      <c r="G29" s="41" t="s">
        <v>419</v>
      </c>
      <c r="H29" s="42" t="s">
        <v>419</v>
      </c>
      <c r="I29" s="42" t="s">
        <v>419</v>
      </c>
      <c r="J29" s="43" t="s">
        <v>419</v>
      </c>
      <c r="K29" s="43" t="s">
        <v>419</v>
      </c>
    </row>
    <row r="30" spans="2:11" x14ac:dyDescent="0.25">
      <c r="B30" s="33" t="s">
        <v>404</v>
      </c>
    </row>
  </sheetData>
  <mergeCells count="7">
    <mergeCell ref="K2:K3"/>
    <mergeCell ref="B2:B3"/>
    <mergeCell ref="G2:G3"/>
    <mergeCell ref="H2:H3"/>
    <mergeCell ref="I2:I3"/>
    <mergeCell ref="J2:J3"/>
    <mergeCell ref="C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1C7B6-4954-4925-B90E-86DF29EC77F2}">
  <dimension ref="B2:AD32"/>
  <sheetViews>
    <sheetView showGridLines="0" zoomScale="115" zoomScaleNormal="115" workbookViewId="0"/>
  </sheetViews>
  <sheetFormatPr baseColWidth="10" defaultColWidth="11.42578125" defaultRowHeight="15" x14ac:dyDescent="0.25"/>
  <cols>
    <col min="1" max="1" width="2.42578125" customWidth="1"/>
    <col min="2" max="2" width="15.7109375" customWidth="1"/>
    <col min="3" max="3" width="16.28515625" customWidth="1"/>
    <col min="4" max="4" width="29" bestFit="1" customWidth="1"/>
    <col min="5" max="6" width="18.7109375" customWidth="1"/>
    <col min="7" max="7" width="19.42578125" bestFit="1" customWidth="1"/>
    <col min="8" max="8" width="28" bestFit="1" customWidth="1"/>
    <col min="9" max="9" width="47.7109375" bestFit="1" customWidth="1"/>
    <col min="10" max="10" width="14.28515625" customWidth="1"/>
    <col min="11" max="30" width="9.85546875" customWidth="1"/>
  </cols>
  <sheetData>
    <row r="2" spans="2:30" x14ac:dyDescent="0.25">
      <c r="B2" s="1" t="s">
        <v>430</v>
      </c>
    </row>
    <row r="3" spans="2:30" ht="15" customHeight="1" x14ac:dyDescent="0.25">
      <c r="K3" s="175" t="s">
        <v>432</v>
      </c>
      <c r="L3" s="175"/>
      <c r="M3" s="175"/>
      <c r="N3" s="175"/>
      <c r="O3" s="175"/>
      <c r="P3" s="175"/>
      <c r="Q3" s="175"/>
      <c r="R3" s="175"/>
      <c r="S3" s="175"/>
      <c r="T3" s="175"/>
      <c r="U3" s="176" t="s">
        <v>357</v>
      </c>
      <c r="V3" s="176"/>
      <c r="W3" s="176"/>
      <c r="X3" s="176"/>
      <c r="Y3" s="176"/>
      <c r="Z3" s="176"/>
      <c r="AA3" s="176"/>
      <c r="AB3" s="176"/>
      <c r="AC3" s="176"/>
      <c r="AD3" s="176"/>
    </row>
    <row r="4" spans="2:30" s="59" customFormat="1" ht="30" x14ac:dyDescent="0.25">
      <c r="B4" s="48" t="s">
        <v>565</v>
      </c>
      <c r="C4" s="48" t="s">
        <v>354</v>
      </c>
      <c r="D4" s="48" t="s">
        <v>286</v>
      </c>
      <c r="E4" s="48" t="s">
        <v>353</v>
      </c>
      <c r="F4" s="48" t="s">
        <v>573</v>
      </c>
      <c r="G4" s="48" t="s">
        <v>569</v>
      </c>
      <c r="H4" s="48" t="s">
        <v>574</v>
      </c>
      <c r="I4" s="48" t="s">
        <v>575</v>
      </c>
      <c r="J4" s="58" t="s">
        <v>572</v>
      </c>
      <c r="K4" s="49">
        <v>2013</v>
      </c>
      <c r="L4" s="49">
        <v>2014</v>
      </c>
      <c r="M4" s="49">
        <v>2015</v>
      </c>
      <c r="N4" s="49">
        <v>2016</v>
      </c>
      <c r="O4" s="49">
        <v>2017</v>
      </c>
      <c r="P4" s="49">
        <v>2018</v>
      </c>
      <c r="Q4" s="49">
        <v>2019</v>
      </c>
      <c r="R4" s="49">
        <v>2020</v>
      </c>
      <c r="S4" s="49">
        <v>2021</v>
      </c>
      <c r="T4" s="49">
        <v>2022</v>
      </c>
      <c r="U4" s="49">
        <v>2013</v>
      </c>
      <c r="V4" s="49">
        <v>2014</v>
      </c>
      <c r="W4" s="49">
        <v>2015</v>
      </c>
      <c r="X4" s="49">
        <v>2016</v>
      </c>
      <c r="Y4" s="49">
        <v>2017</v>
      </c>
      <c r="Z4" s="49">
        <v>2018</v>
      </c>
      <c r="AA4" s="49">
        <v>2019</v>
      </c>
      <c r="AB4" s="49">
        <v>2020</v>
      </c>
      <c r="AC4" s="49">
        <v>2021</v>
      </c>
      <c r="AD4" s="49">
        <v>2022</v>
      </c>
    </row>
    <row r="5" spans="2:30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</row>
    <row r="6" spans="2:30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2:30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</row>
    <row r="8" spans="2:30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</row>
    <row r="9" spans="2:30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</row>
    <row r="10" spans="2:30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</row>
    <row r="11" spans="2:30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</row>
    <row r="12" spans="2:30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</row>
    <row r="13" spans="2:30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</row>
    <row r="14" spans="2:30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</row>
    <row r="15" spans="2:30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</row>
    <row r="16" spans="2:30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2:30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</row>
    <row r="18" spans="2:30" x14ac:dyDescent="0.25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</row>
    <row r="19" spans="2:30" x14ac:dyDescent="0.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</row>
    <row r="20" spans="2:30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</row>
    <row r="21" spans="2:30" x14ac:dyDescent="0.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</row>
    <row r="22" spans="2:30" x14ac:dyDescent="0.25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</row>
    <row r="23" spans="2:30" x14ac:dyDescent="0.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</row>
    <row r="24" spans="2:30" x14ac:dyDescent="0.25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</row>
    <row r="25" spans="2:30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</row>
    <row r="26" spans="2:30" x14ac:dyDescent="0.25"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</row>
    <row r="27" spans="2:30" x14ac:dyDescent="0.25">
      <c r="B27" t="s">
        <v>264</v>
      </c>
    </row>
    <row r="28" spans="2:30" x14ac:dyDescent="0.25">
      <c r="B28" t="s">
        <v>352</v>
      </c>
    </row>
    <row r="29" spans="2:30" x14ac:dyDescent="0.25">
      <c r="B29" t="s">
        <v>351</v>
      </c>
    </row>
    <row r="30" spans="2:30" x14ac:dyDescent="0.25">
      <c r="B30" t="s">
        <v>431</v>
      </c>
    </row>
    <row r="31" spans="2:30" x14ac:dyDescent="0.25">
      <c r="B31" t="s">
        <v>359</v>
      </c>
    </row>
    <row r="32" spans="2:30" x14ac:dyDescent="0.25">
      <c r="B32" t="s">
        <v>360</v>
      </c>
    </row>
  </sheetData>
  <mergeCells count="2">
    <mergeCell ref="K3:T3"/>
    <mergeCell ref="U3:AD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X32"/>
  <sheetViews>
    <sheetView showGridLines="0" zoomScale="115" zoomScaleNormal="115" workbookViewId="0"/>
  </sheetViews>
  <sheetFormatPr baseColWidth="10" defaultColWidth="11.42578125" defaultRowHeight="15" x14ac:dyDescent="0.25"/>
  <cols>
    <col min="1" max="1" width="2.42578125" customWidth="1"/>
    <col min="2" max="2" width="15.7109375" customWidth="1"/>
    <col min="3" max="3" width="16.28515625" customWidth="1"/>
    <col min="4" max="4" width="29" bestFit="1" customWidth="1"/>
    <col min="5" max="6" width="18.7109375" customWidth="1"/>
    <col min="7" max="7" width="19.42578125" bestFit="1" customWidth="1"/>
    <col min="8" max="8" width="28" bestFit="1" customWidth="1"/>
    <col min="9" max="9" width="47.7109375" bestFit="1" customWidth="1"/>
    <col min="10" max="10" width="14.28515625" customWidth="1"/>
    <col min="11" max="40" width="9.85546875" customWidth="1"/>
  </cols>
  <sheetData>
    <row r="2" spans="2:50" x14ac:dyDescent="0.25">
      <c r="B2" s="1" t="s">
        <v>429</v>
      </c>
    </row>
    <row r="3" spans="2:50" ht="15" customHeight="1" x14ac:dyDescent="0.25">
      <c r="K3" s="176" t="s">
        <v>358</v>
      </c>
      <c r="L3" s="176"/>
      <c r="M3" s="176"/>
      <c r="N3" s="176"/>
      <c r="O3" s="176"/>
      <c r="P3" s="176"/>
      <c r="Q3" s="176"/>
      <c r="R3" s="176"/>
      <c r="S3" s="176"/>
      <c r="T3" s="176"/>
      <c r="U3" s="176" t="s">
        <v>357</v>
      </c>
      <c r="V3" s="176"/>
      <c r="W3" s="176"/>
      <c r="X3" s="176"/>
      <c r="Y3" s="176"/>
      <c r="Z3" s="176"/>
      <c r="AA3" s="176"/>
      <c r="AB3" s="176"/>
      <c r="AC3" s="176"/>
      <c r="AD3" s="176"/>
      <c r="AE3" s="176" t="s">
        <v>356</v>
      </c>
      <c r="AF3" s="176"/>
      <c r="AG3" s="176"/>
      <c r="AH3" s="176"/>
      <c r="AI3" s="176"/>
      <c r="AJ3" s="176"/>
      <c r="AK3" s="176"/>
      <c r="AL3" s="176"/>
      <c r="AM3" s="176"/>
      <c r="AN3" s="176"/>
      <c r="AO3" s="176" t="s">
        <v>355</v>
      </c>
      <c r="AP3" s="176"/>
      <c r="AQ3" s="176"/>
      <c r="AR3" s="176"/>
      <c r="AS3" s="176"/>
      <c r="AT3" s="176"/>
      <c r="AU3" s="176"/>
      <c r="AV3" s="176"/>
      <c r="AW3" s="176"/>
      <c r="AX3" s="176"/>
    </row>
    <row r="4" spans="2:50" s="59" customFormat="1" ht="30" x14ac:dyDescent="0.25">
      <c r="B4" s="48" t="s">
        <v>565</v>
      </c>
      <c r="C4" s="48" t="s">
        <v>354</v>
      </c>
      <c r="D4" s="48" t="s">
        <v>286</v>
      </c>
      <c r="E4" s="48" t="s">
        <v>353</v>
      </c>
      <c r="F4" s="48" t="s">
        <v>568</v>
      </c>
      <c r="G4" s="48" t="s">
        <v>569</v>
      </c>
      <c r="H4" s="48" t="s">
        <v>570</v>
      </c>
      <c r="I4" s="48" t="s">
        <v>571</v>
      </c>
      <c r="J4" s="58" t="s">
        <v>572</v>
      </c>
      <c r="K4" s="49">
        <v>2013</v>
      </c>
      <c r="L4" s="49">
        <v>2014</v>
      </c>
      <c r="M4" s="49">
        <v>2015</v>
      </c>
      <c r="N4" s="49">
        <v>2016</v>
      </c>
      <c r="O4" s="49">
        <v>2017</v>
      </c>
      <c r="P4" s="49">
        <v>2018</v>
      </c>
      <c r="Q4" s="49">
        <v>2019</v>
      </c>
      <c r="R4" s="49">
        <v>2020</v>
      </c>
      <c r="S4" s="49">
        <v>2021</v>
      </c>
      <c r="T4" s="49">
        <v>2022</v>
      </c>
      <c r="U4" s="49">
        <v>2013</v>
      </c>
      <c r="V4" s="49">
        <v>2014</v>
      </c>
      <c r="W4" s="49">
        <v>2015</v>
      </c>
      <c r="X4" s="49">
        <v>2016</v>
      </c>
      <c r="Y4" s="49">
        <v>2017</v>
      </c>
      <c r="Z4" s="49">
        <v>2018</v>
      </c>
      <c r="AA4" s="49">
        <v>2019</v>
      </c>
      <c r="AB4" s="49">
        <v>2020</v>
      </c>
      <c r="AC4" s="49">
        <v>2021</v>
      </c>
      <c r="AD4" s="49">
        <v>2022</v>
      </c>
      <c r="AE4" s="49">
        <v>2013</v>
      </c>
      <c r="AF4" s="49">
        <v>2014</v>
      </c>
      <c r="AG4" s="49">
        <v>2015</v>
      </c>
      <c r="AH4" s="49">
        <v>2016</v>
      </c>
      <c r="AI4" s="49">
        <v>2017</v>
      </c>
      <c r="AJ4" s="49">
        <v>2018</v>
      </c>
      <c r="AK4" s="49">
        <v>2019</v>
      </c>
      <c r="AL4" s="49">
        <v>2020</v>
      </c>
      <c r="AM4" s="49">
        <v>2021</v>
      </c>
      <c r="AN4" s="49">
        <v>2022</v>
      </c>
      <c r="AO4" s="49">
        <v>2013</v>
      </c>
      <c r="AP4" s="49">
        <v>2014</v>
      </c>
      <c r="AQ4" s="49">
        <v>2015</v>
      </c>
      <c r="AR4" s="49">
        <v>2016</v>
      </c>
      <c r="AS4" s="49">
        <v>2017</v>
      </c>
      <c r="AT4" s="49">
        <v>2018</v>
      </c>
      <c r="AU4" s="49">
        <v>2019</v>
      </c>
      <c r="AV4" s="49">
        <v>2020</v>
      </c>
      <c r="AW4" s="49">
        <v>2021</v>
      </c>
      <c r="AX4" s="49">
        <v>2022</v>
      </c>
    </row>
    <row r="5" spans="2:50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</row>
    <row r="6" spans="2:50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</row>
    <row r="7" spans="2:50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</row>
    <row r="8" spans="2:50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</row>
    <row r="9" spans="2:50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</row>
    <row r="10" spans="2:50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</row>
    <row r="11" spans="2:50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</row>
    <row r="12" spans="2:50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</row>
    <row r="13" spans="2:50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</row>
    <row r="14" spans="2:50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</row>
    <row r="15" spans="2:50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</row>
    <row r="16" spans="2:50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</row>
    <row r="17" spans="2:50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</row>
    <row r="18" spans="2:50" x14ac:dyDescent="0.25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</row>
    <row r="19" spans="2:50" x14ac:dyDescent="0.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</row>
    <row r="20" spans="2:50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</row>
    <row r="21" spans="2:50" x14ac:dyDescent="0.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</row>
    <row r="22" spans="2:50" x14ac:dyDescent="0.25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</row>
    <row r="23" spans="2:50" x14ac:dyDescent="0.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</row>
    <row r="24" spans="2:50" x14ac:dyDescent="0.25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</row>
    <row r="25" spans="2:50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</row>
    <row r="26" spans="2:50" x14ac:dyDescent="0.25"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</row>
    <row r="27" spans="2:50" x14ac:dyDescent="0.25">
      <c r="B27" t="s">
        <v>264</v>
      </c>
    </row>
    <row r="28" spans="2:50" x14ac:dyDescent="0.25">
      <c r="B28" t="s">
        <v>352</v>
      </c>
    </row>
    <row r="29" spans="2:50" x14ac:dyDescent="0.25">
      <c r="B29" t="s">
        <v>351</v>
      </c>
    </row>
    <row r="30" spans="2:50" x14ac:dyDescent="0.25">
      <c r="B30" t="s">
        <v>350</v>
      </c>
    </row>
    <row r="31" spans="2:50" x14ac:dyDescent="0.25">
      <c r="B31" t="s">
        <v>359</v>
      </c>
    </row>
    <row r="32" spans="2:50" x14ac:dyDescent="0.25">
      <c r="B32" t="s">
        <v>360</v>
      </c>
    </row>
  </sheetData>
  <mergeCells count="4">
    <mergeCell ref="AE3:AN3"/>
    <mergeCell ref="AO3:AX3"/>
    <mergeCell ref="K3:T3"/>
    <mergeCell ref="U3:AD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158"/>
  <sheetViews>
    <sheetView showGridLines="0" zoomScale="115" zoomScaleNormal="115" workbookViewId="0"/>
  </sheetViews>
  <sheetFormatPr baseColWidth="10" defaultColWidth="11.42578125" defaultRowHeight="15" x14ac:dyDescent="0.25"/>
  <cols>
    <col min="1" max="1" width="3.42578125" customWidth="1"/>
    <col min="2" max="2" width="7.42578125" style="44" customWidth="1"/>
    <col min="3" max="3" width="85.28515625" bestFit="1" customWidth="1"/>
  </cols>
  <sheetData>
    <row r="2" spans="2:8" x14ac:dyDescent="0.25">
      <c r="B2" s="66" t="s">
        <v>0</v>
      </c>
      <c r="D2" s="1"/>
      <c r="E2" s="1"/>
    </row>
    <row r="4" spans="2:8" x14ac:dyDescent="0.25">
      <c r="B4" s="63"/>
      <c r="C4" s="2"/>
      <c r="D4" s="177" t="s">
        <v>1</v>
      </c>
      <c r="E4" s="177"/>
      <c r="F4" s="177"/>
      <c r="G4" s="177"/>
      <c r="H4" s="177"/>
    </row>
    <row r="5" spans="2:8" x14ac:dyDescent="0.25">
      <c r="B5" s="48" t="s">
        <v>2</v>
      </c>
      <c r="C5" s="58" t="s">
        <v>3</v>
      </c>
      <c r="D5" s="49">
        <v>2018</v>
      </c>
      <c r="E5" s="49">
        <v>2019</v>
      </c>
      <c r="F5" s="49">
        <v>2020</v>
      </c>
      <c r="G5" s="49">
        <v>2021</v>
      </c>
      <c r="H5" s="49">
        <v>2022</v>
      </c>
    </row>
    <row r="6" spans="2:8" x14ac:dyDescent="0.25">
      <c r="B6" s="64" t="s">
        <v>4</v>
      </c>
      <c r="C6" s="61" t="s">
        <v>5</v>
      </c>
      <c r="D6" s="61"/>
      <c r="E6" s="61"/>
      <c r="F6" s="61"/>
      <c r="G6" s="61"/>
      <c r="H6" s="61"/>
    </row>
    <row r="7" spans="2:8" x14ac:dyDescent="0.25">
      <c r="B7" s="65" t="s">
        <v>6</v>
      </c>
      <c r="C7" s="62" t="s">
        <v>7</v>
      </c>
      <c r="D7" s="62"/>
      <c r="E7" s="62"/>
      <c r="F7" s="62"/>
      <c r="G7" s="62"/>
      <c r="H7" s="62"/>
    </row>
    <row r="8" spans="2:8" x14ac:dyDescent="0.25">
      <c r="B8" s="64" t="s">
        <v>8</v>
      </c>
      <c r="C8" s="61" t="s">
        <v>9</v>
      </c>
      <c r="D8" s="61"/>
      <c r="E8" s="61"/>
      <c r="F8" s="61"/>
      <c r="G8" s="61"/>
      <c r="H8" s="61"/>
    </row>
    <row r="9" spans="2:8" x14ac:dyDescent="0.25">
      <c r="B9" s="65" t="s">
        <v>10</v>
      </c>
      <c r="C9" s="62" t="s">
        <v>11</v>
      </c>
      <c r="D9" s="62"/>
      <c r="E9" s="62"/>
      <c r="F9" s="62"/>
      <c r="G9" s="62"/>
      <c r="H9" s="62"/>
    </row>
    <row r="10" spans="2:8" x14ac:dyDescent="0.25">
      <c r="B10" s="64" t="s">
        <v>12</v>
      </c>
      <c r="C10" s="61" t="s">
        <v>13</v>
      </c>
      <c r="D10" s="61"/>
      <c r="E10" s="61"/>
      <c r="F10" s="61"/>
      <c r="G10" s="61"/>
      <c r="H10" s="61"/>
    </row>
    <row r="11" spans="2:8" x14ac:dyDescent="0.25">
      <c r="B11" s="65" t="s">
        <v>14</v>
      </c>
      <c r="C11" s="62" t="s">
        <v>15</v>
      </c>
      <c r="D11" s="62"/>
      <c r="E11" s="62"/>
      <c r="F11" s="62"/>
      <c r="G11" s="62"/>
      <c r="H11" s="62"/>
    </row>
    <row r="12" spans="2:8" x14ac:dyDescent="0.25">
      <c r="B12" s="64" t="s">
        <v>16</v>
      </c>
      <c r="C12" s="61" t="s">
        <v>17</v>
      </c>
      <c r="D12" s="61"/>
      <c r="E12" s="61"/>
      <c r="F12" s="61"/>
      <c r="G12" s="61"/>
      <c r="H12" s="61"/>
    </row>
    <row r="13" spans="2:8" x14ac:dyDescent="0.25">
      <c r="B13" s="65" t="s">
        <v>18</v>
      </c>
      <c r="C13" s="62" t="s">
        <v>19</v>
      </c>
      <c r="D13" s="62"/>
      <c r="E13" s="62"/>
      <c r="F13" s="62"/>
      <c r="G13" s="62"/>
      <c r="H13" s="62"/>
    </row>
    <row r="14" spans="2:8" x14ac:dyDescent="0.25">
      <c r="B14" s="64" t="s">
        <v>20</v>
      </c>
      <c r="C14" s="61" t="s">
        <v>21</v>
      </c>
      <c r="D14" s="61"/>
      <c r="E14" s="61"/>
      <c r="F14" s="61"/>
      <c r="G14" s="61"/>
      <c r="H14" s="61"/>
    </row>
    <row r="15" spans="2:8" x14ac:dyDescent="0.25">
      <c r="B15" s="65" t="s">
        <v>22</v>
      </c>
      <c r="C15" s="62" t="s">
        <v>23</v>
      </c>
      <c r="D15" s="62"/>
      <c r="E15" s="62"/>
      <c r="F15" s="62"/>
      <c r="G15" s="62"/>
      <c r="H15" s="62"/>
    </row>
    <row r="16" spans="2:8" x14ac:dyDescent="0.25">
      <c r="B16" s="64" t="s">
        <v>24</v>
      </c>
      <c r="C16" s="61" t="s">
        <v>25</v>
      </c>
      <c r="D16" s="61"/>
      <c r="E16" s="61"/>
      <c r="F16" s="61"/>
      <c r="G16" s="61"/>
      <c r="H16" s="61"/>
    </row>
    <row r="17" spans="2:8" x14ac:dyDescent="0.25">
      <c r="B17" s="65" t="s">
        <v>26</v>
      </c>
      <c r="C17" s="62" t="s">
        <v>27</v>
      </c>
      <c r="D17" s="62"/>
      <c r="E17" s="62"/>
      <c r="F17" s="62"/>
      <c r="G17" s="62"/>
      <c r="H17" s="62"/>
    </row>
    <row r="18" spans="2:8" x14ac:dyDescent="0.25">
      <c r="B18" s="48" t="s">
        <v>28</v>
      </c>
      <c r="C18" s="48" t="s">
        <v>29</v>
      </c>
      <c r="D18" s="48"/>
      <c r="E18" s="48"/>
      <c r="F18" s="48"/>
      <c r="G18" s="48"/>
      <c r="H18" s="48"/>
    </row>
    <row r="19" spans="2:8" x14ac:dyDescent="0.25">
      <c r="B19" s="64" t="s">
        <v>30</v>
      </c>
      <c r="C19" s="61" t="s">
        <v>15</v>
      </c>
      <c r="D19" s="61"/>
      <c r="E19" s="61"/>
      <c r="F19" s="61"/>
      <c r="G19" s="61"/>
      <c r="H19" s="61"/>
    </row>
    <row r="20" spans="2:8" x14ac:dyDescent="0.25">
      <c r="B20" s="65" t="s">
        <v>31</v>
      </c>
      <c r="C20" s="62" t="s">
        <v>32</v>
      </c>
      <c r="D20" s="62"/>
      <c r="E20" s="62"/>
      <c r="F20" s="62"/>
      <c r="G20" s="62"/>
      <c r="H20" s="62"/>
    </row>
    <row r="21" spans="2:8" x14ac:dyDescent="0.25">
      <c r="B21" s="64" t="s">
        <v>33</v>
      </c>
      <c r="C21" s="61" t="s">
        <v>19</v>
      </c>
      <c r="D21" s="61"/>
      <c r="E21" s="61"/>
      <c r="F21" s="61"/>
      <c r="G21" s="61"/>
      <c r="H21" s="61"/>
    </row>
    <row r="22" spans="2:8" x14ac:dyDescent="0.25">
      <c r="B22" s="65" t="s">
        <v>34</v>
      </c>
      <c r="C22" s="62" t="s">
        <v>25</v>
      </c>
      <c r="D22" s="62"/>
      <c r="E22" s="62"/>
      <c r="F22" s="62"/>
      <c r="G22" s="62"/>
      <c r="H22" s="62"/>
    </row>
    <row r="23" spans="2:8" x14ac:dyDescent="0.25">
      <c r="B23" s="64" t="s">
        <v>35</v>
      </c>
      <c r="C23" s="61" t="s">
        <v>27</v>
      </c>
      <c r="D23" s="61"/>
      <c r="E23" s="61"/>
      <c r="F23" s="61"/>
      <c r="G23" s="61"/>
      <c r="H23" s="61"/>
    </row>
    <row r="24" spans="2:8" x14ac:dyDescent="0.25">
      <c r="B24" s="65" t="s">
        <v>36</v>
      </c>
      <c r="C24" s="62" t="s">
        <v>37</v>
      </c>
      <c r="D24" s="62"/>
      <c r="E24" s="62"/>
      <c r="F24" s="62"/>
      <c r="G24" s="62"/>
      <c r="H24" s="62"/>
    </row>
    <row r="25" spans="2:8" x14ac:dyDescent="0.25">
      <c r="B25" s="64" t="s">
        <v>38</v>
      </c>
      <c r="C25" s="61" t="s">
        <v>39</v>
      </c>
      <c r="D25" s="61"/>
      <c r="E25" s="61"/>
      <c r="F25" s="61"/>
      <c r="G25" s="61"/>
      <c r="H25" s="61"/>
    </row>
    <row r="26" spans="2:8" x14ac:dyDescent="0.25">
      <c r="B26" s="65" t="s">
        <v>40</v>
      </c>
      <c r="C26" s="62" t="s">
        <v>19</v>
      </c>
      <c r="D26" s="62"/>
      <c r="E26" s="62"/>
      <c r="F26" s="62"/>
      <c r="G26" s="62"/>
      <c r="H26" s="62"/>
    </row>
    <row r="27" spans="2:8" x14ac:dyDescent="0.25">
      <c r="B27" s="64" t="s">
        <v>41</v>
      </c>
      <c r="C27" s="61" t="s">
        <v>42</v>
      </c>
      <c r="D27" s="61"/>
      <c r="E27" s="61"/>
      <c r="F27" s="61"/>
      <c r="G27" s="61"/>
      <c r="H27" s="61"/>
    </row>
    <row r="28" spans="2:8" x14ac:dyDescent="0.25">
      <c r="B28" s="65" t="s">
        <v>43</v>
      </c>
      <c r="C28" s="62" t="s">
        <v>23</v>
      </c>
      <c r="D28" s="62"/>
      <c r="E28" s="62"/>
      <c r="F28" s="62"/>
      <c r="G28" s="62"/>
      <c r="H28" s="62"/>
    </row>
    <row r="29" spans="2:8" x14ac:dyDescent="0.25">
      <c r="B29" s="64" t="s">
        <v>44</v>
      </c>
      <c r="C29" s="61" t="s">
        <v>45</v>
      </c>
      <c r="D29" s="61"/>
      <c r="E29" s="61"/>
      <c r="F29" s="61"/>
      <c r="G29" s="61"/>
      <c r="H29" s="61"/>
    </row>
    <row r="30" spans="2:8" x14ac:dyDescent="0.25">
      <c r="B30" s="65" t="s">
        <v>46</v>
      </c>
      <c r="C30" s="62" t="s">
        <v>27</v>
      </c>
      <c r="D30" s="62"/>
      <c r="E30" s="62"/>
      <c r="F30" s="62"/>
      <c r="G30" s="62"/>
      <c r="H30" s="62"/>
    </row>
    <row r="31" spans="2:8" x14ac:dyDescent="0.25">
      <c r="B31" s="48" t="s">
        <v>47</v>
      </c>
      <c r="C31" s="48" t="s">
        <v>48</v>
      </c>
      <c r="D31" s="48"/>
      <c r="E31" s="48"/>
      <c r="F31" s="48"/>
      <c r="G31" s="48"/>
      <c r="H31" s="48"/>
    </row>
    <row r="32" spans="2:8" x14ac:dyDescent="0.25">
      <c r="B32" s="64" t="s">
        <v>49</v>
      </c>
      <c r="C32" s="61" t="s">
        <v>50</v>
      </c>
      <c r="D32" s="61"/>
      <c r="E32" s="61"/>
      <c r="F32" s="61"/>
      <c r="G32" s="61"/>
      <c r="H32" s="61"/>
    </row>
    <row r="33" spans="2:8" x14ac:dyDescent="0.25">
      <c r="B33" s="65" t="s">
        <v>51</v>
      </c>
      <c r="C33" s="62" t="s">
        <v>52</v>
      </c>
      <c r="D33" s="62"/>
      <c r="E33" s="62"/>
      <c r="F33" s="62"/>
      <c r="G33" s="62"/>
      <c r="H33" s="62"/>
    </row>
    <row r="34" spans="2:8" x14ac:dyDescent="0.25">
      <c r="B34" s="64" t="s">
        <v>53</v>
      </c>
      <c r="C34" s="61" t="s">
        <v>54</v>
      </c>
      <c r="D34" s="61"/>
      <c r="E34" s="61"/>
      <c r="F34" s="61"/>
      <c r="G34" s="61"/>
      <c r="H34" s="61"/>
    </row>
    <row r="35" spans="2:8" x14ac:dyDescent="0.25">
      <c r="B35" s="65" t="s">
        <v>55</v>
      </c>
      <c r="C35" s="62" t="s">
        <v>56</v>
      </c>
      <c r="D35" s="62"/>
      <c r="E35" s="62"/>
      <c r="F35" s="62"/>
      <c r="G35" s="62"/>
      <c r="H35" s="62"/>
    </row>
    <row r="36" spans="2:8" x14ac:dyDescent="0.25">
      <c r="B36" s="64" t="s">
        <v>57</v>
      </c>
      <c r="C36" s="61" t="s">
        <v>58</v>
      </c>
      <c r="D36" s="61"/>
      <c r="E36" s="61"/>
      <c r="F36" s="61"/>
      <c r="G36" s="61"/>
      <c r="H36" s="61"/>
    </row>
    <row r="37" spans="2:8" x14ac:dyDescent="0.25">
      <c r="B37" s="65" t="s">
        <v>59</v>
      </c>
      <c r="C37" s="62" t="s">
        <v>60</v>
      </c>
      <c r="D37" s="62"/>
      <c r="E37" s="62"/>
      <c r="F37" s="62"/>
      <c r="G37" s="62"/>
      <c r="H37" s="62"/>
    </row>
    <row r="38" spans="2:8" x14ac:dyDescent="0.25">
      <c r="B38" s="64" t="s">
        <v>61</v>
      </c>
      <c r="C38" s="61" t="s">
        <v>62</v>
      </c>
      <c r="D38" s="61"/>
      <c r="E38" s="61"/>
      <c r="F38" s="61"/>
      <c r="G38" s="61"/>
      <c r="H38" s="61"/>
    </row>
    <row r="39" spans="2:8" x14ac:dyDescent="0.25">
      <c r="B39" s="65" t="s">
        <v>63</v>
      </c>
      <c r="C39" s="62" t="s">
        <v>64</v>
      </c>
      <c r="D39" s="62"/>
      <c r="E39" s="62"/>
      <c r="F39" s="62"/>
      <c r="G39" s="62"/>
      <c r="H39" s="62"/>
    </row>
    <row r="40" spans="2:8" x14ac:dyDescent="0.25">
      <c r="B40" s="64" t="s">
        <v>65</v>
      </c>
      <c r="C40" s="61" t="s">
        <v>66</v>
      </c>
      <c r="D40" s="61"/>
      <c r="E40" s="61"/>
      <c r="F40" s="61"/>
      <c r="G40" s="61"/>
      <c r="H40" s="61"/>
    </row>
    <row r="41" spans="2:8" x14ac:dyDescent="0.25">
      <c r="B41" s="65" t="s">
        <v>67</v>
      </c>
      <c r="C41" s="62" t="s">
        <v>68</v>
      </c>
      <c r="D41" s="62"/>
      <c r="E41" s="62"/>
      <c r="F41" s="62"/>
      <c r="G41" s="62"/>
      <c r="H41" s="62"/>
    </row>
    <row r="42" spans="2:8" x14ac:dyDescent="0.25">
      <c r="B42" s="64" t="s">
        <v>69</v>
      </c>
      <c r="C42" s="61" t="s">
        <v>70</v>
      </c>
      <c r="D42" s="61"/>
      <c r="E42" s="61"/>
      <c r="F42" s="61"/>
      <c r="G42" s="61"/>
      <c r="H42" s="61"/>
    </row>
    <row r="43" spans="2:8" x14ac:dyDescent="0.25">
      <c r="B43" s="65" t="s">
        <v>71</v>
      </c>
      <c r="C43" s="62" t="s">
        <v>72</v>
      </c>
      <c r="D43" s="62"/>
      <c r="E43" s="62"/>
      <c r="F43" s="62"/>
      <c r="G43" s="62"/>
      <c r="H43" s="62"/>
    </row>
    <row r="44" spans="2:8" x14ac:dyDescent="0.25">
      <c r="B44" s="48" t="s">
        <v>73</v>
      </c>
      <c r="C44" s="48" t="s">
        <v>74</v>
      </c>
      <c r="D44" s="48"/>
      <c r="E44" s="48"/>
      <c r="F44" s="48"/>
      <c r="G44" s="48"/>
      <c r="H44" s="48"/>
    </row>
    <row r="45" spans="2:8" x14ac:dyDescent="0.25">
      <c r="B45" s="64" t="s">
        <v>75</v>
      </c>
      <c r="C45" s="61" t="s">
        <v>76</v>
      </c>
      <c r="D45" s="61"/>
      <c r="E45" s="61"/>
      <c r="F45" s="61"/>
      <c r="G45" s="61"/>
      <c r="H45" s="61"/>
    </row>
    <row r="46" spans="2:8" x14ac:dyDescent="0.25">
      <c r="B46" s="65" t="s">
        <v>77</v>
      </c>
      <c r="C46" s="62" t="s">
        <v>78</v>
      </c>
      <c r="D46" s="62"/>
      <c r="E46" s="62"/>
      <c r="F46" s="62"/>
      <c r="G46" s="62"/>
      <c r="H46" s="62"/>
    </row>
    <row r="47" spans="2:8" x14ac:dyDescent="0.25">
      <c r="B47" s="64" t="s">
        <v>79</v>
      </c>
      <c r="C47" s="61" t="s">
        <v>80</v>
      </c>
      <c r="D47" s="61"/>
      <c r="E47" s="61"/>
      <c r="F47" s="61"/>
      <c r="G47" s="61"/>
      <c r="H47" s="61"/>
    </row>
    <row r="48" spans="2:8" x14ac:dyDescent="0.25">
      <c r="B48" s="65" t="s">
        <v>81</v>
      </c>
      <c r="C48" s="62" t="s">
        <v>82</v>
      </c>
      <c r="D48" s="62"/>
      <c r="E48" s="62"/>
      <c r="F48" s="62"/>
      <c r="G48" s="62"/>
      <c r="H48" s="62"/>
    </row>
    <row r="49" spans="2:8" x14ac:dyDescent="0.25">
      <c r="B49" s="64" t="s">
        <v>83</v>
      </c>
      <c r="C49" s="61" t="s">
        <v>84</v>
      </c>
      <c r="D49" s="61"/>
      <c r="E49" s="61"/>
      <c r="F49" s="61"/>
      <c r="G49" s="61"/>
      <c r="H49" s="61"/>
    </row>
    <row r="50" spans="2:8" x14ac:dyDescent="0.25">
      <c r="B50" s="65" t="s">
        <v>85</v>
      </c>
      <c r="C50" s="62" t="s">
        <v>86</v>
      </c>
      <c r="D50" s="62"/>
      <c r="E50" s="62"/>
      <c r="F50" s="62"/>
      <c r="G50" s="62"/>
      <c r="H50" s="62"/>
    </row>
    <row r="51" spans="2:8" x14ac:dyDescent="0.25">
      <c r="B51" s="64" t="s">
        <v>87</v>
      </c>
      <c r="C51" s="61" t="s">
        <v>88</v>
      </c>
      <c r="D51" s="61"/>
      <c r="E51" s="61"/>
      <c r="F51" s="61"/>
      <c r="G51" s="61"/>
      <c r="H51" s="61"/>
    </row>
    <row r="52" spans="2:8" x14ac:dyDescent="0.25">
      <c r="B52" s="65" t="s">
        <v>89</v>
      </c>
      <c r="C52" s="62" t="s">
        <v>90</v>
      </c>
      <c r="D52" s="62"/>
      <c r="E52" s="62"/>
      <c r="F52" s="62"/>
      <c r="G52" s="62"/>
      <c r="H52" s="62"/>
    </row>
    <row r="53" spans="2:8" x14ac:dyDescent="0.25">
      <c r="B53" s="64" t="s">
        <v>91</v>
      </c>
      <c r="C53" s="61" t="s">
        <v>92</v>
      </c>
      <c r="D53" s="61"/>
      <c r="E53" s="61"/>
      <c r="F53" s="61"/>
      <c r="G53" s="61"/>
      <c r="H53" s="61"/>
    </row>
    <row r="54" spans="2:8" x14ac:dyDescent="0.25">
      <c r="B54" s="65" t="s">
        <v>93</v>
      </c>
      <c r="C54" s="62" t="s">
        <v>94</v>
      </c>
      <c r="D54" s="62"/>
      <c r="E54" s="62"/>
      <c r="F54" s="62"/>
      <c r="G54" s="62"/>
      <c r="H54" s="62"/>
    </row>
    <row r="55" spans="2:8" x14ac:dyDescent="0.25">
      <c r="B55" s="64" t="s">
        <v>95</v>
      </c>
      <c r="C55" s="61" t="s">
        <v>96</v>
      </c>
      <c r="D55" s="61"/>
      <c r="E55" s="61"/>
      <c r="F55" s="61"/>
      <c r="G55" s="61"/>
      <c r="H55" s="61"/>
    </row>
    <row r="56" spans="2:8" x14ac:dyDescent="0.25">
      <c r="B56" s="65" t="s">
        <v>97</v>
      </c>
      <c r="C56" s="62" t="s">
        <v>98</v>
      </c>
      <c r="D56" s="62"/>
      <c r="E56" s="62"/>
      <c r="F56" s="62"/>
      <c r="G56" s="62"/>
      <c r="H56" s="62"/>
    </row>
    <row r="57" spans="2:8" x14ac:dyDescent="0.25">
      <c r="B57" s="48" t="s">
        <v>99</v>
      </c>
      <c r="C57" s="48" t="s">
        <v>100</v>
      </c>
      <c r="D57" s="48"/>
      <c r="E57" s="48"/>
      <c r="F57" s="48"/>
      <c r="G57" s="48"/>
      <c r="H57" s="48"/>
    </row>
    <row r="58" spans="2:8" x14ac:dyDescent="0.25">
      <c r="B58" s="64" t="s">
        <v>101</v>
      </c>
      <c r="C58" s="61" t="s">
        <v>102</v>
      </c>
      <c r="D58" s="61"/>
      <c r="E58" s="61"/>
      <c r="F58" s="61"/>
      <c r="G58" s="61"/>
      <c r="H58" s="61"/>
    </row>
    <row r="59" spans="2:8" x14ac:dyDescent="0.25">
      <c r="B59" s="65" t="s">
        <v>103</v>
      </c>
      <c r="C59" s="62" t="s">
        <v>104</v>
      </c>
      <c r="D59" s="62"/>
      <c r="E59" s="62"/>
      <c r="F59" s="62"/>
      <c r="G59" s="62"/>
      <c r="H59" s="62"/>
    </row>
    <row r="60" spans="2:8" x14ac:dyDescent="0.25">
      <c r="B60" s="64" t="s">
        <v>105</v>
      </c>
      <c r="C60" s="61" t="s">
        <v>106</v>
      </c>
      <c r="D60" s="61"/>
      <c r="E60" s="61"/>
      <c r="F60" s="61"/>
      <c r="G60" s="61"/>
      <c r="H60" s="61"/>
    </row>
    <row r="61" spans="2:8" x14ac:dyDescent="0.25">
      <c r="B61" s="65" t="s">
        <v>107</v>
      </c>
      <c r="C61" s="62" t="s">
        <v>379</v>
      </c>
      <c r="D61" s="62"/>
      <c r="E61" s="62"/>
      <c r="F61" s="62"/>
      <c r="G61" s="62"/>
      <c r="H61" s="62"/>
    </row>
    <row r="62" spans="2:8" x14ac:dyDescent="0.25">
      <c r="B62" s="64" t="s">
        <v>108</v>
      </c>
      <c r="C62" s="61" t="s">
        <v>96</v>
      </c>
      <c r="D62" s="61"/>
      <c r="E62" s="61"/>
      <c r="F62" s="61"/>
      <c r="G62" s="61"/>
      <c r="H62" s="61"/>
    </row>
    <row r="63" spans="2:8" x14ac:dyDescent="0.25">
      <c r="B63" s="65" t="s">
        <v>109</v>
      </c>
      <c r="C63" s="62" t="s">
        <v>98</v>
      </c>
      <c r="D63" s="62"/>
      <c r="E63" s="62"/>
      <c r="F63" s="62"/>
      <c r="G63" s="62"/>
      <c r="H63" s="62"/>
    </row>
    <row r="64" spans="2:8" x14ac:dyDescent="0.25">
      <c r="B64" s="64" t="s">
        <v>110</v>
      </c>
      <c r="C64" s="61" t="s">
        <v>100</v>
      </c>
      <c r="D64" s="61"/>
      <c r="E64" s="61"/>
      <c r="F64" s="61"/>
      <c r="G64" s="61"/>
      <c r="H64" s="61"/>
    </row>
    <row r="65" spans="2:8" x14ac:dyDescent="0.25">
      <c r="B65" s="65" t="s">
        <v>111</v>
      </c>
      <c r="C65" s="62" t="s">
        <v>102</v>
      </c>
      <c r="D65" s="62"/>
      <c r="E65" s="62"/>
      <c r="F65" s="62"/>
      <c r="G65" s="62"/>
      <c r="H65" s="62"/>
    </row>
    <row r="66" spans="2:8" x14ac:dyDescent="0.25">
      <c r="B66" s="64" t="s">
        <v>112</v>
      </c>
      <c r="C66" s="61" t="s">
        <v>104</v>
      </c>
      <c r="D66" s="61"/>
      <c r="E66" s="61"/>
      <c r="F66" s="61"/>
      <c r="G66" s="61"/>
      <c r="H66" s="61"/>
    </row>
    <row r="67" spans="2:8" x14ac:dyDescent="0.25">
      <c r="B67" s="65" t="s">
        <v>113</v>
      </c>
      <c r="C67" s="62" t="s">
        <v>106</v>
      </c>
      <c r="D67" s="62"/>
      <c r="E67" s="62"/>
      <c r="F67" s="62"/>
      <c r="G67" s="62"/>
      <c r="H67" s="62"/>
    </row>
    <row r="68" spans="2:8" x14ac:dyDescent="0.25">
      <c r="B68" s="64" t="s">
        <v>114</v>
      </c>
      <c r="C68" s="61" t="s">
        <v>115</v>
      </c>
      <c r="D68" s="61"/>
      <c r="E68" s="61"/>
      <c r="F68" s="61"/>
      <c r="G68" s="61"/>
      <c r="H68" s="61"/>
    </row>
    <row r="69" spans="2:8" x14ac:dyDescent="0.25">
      <c r="B69" s="65" t="s">
        <v>116</v>
      </c>
      <c r="C69" s="62" t="s">
        <v>117</v>
      </c>
      <c r="D69" s="62"/>
      <c r="E69" s="62"/>
      <c r="F69" s="62"/>
      <c r="G69" s="62"/>
      <c r="H69" s="62"/>
    </row>
    <row r="70" spans="2:8" x14ac:dyDescent="0.25">
      <c r="B70" s="48" t="s">
        <v>118</v>
      </c>
      <c r="C70" s="48" t="s">
        <v>119</v>
      </c>
      <c r="D70" s="48"/>
      <c r="E70" s="48"/>
      <c r="F70" s="48"/>
      <c r="G70" s="48"/>
      <c r="H70" s="48"/>
    </row>
    <row r="71" spans="2:8" x14ac:dyDescent="0.25">
      <c r="B71" s="64" t="s">
        <v>120</v>
      </c>
      <c r="C71" s="61" t="s">
        <v>121</v>
      </c>
      <c r="D71" s="61"/>
      <c r="E71" s="61"/>
      <c r="F71" s="61"/>
      <c r="G71" s="61"/>
      <c r="H71" s="61"/>
    </row>
    <row r="72" spans="2:8" x14ac:dyDescent="0.25">
      <c r="B72" s="65" t="s">
        <v>122</v>
      </c>
      <c r="C72" s="62" t="s">
        <v>123</v>
      </c>
      <c r="D72" s="62"/>
      <c r="E72" s="62"/>
      <c r="F72" s="62"/>
      <c r="G72" s="62"/>
      <c r="H72" s="62"/>
    </row>
    <row r="73" spans="2:8" x14ac:dyDescent="0.25">
      <c r="B73" s="64" t="s">
        <v>124</v>
      </c>
      <c r="C73" s="61" t="s">
        <v>125</v>
      </c>
      <c r="D73" s="61"/>
      <c r="E73" s="61"/>
      <c r="F73" s="61"/>
      <c r="G73" s="61"/>
      <c r="H73" s="61"/>
    </row>
    <row r="74" spans="2:8" x14ac:dyDescent="0.25">
      <c r="B74" s="65" t="s">
        <v>126</v>
      </c>
      <c r="C74" s="62" t="s">
        <v>127</v>
      </c>
      <c r="D74" s="62"/>
      <c r="E74" s="62"/>
      <c r="F74" s="62"/>
      <c r="G74" s="62"/>
      <c r="H74" s="62"/>
    </row>
    <row r="75" spans="2:8" x14ac:dyDescent="0.25">
      <c r="B75" s="64" t="s">
        <v>128</v>
      </c>
      <c r="C75" s="61" t="s">
        <v>129</v>
      </c>
      <c r="D75" s="61"/>
      <c r="E75" s="61"/>
      <c r="F75" s="61"/>
      <c r="G75" s="61"/>
      <c r="H75" s="61"/>
    </row>
    <row r="76" spans="2:8" x14ac:dyDescent="0.25">
      <c r="B76" s="65" t="s">
        <v>130</v>
      </c>
      <c r="C76" s="62" t="s">
        <v>131</v>
      </c>
      <c r="D76" s="62"/>
      <c r="E76" s="62"/>
      <c r="F76" s="62"/>
      <c r="G76" s="62"/>
      <c r="H76" s="62"/>
    </row>
    <row r="77" spans="2:8" x14ac:dyDescent="0.25">
      <c r="B77" s="64" t="s">
        <v>132</v>
      </c>
      <c r="C77" s="61" t="s">
        <v>133</v>
      </c>
      <c r="D77" s="61"/>
      <c r="E77" s="61"/>
      <c r="F77" s="61"/>
      <c r="G77" s="61"/>
      <c r="H77" s="61"/>
    </row>
    <row r="78" spans="2:8" x14ac:dyDescent="0.25">
      <c r="B78" s="65" t="s">
        <v>134</v>
      </c>
      <c r="C78" s="62" t="s">
        <v>135</v>
      </c>
      <c r="D78" s="62"/>
      <c r="E78" s="62"/>
      <c r="F78" s="62"/>
      <c r="G78" s="62"/>
      <c r="H78" s="62"/>
    </row>
    <row r="79" spans="2:8" x14ac:dyDescent="0.25">
      <c r="B79" s="64" t="s">
        <v>136</v>
      </c>
      <c r="C79" s="61" t="s">
        <v>129</v>
      </c>
      <c r="D79" s="61"/>
      <c r="E79" s="61"/>
      <c r="F79" s="61"/>
      <c r="G79" s="61"/>
      <c r="H79" s="61"/>
    </row>
    <row r="80" spans="2:8" x14ac:dyDescent="0.25">
      <c r="B80" s="65" t="s">
        <v>137</v>
      </c>
      <c r="C80" s="62" t="s">
        <v>131</v>
      </c>
      <c r="D80" s="62"/>
      <c r="E80" s="62"/>
      <c r="F80" s="62"/>
      <c r="G80" s="62"/>
      <c r="H80" s="62"/>
    </row>
    <row r="81" spans="2:8" x14ac:dyDescent="0.25">
      <c r="B81" s="64" t="s">
        <v>138</v>
      </c>
      <c r="C81" s="61" t="s">
        <v>133</v>
      </c>
      <c r="D81" s="61"/>
      <c r="E81" s="61"/>
      <c r="F81" s="61"/>
      <c r="G81" s="61"/>
      <c r="H81" s="61"/>
    </row>
    <row r="82" spans="2:8" x14ac:dyDescent="0.25">
      <c r="B82" s="65" t="s">
        <v>139</v>
      </c>
      <c r="C82" s="62" t="s">
        <v>140</v>
      </c>
      <c r="D82" s="62"/>
      <c r="E82" s="62"/>
      <c r="F82" s="62"/>
      <c r="G82" s="62"/>
      <c r="H82" s="62"/>
    </row>
    <row r="83" spans="2:8" x14ac:dyDescent="0.25">
      <c r="B83" s="48" t="s">
        <v>141</v>
      </c>
      <c r="C83" s="48" t="s">
        <v>129</v>
      </c>
      <c r="D83" s="48"/>
      <c r="E83" s="48"/>
      <c r="F83" s="48"/>
      <c r="G83" s="48"/>
      <c r="H83" s="48"/>
    </row>
    <row r="84" spans="2:8" x14ac:dyDescent="0.25">
      <c r="B84" s="64" t="s">
        <v>142</v>
      </c>
      <c r="C84" s="61" t="s">
        <v>131</v>
      </c>
      <c r="D84" s="61"/>
      <c r="E84" s="61"/>
      <c r="F84" s="61"/>
      <c r="G84" s="61"/>
      <c r="H84" s="61"/>
    </row>
    <row r="85" spans="2:8" x14ac:dyDescent="0.25">
      <c r="B85" s="65" t="s">
        <v>143</v>
      </c>
      <c r="C85" s="62" t="s">
        <v>133</v>
      </c>
      <c r="D85" s="62"/>
      <c r="E85" s="62"/>
      <c r="F85" s="62"/>
      <c r="G85" s="62"/>
      <c r="H85" s="62"/>
    </row>
    <row r="86" spans="2:8" x14ac:dyDescent="0.25">
      <c r="B86" s="64" t="s">
        <v>144</v>
      </c>
      <c r="C86" s="61" t="s">
        <v>145</v>
      </c>
      <c r="D86" s="61"/>
      <c r="E86" s="61"/>
      <c r="F86" s="61"/>
      <c r="G86" s="61"/>
      <c r="H86" s="61"/>
    </row>
    <row r="87" spans="2:8" x14ac:dyDescent="0.25">
      <c r="B87" s="65" t="s">
        <v>146</v>
      </c>
      <c r="C87" s="62" t="s">
        <v>147</v>
      </c>
      <c r="D87" s="62"/>
      <c r="E87" s="62"/>
      <c r="F87" s="62"/>
      <c r="G87" s="62"/>
      <c r="H87" s="62"/>
    </row>
    <row r="88" spans="2:8" x14ac:dyDescent="0.25">
      <c r="B88" s="64" t="s">
        <v>148</v>
      </c>
      <c r="C88" s="61" t="s">
        <v>149</v>
      </c>
      <c r="D88" s="61"/>
      <c r="E88" s="61"/>
      <c r="F88" s="61"/>
      <c r="G88" s="61"/>
      <c r="H88" s="61"/>
    </row>
    <row r="89" spans="2:8" x14ac:dyDescent="0.25">
      <c r="B89" s="65" t="s">
        <v>150</v>
      </c>
      <c r="C89" s="62" t="s">
        <v>151</v>
      </c>
      <c r="D89" s="62"/>
      <c r="E89" s="62"/>
      <c r="F89" s="62"/>
      <c r="G89" s="62"/>
      <c r="H89" s="62"/>
    </row>
    <row r="90" spans="2:8" x14ac:dyDescent="0.25">
      <c r="B90" s="64" t="s">
        <v>152</v>
      </c>
      <c r="C90" s="61" t="s">
        <v>153</v>
      </c>
      <c r="D90" s="61"/>
      <c r="E90" s="61"/>
      <c r="F90" s="61"/>
      <c r="G90" s="61"/>
      <c r="H90" s="61"/>
    </row>
    <row r="91" spans="2:8" x14ac:dyDescent="0.25">
      <c r="B91" s="65" t="s">
        <v>154</v>
      </c>
      <c r="C91" s="62" t="s">
        <v>155</v>
      </c>
      <c r="D91" s="62"/>
      <c r="E91" s="62"/>
      <c r="F91" s="62"/>
      <c r="G91" s="62"/>
      <c r="H91" s="62"/>
    </row>
    <row r="92" spans="2:8" x14ac:dyDescent="0.25">
      <c r="B92" s="64" t="s">
        <v>156</v>
      </c>
      <c r="C92" s="61" t="s">
        <v>157</v>
      </c>
      <c r="D92" s="61"/>
      <c r="E92" s="61"/>
      <c r="F92" s="61"/>
      <c r="G92" s="61"/>
      <c r="H92" s="61"/>
    </row>
    <row r="93" spans="2:8" x14ac:dyDescent="0.25">
      <c r="B93" s="65" t="s">
        <v>158</v>
      </c>
      <c r="C93" s="62" t="s">
        <v>159</v>
      </c>
      <c r="D93" s="62"/>
      <c r="E93" s="62"/>
      <c r="F93" s="62"/>
      <c r="G93" s="62"/>
      <c r="H93" s="62"/>
    </row>
    <row r="94" spans="2:8" x14ac:dyDescent="0.25">
      <c r="B94" s="64" t="s">
        <v>160</v>
      </c>
      <c r="C94" s="61" t="s">
        <v>70</v>
      </c>
      <c r="D94" s="61"/>
      <c r="E94" s="61"/>
      <c r="F94" s="61"/>
      <c r="G94" s="61"/>
      <c r="H94" s="61"/>
    </row>
    <row r="95" spans="2:8" x14ac:dyDescent="0.25">
      <c r="B95" s="65" t="s">
        <v>161</v>
      </c>
      <c r="C95" s="62" t="s">
        <v>162</v>
      </c>
      <c r="D95" s="62"/>
      <c r="E95" s="62"/>
      <c r="F95" s="62"/>
      <c r="G95" s="62"/>
      <c r="H95" s="62"/>
    </row>
    <row r="96" spans="2:8" x14ac:dyDescent="0.25">
      <c r="B96" s="48" t="s">
        <v>163</v>
      </c>
      <c r="C96" s="48" t="s">
        <v>164</v>
      </c>
      <c r="D96" s="48"/>
      <c r="E96" s="48"/>
      <c r="F96" s="48"/>
      <c r="G96" s="48"/>
      <c r="H96" s="48"/>
    </row>
    <row r="97" spans="2:8" x14ac:dyDescent="0.25">
      <c r="B97" s="64" t="s">
        <v>165</v>
      </c>
      <c r="C97" s="61" t="s">
        <v>166</v>
      </c>
      <c r="D97" s="61"/>
      <c r="E97" s="61"/>
      <c r="F97" s="61"/>
      <c r="G97" s="61"/>
      <c r="H97" s="61"/>
    </row>
    <row r="98" spans="2:8" x14ac:dyDescent="0.25">
      <c r="B98" s="65" t="s">
        <v>167</v>
      </c>
      <c r="C98" s="62" t="s">
        <v>168</v>
      </c>
      <c r="D98" s="62"/>
      <c r="E98" s="62"/>
      <c r="F98" s="62"/>
      <c r="G98" s="62"/>
      <c r="H98" s="62"/>
    </row>
    <row r="99" spans="2:8" x14ac:dyDescent="0.25">
      <c r="B99" s="64" t="s">
        <v>169</v>
      </c>
      <c r="C99" s="61" t="s">
        <v>170</v>
      </c>
      <c r="D99" s="61"/>
      <c r="E99" s="61"/>
      <c r="F99" s="61"/>
      <c r="G99" s="61"/>
      <c r="H99" s="61"/>
    </row>
    <row r="100" spans="2:8" x14ac:dyDescent="0.25">
      <c r="B100" s="65" t="s">
        <v>171</v>
      </c>
      <c r="C100" s="62" t="s">
        <v>172</v>
      </c>
      <c r="D100" s="62"/>
      <c r="E100" s="62"/>
      <c r="F100" s="62"/>
      <c r="G100" s="62"/>
      <c r="H100" s="62"/>
    </row>
    <row r="101" spans="2:8" x14ac:dyDescent="0.25">
      <c r="B101" s="64" t="s">
        <v>173</v>
      </c>
      <c r="C101" s="61" t="s">
        <v>70</v>
      </c>
      <c r="D101" s="61"/>
      <c r="E101" s="61"/>
      <c r="F101" s="61"/>
      <c r="G101" s="61"/>
      <c r="H101" s="61"/>
    </row>
    <row r="102" spans="2:8" x14ac:dyDescent="0.25">
      <c r="B102" s="65" t="s">
        <v>174</v>
      </c>
      <c r="C102" s="62" t="s">
        <v>175</v>
      </c>
      <c r="D102" s="62"/>
      <c r="E102" s="62"/>
      <c r="F102" s="62"/>
      <c r="G102" s="62"/>
      <c r="H102" s="62"/>
    </row>
    <row r="103" spans="2:8" x14ac:dyDescent="0.25">
      <c r="B103" s="64" t="s">
        <v>176</v>
      </c>
      <c r="C103" s="61" t="s">
        <v>177</v>
      </c>
      <c r="D103" s="61"/>
      <c r="E103" s="61"/>
      <c r="F103" s="61"/>
      <c r="G103" s="61"/>
      <c r="H103" s="61"/>
    </row>
    <row r="104" spans="2:8" x14ac:dyDescent="0.25">
      <c r="B104" s="65" t="s">
        <v>178</v>
      </c>
      <c r="C104" s="62" t="s">
        <v>179</v>
      </c>
      <c r="D104" s="62"/>
      <c r="E104" s="62"/>
      <c r="F104" s="62"/>
      <c r="G104" s="62"/>
      <c r="H104" s="62"/>
    </row>
    <row r="105" spans="2:8" x14ac:dyDescent="0.25">
      <c r="B105" s="64" t="s">
        <v>180</v>
      </c>
      <c r="C105" s="61" t="s">
        <v>181</v>
      </c>
      <c r="D105" s="61"/>
      <c r="E105" s="61"/>
      <c r="F105" s="61"/>
      <c r="G105" s="61"/>
      <c r="H105" s="61"/>
    </row>
    <row r="106" spans="2:8" x14ac:dyDescent="0.25">
      <c r="B106" s="65" t="s">
        <v>182</v>
      </c>
      <c r="C106" s="62" t="s">
        <v>183</v>
      </c>
      <c r="D106" s="62"/>
      <c r="E106" s="62"/>
      <c r="F106" s="62"/>
      <c r="G106" s="62"/>
      <c r="H106" s="62"/>
    </row>
    <row r="107" spans="2:8" x14ac:dyDescent="0.25">
      <c r="B107" s="64" t="s">
        <v>184</v>
      </c>
      <c r="C107" s="61" t="s">
        <v>70</v>
      </c>
      <c r="D107" s="61"/>
      <c r="E107" s="61"/>
      <c r="F107" s="61"/>
      <c r="G107" s="61"/>
      <c r="H107" s="61"/>
    </row>
    <row r="108" spans="2:8" x14ac:dyDescent="0.25">
      <c r="B108" s="65" t="s">
        <v>185</v>
      </c>
      <c r="C108" s="62" t="s">
        <v>186</v>
      </c>
      <c r="D108" s="62"/>
      <c r="E108" s="62"/>
      <c r="F108" s="62"/>
      <c r="G108" s="62"/>
      <c r="H108" s="62"/>
    </row>
    <row r="109" spans="2:8" x14ac:dyDescent="0.25">
      <c r="B109" s="48" t="s">
        <v>187</v>
      </c>
      <c r="C109" s="48" t="s">
        <v>179</v>
      </c>
      <c r="D109" s="48"/>
      <c r="E109" s="48"/>
      <c r="F109" s="48"/>
      <c r="G109" s="48"/>
      <c r="H109" s="48"/>
    </row>
    <row r="110" spans="2:8" x14ac:dyDescent="0.25">
      <c r="B110" s="64" t="s">
        <v>188</v>
      </c>
      <c r="C110" s="61" t="s">
        <v>181</v>
      </c>
      <c r="D110" s="61"/>
      <c r="E110" s="61"/>
      <c r="F110" s="61"/>
      <c r="G110" s="61"/>
      <c r="H110" s="61"/>
    </row>
    <row r="111" spans="2:8" x14ac:dyDescent="0.25">
      <c r="B111" s="65" t="s">
        <v>189</v>
      </c>
      <c r="C111" s="62" t="s">
        <v>183</v>
      </c>
      <c r="D111" s="62"/>
      <c r="E111" s="62"/>
      <c r="F111" s="62"/>
      <c r="G111" s="62"/>
      <c r="H111" s="62"/>
    </row>
    <row r="112" spans="2:8" x14ac:dyDescent="0.25">
      <c r="B112" s="64" t="s">
        <v>190</v>
      </c>
      <c r="C112" s="61" t="s">
        <v>70</v>
      </c>
      <c r="D112" s="61"/>
      <c r="E112" s="61"/>
      <c r="F112" s="61"/>
      <c r="G112" s="61"/>
      <c r="H112" s="61"/>
    </row>
    <row r="113" spans="2:8" x14ac:dyDescent="0.25">
      <c r="B113" s="65" t="s">
        <v>191</v>
      </c>
      <c r="C113" s="62" t="s">
        <v>192</v>
      </c>
      <c r="D113" s="62"/>
      <c r="E113" s="62"/>
      <c r="F113" s="62"/>
      <c r="G113" s="62"/>
      <c r="H113" s="62"/>
    </row>
    <row r="114" spans="2:8" x14ac:dyDescent="0.25">
      <c r="B114" s="64" t="s">
        <v>193</v>
      </c>
      <c r="C114" s="61" t="s">
        <v>194</v>
      </c>
      <c r="D114" s="61"/>
      <c r="E114" s="61"/>
      <c r="F114" s="61"/>
      <c r="G114" s="61"/>
      <c r="H114" s="61"/>
    </row>
    <row r="115" spans="2:8" x14ac:dyDescent="0.25">
      <c r="B115" s="65" t="s">
        <v>195</v>
      </c>
      <c r="C115" s="62" t="s">
        <v>196</v>
      </c>
      <c r="D115" s="62"/>
      <c r="E115" s="62"/>
      <c r="F115" s="62"/>
      <c r="G115" s="62"/>
      <c r="H115" s="62"/>
    </row>
    <row r="116" spans="2:8" x14ac:dyDescent="0.25">
      <c r="B116" s="64" t="s">
        <v>197</v>
      </c>
      <c r="C116" s="61" t="s">
        <v>198</v>
      </c>
      <c r="D116" s="61"/>
      <c r="E116" s="61"/>
      <c r="F116" s="61"/>
      <c r="G116" s="61"/>
      <c r="H116" s="61"/>
    </row>
    <row r="117" spans="2:8" x14ac:dyDescent="0.25">
      <c r="B117" s="65" t="s">
        <v>199</v>
      </c>
      <c r="C117" s="62" t="s">
        <v>200</v>
      </c>
      <c r="D117" s="62"/>
      <c r="E117" s="62"/>
      <c r="F117" s="62"/>
      <c r="G117" s="62"/>
      <c r="H117" s="62"/>
    </row>
    <row r="118" spans="2:8" x14ac:dyDescent="0.25">
      <c r="B118" s="64" t="s">
        <v>201</v>
      </c>
      <c r="C118" s="61" t="s">
        <v>202</v>
      </c>
      <c r="D118" s="61"/>
      <c r="E118" s="61"/>
      <c r="F118" s="61"/>
      <c r="G118" s="61"/>
      <c r="H118" s="61"/>
    </row>
    <row r="119" spans="2:8" x14ac:dyDescent="0.25">
      <c r="B119" s="65" t="s">
        <v>203</v>
      </c>
      <c r="C119" s="62" t="s">
        <v>198</v>
      </c>
      <c r="D119" s="62"/>
      <c r="E119" s="62"/>
      <c r="F119" s="62"/>
      <c r="G119" s="62"/>
      <c r="H119" s="62"/>
    </row>
    <row r="120" spans="2:8" x14ac:dyDescent="0.25">
      <c r="B120" s="64" t="s">
        <v>204</v>
      </c>
      <c r="C120" s="61" t="s">
        <v>200</v>
      </c>
      <c r="D120" s="61"/>
      <c r="E120" s="61"/>
      <c r="F120" s="61"/>
      <c r="G120" s="61"/>
      <c r="H120" s="61"/>
    </row>
    <row r="121" spans="2:8" x14ac:dyDescent="0.25">
      <c r="B121" s="65" t="s">
        <v>205</v>
      </c>
      <c r="C121" s="62" t="s">
        <v>206</v>
      </c>
      <c r="D121" s="62"/>
      <c r="E121" s="62"/>
      <c r="F121" s="62"/>
      <c r="G121" s="62"/>
      <c r="H121" s="62"/>
    </row>
    <row r="122" spans="2:8" x14ac:dyDescent="0.25">
      <c r="B122" s="48" t="s">
        <v>207</v>
      </c>
      <c r="C122" s="48" t="s">
        <v>70</v>
      </c>
      <c r="D122" s="48"/>
      <c r="E122" s="48"/>
      <c r="F122" s="48"/>
      <c r="G122" s="48"/>
      <c r="H122" s="48"/>
    </row>
    <row r="123" spans="2:8" x14ac:dyDescent="0.25">
      <c r="B123" s="64" t="s">
        <v>208</v>
      </c>
      <c r="C123" s="61" t="s">
        <v>209</v>
      </c>
      <c r="D123" s="61"/>
      <c r="E123" s="61"/>
      <c r="F123" s="61"/>
      <c r="G123" s="61"/>
      <c r="H123" s="61"/>
    </row>
    <row r="124" spans="2:8" x14ac:dyDescent="0.25">
      <c r="B124" s="65" t="s">
        <v>210</v>
      </c>
      <c r="C124" s="62" t="s">
        <v>211</v>
      </c>
      <c r="D124" s="62"/>
      <c r="E124" s="62"/>
      <c r="F124" s="62"/>
      <c r="G124" s="62"/>
      <c r="H124" s="62"/>
    </row>
    <row r="125" spans="2:8" x14ac:dyDescent="0.25">
      <c r="B125" s="64" t="s">
        <v>212</v>
      </c>
      <c r="C125" s="61" t="s">
        <v>213</v>
      </c>
      <c r="D125" s="61"/>
      <c r="E125" s="61"/>
      <c r="F125" s="61"/>
      <c r="G125" s="61"/>
      <c r="H125" s="61"/>
    </row>
    <row r="126" spans="2:8" x14ac:dyDescent="0.25">
      <c r="B126" s="65" t="s">
        <v>214</v>
      </c>
      <c r="C126" s="62" t="s">
        <v>215</v>
      </c>
      <c r="D126" s="62"/>
      <c r="E126" s="62"/>
      <c r="F126" s="62"/>
      <c r="G126" s="62"/>
      <c r="H126" s="62"/>
    </row>
    <row r="127" spans="2:8" x14ac:dyDescent="0.25">
      <c r="B127" s="64" t="s">
        <v>216</v>
      </c>
      <c r="C127" s="61" t="s">
        <v>217</v>
      </c>
      <c r="D127" s="61"/>
      <c r="E127" s="61"/>
      <c r="F127" s="61"/>
      <c r="G127" s="61"/>
      <c r="H127" s="61"/>
    </row>
    <row r="128" spans="2:8" x14ac:dyDescent="0.25">
      <c r="B128" s="65" t="s">
        <v>218</v>
      </c>
      <c r="C128" s="62" t="s">
        <v>219</v>
      </c>
      <c r="D128" s="62"/>
      <c r="E128" s="62"/>
      <c r="F128" s="62"/>
      <c r="G128" s="62"/>
      <c r="H128" s="62"/>
    </row>
    <row r="129" spans="2:8" x14ac:dyDescent="0.25">
      <c r="B129" s="64" t="s">
        <v>220</v>
      </c>
      <c r="C129" s="61" t="s">
        <v>221</v>
      </c>
      <c r="D129" s="61"/>
      <c r="E129" s="61"/>
      <c r="F129" s="61"/>
      <c r="G129" s="61"/>
      <c r="H129" s="61"/>
    </row>
    <row r="130" spans="2:8" x14ac:dyDescent="0.25">
      <c r="B130" s="65" t="s">
        <v>222</v>
      </c>
      <c r="C130" s="62" t="s">
        <v>223</v>
      </c>
      <c r="D130" s="62"/>
      <c r="E130" s="62"/>
      <c r="F130" s="62"/>
      <c r="G130" s="62"/>
      <c r="H130" s="62"/>
    </row>
    <row r="131" spans="2:8" x14ac:dyDescent="0.25">
      <c r="B131" s="64" t="s">
        <v>224</v>
      </c>
      <c r="C131" s="61" t="s">
        <v>225</v>
      </c>
      <c r="D131" s="61"/>
      <c r="E131" s="61"/>
      <c r="F131" s="61"/>
      <c r="G131" s="61"/>
      <c r="H131" s="61"/>
    </row>
    <row r="132" spans="2:8" x14ac:dyDescent="0.25">
      <c r="B132" s="65" t="s">
        <v>226</v>
      </c>
      <c r="C132" s="62" t="s">
        <v>227</v>
      </c>
      <c r="D132" s="62"/>
      <c r="E132" s="62"/>
      <c r="F132" s="62"/>
      <c r="G132" s="62"/>
      <c r="H132" s="62"/>
    </row>
    <row r="133" spans="2:8" x14ac:dyDescent="0.25">
      <c r="B133" s="64" t="s">
        <v>228</v>
      </c>
      <c r="C133" s="61" t="s">
        <v>229</v>
      </c>
      <c r="D133" s="61"/>
      <c r="E133" s="61"/>
      <c r="F133" s="61"/>
      <c r="G133" s="61"/>
      <c r="H133" s="61"/>
    </row>
    <row r="134" spans="2:8" x14ac:dyDescent="0.25">
      <c r="B134" s="65" t="s">
        <v>230</v>
      </c>
      <c r="C134" s="62" t="s">
        <v>231</v>
      </c>
      <c r="D134" s="62"/>
      <c r="E134" s="62"/>
      <c r="F134" s="62"/>
      <c r="G134" s="62"/>
      <c r="H134" s="62"/>
    </row>
    <row r="135" spans="2:8" x14ac:dyDescent="0.25">
      <c r="B135" s="48" t="s">
        <v>232</v>
      </c>
      <c r="C135" s="48" t="s">
        <v>233</v>
      </c>
      <c r="D135" s="48"/>
      <c r="E135" s="48"/>
      <c r="F135" s="48"/>
      <c r="G135" s="48"/>
      <c r="H135" s="48"/>
    </row>
    <row r="136" spans="2:8" x14ac:dyDescent="0.25">
      <c r="B136" s="64" t="s">
        <v>234</v>
      </c>
      <c r="C136" s="61" t="s">
        <v>235</v>
      </c>
      <c r="D136" s="61"/>
      <c r="E136" s="61"/>
      <c r="F136" s="61"/>
      <c r="G136" s="61"/>
      <c r="H136" s="61"/>
    </row>
    <row r="137" spans="2:8" x14ac:dyDescent="0.25">
      <c r="B137" s="65" t="s">
        <v>236</v>
      </c>
      <c r="C137" s="62" t="s">
        <v>70</v>
      </c>
      <c r="D137" s="62"/>
      <c r="E137" s="62"/>
      <c r="F137" s="62"/>
      <c r="G137" s="62"/>
      <c r="H137" s="62"/>
    </row>
    <row r="138" spans="2:8" x14ac:dyDescent="0.25">
      <c r="B138" s="64" t="s">
        <v>237</v>
      </c>
      <c r="C138" s="61" t="s">
        <v>238</v>
      </c>
      <c r="D138" s="61"/>
      <c r="E138" s="61"/>
      <c r="F138" s="61"/>
      <c r="G138" s="61"/>
      <c r="H138" s="61"/>
    </row>
    <row r="139" spans="2:8" x14ac:dyDescent="0.25">
      <c r="B139" s="65" t="s">
        <v>239</v>
      </c>
      <c r="C139" s="62" t="s">
        <v>240</v>
      </c>
      <c r="D139" s="62"/>
      <c r="E139" s="62"/>
      <c r="F139" s="62"/>
      <c r="G139" s="62"/>
      <c r="H139" s="62"/>
    </row>
    <row r="140" spans="2:8" x14ac:dyDescent="0.25">
      <c r="B140" s="64" t="s">
        <v>241</v>
      </c>
      <c r="C140" s="61" t="s">
        <v>242</v>
      </c>
      <c r="D140" s="61"/>
      <c r="E140" s="61"/>
      <c r="F140" s="61"/>
      <c r="G140" s="61"/>
      <c r="H140" s="61"/>
    </row>
    <row r="141" spans="2:8" x14ac:dyDescent="0.25">
      <c r="B141" s="65" t="s">
        <v>243</v>
      </c>
      <c r="C141" s="62" t="s">
        <v>244</v>
      </c>
      <c r="D141" s="62"/>
      <c r="E141" s="62"/>
      <c r="F141" s="62"/>
      <c r="G141" s="62"/>
      <c r="H141" s="62"/>
    </row>
    <row r="142" spans="2:8" x14ac:dyDescent="0.25">
      <c r="B142" s="64" t="s">
        <v>245</v>
      </c>
      <c r="C142" s="61" t="s">
        <v>246</v>
      </c>
      <c r="D142" s="61"/>
      <c r="E142" s="61"/>
      <c r="F142" s="61"/>
      <c r="G142" s="61"/>
      <c r="H142" s="61"/>
    </row>
    <row r="143" spans="2:8" x14ac:dyDescent="0.25">
      <c r="B143" s="65" t="s">
        <v>247</v>
      </c>
      <c r="C143" s="62" t="s">
        <v>248</v>
      </c>
      <c r="D143" s="62"/>
      <c r="E143" s="62"/>
      <c r="F143" s="62"/>
      <c r="G143" s="62"/>
      <c r="H143" s="62"/>
    </row>
    <row r="144" spans="2:8" x14ac:dyDescent="0.25">
      <c r="B144" s="64" t="s">
        <v>249</v>
      </c>
      <c r="C144" s="61" t="s">
        <v>250</v>
      </c>
      <c r="D144" s="61"/>
      <c r="E144" s="61"/>
      <c r="F144" s="61"/>
      <c r="G144" s="61"/>
      <c r="H144" s="61"/>
    </row>
    <row r="145" spans="2:8" x14ac:dyDescent="0.25">
      <c r="B145" s="65" t="s">
        <v>251</v>
      </c>
      <c r="C145" s="62" t="s">
        <v>297</v>
      </c>
      <c r="D145" s="62"/>
      <c r="E145" s="62"/>
      <c r="F145" s="62"/>
      <c r="G145" s="62"/>
      <c r="H145" s="62"/>
    </row>
    <row r="146" spans="2:8" x14ac:dyDescent="0.25">
      <c r="B146" s="64" t="s">
        <v>253</v>
      </c>
      <c r="C146" s="61" t="s">
        <v>252</v>
      </c>
      <c r="D146" s="61"/>
      <c r="E146" s="61"/>
      <c r="F146" s="61"/>
      <c r="G146" s="61"/>
      <c r="H146" s="61"/>
    </row>
    <row r="147" spans="2:8" x14ac:dyDescent="0.25">
      <c r="B147" s="65" t="s">
        <v>255</v>
      </c>
      <c r="C147" s="62" t="s">
        <v>254</v>
      </c>
      <c r="D147" s="62"/>
      <c r="E147" s="62"/>
      <c r="F147" s="62"/>
      <c r="G147" s="62"/>
      <c r="H147" s="62"/>
    </row>
    <row r="148" spans="2:8" x14ac:dyDescent="0.25">
      <c r="B148" s="48" t="s">
        <v>257</v>
      </c>
      <c r="C148" s="48" t="s">
        <v>256</v>
      </c>
      <c r="D148" s="48"/>
      <c r="E148" s="48"/>
      <c r="F148" s="48"/>
      <c r="G148" s="48"/>
      <c r="H148" s="48"/>
    </row>
    <row r="149" spans="2:8" x14ac:dyDescent="0.25">
      <c r="B149" s="64" t="s">
        <v>259</v>
      </c>
      <c r="C149" s="61" t="s">
        <v>258</v>
      </c>
      <c r="D149" s="61"/>
      <c r="E149" s="61"/>
      <c r="F149" s="61"/>
      <c r="G149" s="61"/>
      <c r="H149" s="61"/>
    </row>
    <row r="150" spans="2:8" x14ac:dyDescent="0.25">
      <c r="B150" s="65" t="s">
        <v>298</v>
      </c>
      <c r="C150" s="62" t="s">
        <v>260</v>
      </c>
      <c r="D150" s="62"/>
      <c r="E150" s="62"/>
      <c r="F150" s="62"/>
      <c r="G150" s="62"/>
      <c r="H150" s="62"/>
    </row>
    <row r="151" spans="2:8" x14ac:dyDescent="0.25">
      <c r="B151" s="64" t="s">
        <v>261</v>
      </c>
      <c r="C151" s="61" t="s">
        <v>262</v>
      </c>
      <c r="D151" s="61"/>
      <c r="E151" s="61"/>
      <c r="F151" s="61"/>
      <c r="G151" s="61"/>
      <c r="H151" s="61"/>
    </row>
    <row r="152" spans="2:8" x14ac:dyDescent="0.25">
      <c r="B152" s="65" t="s">
        <v>263</v>
      </c>
      <c r="C152" s="62" t="s">
        <v>380</v>
      </c>
      <c r="D152" s="62"/>
      <c r="E152" s="62"/>
      <c r="F152" s="62"/>
      <c r="G152" s="62"/>
      <c r="H152" s="62"/>
    </row>
    <row r="153" spans="2:8" x14ac:dyDescent="0.25">
      <c r="B153" s="64" t="s">
        <v>381</v>
      </c>
      <c r="C153" s="61" t="s">
        <v>382</v>
      </c>
      <c r="D153" s="61"/>
      <c r="E153" s="61"/>
      <c r="F153" s="61"/>
      <c r="G153" s="61"/>
      <c r="H153" s="61"/>
    </row>
    <row r="154" spans="2:8" x14ac:dyDescent="0.25">
      <c r="B154" s="65" t="s">
        <v>383</v>
      </c>
      <c r="C154" s="62" t="s">
        <v>385</v>
      </c>
      <c r="D154" s="62"/>
      <c r="E154" s="62"/>
      <c r="F154" s="62"/>
      <c r="G154" s="62"/>
      <c r="H154" s="62"/>
    </row>
    <row r="155" spans="2:8" x14ac:dyDescent="0.25">
      <c r="B155" s="64" t="s">
        <v>384</v>
      </c>
      <c r="C155" s="61" t="s">
        <v>70</v>
      </c>
      <c r="D155" s="61"/>
      <c r="E155" s="61"/>
      <c r="F155" s="61"/>
      <c r="G155" s="61"/>
      <c r="H155" s="61"/>
    </row>
    <row r="156" spans="2:8" x14ac:dyDescent="0.25">
      <c r="B156" s="67" t="s">
        <v>264</v>
      </c>
      <c r="D156" s="68"/>
      <c r="E156" s="68"/>
      <c r="F156" s="68"/>
      <c r="G156" s="68"/>
      <c r="H156" s="68"/>
    </row>
    <row r="157" spans="2:8" x14ac:dyDescent="0.25">
      <c r="B157" s="67" t="s">
        <v>265</v>
      </c>
    </row>
    <row r="158" spans="2:8" x14ac:dyDescent="0.25">
      <c r="B158" s="67" t="s">
        <v>266</v>
      </c>
    </row>
  </sheetData>
  <mergeCells count="1"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28</vt:i4>
      </vt:variant>
    </vt:vector>
  </HeadingPairs>
  <TitlesOfParts>
    <vt:vector size="28" baseType="lpstr">
      <vt:lpstr>Dda_Clientes</vt:lpstr>
      <vt:lpstr>Dda_Alim</vt:lpstr>
      <vt:lpstr>Dda_SSEE</vt:lpstr>
      <vt:lpstr>Iny_PMGD</vt:lpstr>
      <vt:lpstr>Iny_RespaldoFijo</vt:lpstr>
      <vt:lpstr>Iny_RespaldoMóvil</vt:lpstr>
      <vt:lpstr>Form_Contratos_Inversiones</vt:lpstr>
      <vt:lpstr>Form_Contratos_Obras</vt:lpstr>
      <vt:lpstr>Form_Gastos</vt:lpstr>
      <vt:lpstr>Form_Poda</vt:lpstr>
      <vt:lpstr>Form_Contratos_OyM</vt:lpstr>
      <vt:lpstr>Form_Contratos_ATCL</vt:lpstr>
      <vt:lpstr>Form_Contratos_OC</vt:lpstr>
      <vt:lpstr>Form_Contrato_Otros</vt:lpstr>
      <vt:lpstr>Form_Organización</vt:lpstr>
      <vt:lpstr>Form_Remuneraciones</vt:lpstr>
      <vt:lpstr>Form_Perfiles</vt:lpstr>
      <vt:lpstr>Form_Oficinas</vt:lpstr>
      <vt:lpstr>Form_Vehículos</vt:lpstr>
      <vt:lpstr>Form_SCADA</vt:lpstr>
      <vt:lpstr>Form_TI</vt:lpstr>
      <vt:lpstr>Form_MedidoresCabecera</vt:lpstr>
      <vt:lpstr>Form_STE</vt:lpstr>
      <vt:lpstr>Form_STE Art6-6</vt:lpstr>
      <vt:lpstr>Form_Hurto</vt:lpstr>
      <vt:lpstr>Formato Demanda SSAA a VAD</vt:lpstr>
      <vt:lpstr>Form_Electrodependientes</vt:lpstr>
      <vt:lpstr>Form_Bomberos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2016-05-17T22:02:43Z</dcterms:created>
  <dcterms:modified xsi:type="dcterms:W3CDTF">2023-01-20T03:08:23Z</dcterms:modified>
</cp:coreProperties>
</file>