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G:\VATT\Proceso 2020-2023\Estudio de Valorizacion\Audiencia publica\Tx Zonal\Trabajo\Transemel\"/>
    </mc:Choice>
  </mc:AlternateContent>
  <xr:revisionPtr revIDLastSave="0" documentId="13_ncr:1_{12E61E31-6579-4E37-A066-862CB1873E35}" xr6:coauthVersionLast="36" xr6:coauthVersionMax="36" xr10:uidLastSave="{00000000-0000-0000-0000-000000000000}"/>
  <bookViews>
    <workbookView xWindow="0" yWindow="0" windowWidth="20490" windowHeight="7245" xr2:uid="{00000000-000D-0000-FFFF-FFFF00000000}"/>
  </bookViews>
  <sheets>
    <sheet name="TRANSEMEL - Obs Audiencia Públi" sheetId="8" r:id="rId1"/>
  </sheets>
  <definedNames>
    <definedName name="_xlnm._FilterDatabase" localSheetId="0" hidden="1">'TRANSEMEL - Obs Audiencia Públi'!$A$1:$E$44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8" l="1"/>
  <c r="A4" i="8" s="1"/>
  <c r="A5" i="8" s="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alcChain>
</file>

<file path=xl/sharedStrings.xml><?xml version="1.0" encoding="utf-8"?>
<sst xmlns="http://schemas.openxmlformats.org/spreadsheetml/2006/main" count="177" uniqueCount="125">
  <si>
    <t>N°</t>
  </si>
  <si>
    <t>Nombre de empresa o asociación</t>
  </si>
  <si>
    <t>Identificación del archivo o del título, subtítulo y número de página del informe</t>
  </si>
  <si>
    <t>Observación</t>
  </si>
  <si>
    <t>Propuesta</t>
  </si>
  <si>
    <t xml:space="preserve">El modelo define las actividades de operación y mantenimiento para garantizar el correcto funcionamiento de las instalaciones de cada sistema zonal. De acuerdo al modelo propuesto, se le asignó una frecuencia y tiempos de intervención tomando en cuenta una serie de factores que son internos y dependiente de las características mismas de los activos (Aspectos específicos de las tareas, recomendaciones de fabricantes, arquitectura de la red, estadísticas de falla, etc.).
Sin embargo, no se consideran factores externos que también son determinantes en la planificación de las actividades, como por ejemplo, las condiciones geográficas y climáticas, la consideración de vandalismo, la zonas con alta polución.
Adicional a lo anterior, el informe no ha contemplado en el dimensionamiento de la empresa los efectos que tienen acciones de terceros en sus instalaciones (tales como robo de conductor, accidentes vehiculares en torres, entre otros), acciones que como consecuencia obligan a efectuar actividades de reparación de emergencia que no son abordadas en el presente informe. </t>
  </si>
  <si>
    <t>TRANSEMEL</t>
  </si>
  <si>
    <t>5.1.4.2.5 Intereses Intercalarios, página 125</t>
  </si>
  <si>
    <t>5.1.6.8 Sistema SCADA. Página 145
Archivo "Costos_Unitarios.xlsx" hoja "SCADA"</t>
  </si>
  <si>
    <t>El costo del sistema SCADA se debe determinar utilizando otras fuentes de información, ya sea utilizando estudios de mercado, cotizaciones de fabricantes con experiencia en Chile, o bien, si no posee lo anterior, considere el costo de implementación del sistema SCADA en las empresas transmisoras en Chile.
En caso de que se cotice a otros fabricantes, los costos deben ser mostrados abiertos por cada componente relevante.</t>
  </si>
  <si>
    <t>Vista [dlk].[DatosAgregados]</t>
  </si>
  <si>
    <t>En la vista [dlk].[DatosAgregados], la suma del AVITOTAL+COMA+AEIR debe ser igual al VATT. Esto no sucede para muchos de los registros, pues el consultor decidió no efectuar modificaciones, señalando que al hacerlo haría que el VI perdiera trazabilidad respecto de los componentes que lo conforman.
Al respecto, insistimos lo planteado al consultor en la etapa de observaciones a los informes de los estudios, en cuanto a que el resultado final del estudio debe verificar que el VATT corresponde a la suma del AVI, el COMA y el AEIR, conforme a lo dispuesto en el inciso tercero del Artículo 46 del Decreto 10-2019 del Ministerio de Energía.</t>
  </si>
  <si>
    <t xml:space="preserve">Se debe presentar el AVITOTAL, COMA y AEIR, de manera que la suma de las columnas AVITOTAL+COMA+AEIR sea igual al VATT. </t>
  </si>
  <si>
    <t>5.2.8 Costos de actividades de O&amp;M de brigadas. Página 161
Archivos "OyM Mod CNE - Zonal.xlsx" hojas "Lineas"</t>
  </si>
  <si>
    <t>Se debe fijar la frecuencia en 1 vez al año para las actividades de termografía y coronografía para las líneas.</t>
  </si>
  <si>
    <t>5.2.11 Costo de actividades de administración -Remuneración del Personal de la Empresa Eficiente; página 179
Archivo "Coma_.xls", Hoja "Personal_prop"</t>
  </si>
  <si>
    <t xml:space="preserve">Conforme se establece en el inciso 2 del numeral 3.6 de las Bases Técnicas y Administrativas para la realización de los Estudios de Valorización de los Sistemas de Transmisión "el consultor deberá considerar los recursos necesarios para la supervisión de las obras de ampliación."
Por otra parte, en el análisis de la discrepancia 3.2 respecto de las Bases Técnicas de los estudios, el Panel de Expertos señaló, en el inciso 31, que "En consecuencia, los costos adicionales en que la empresa propietaria incurre para la ampliación de sus obras (valor proforma), identificados en este análisis, deben ser considerados por el Consultor en el dimensionamiento de la empresa eficiente incluyéndolos en el COMA."
En particular, el Panel de Expertos reconoció que uno de los costos que asume la empresa propietaria de la instalación sujeta a ampliación es el desarrollo de la ingeniería básica de la obra, tal como se observa en el inciso 23 del análisis de la discrepancia 3.2. 
Al respecto, si bien los estudios incluyen dentro de la subgerencia de operaciones de cada organización un área de "Expansión", que se componen de 3 personas (un jefe y dos ingenieros) que tienen como rol la supervisión de la ingeniería y construcción de las obras de ampliación, no se incluyen los costos asociados a los ingeniería básica de la obra, que es aportada por las empresas propietarias de las instalaciones sujetas a ampliación y utilizada por el Coordinador.
</t>
  </si>
  <si>
    <t>Se debe incluir en la modelación del COMA de la empresa eficiente de cada sistema de transmisión los costos asociados a la ingeniería básica que se considera para la licitación de las obras de ampliación.</t>
  </si>
  <si>
    <t>5.2.8 Costos de actividades de O&amp;M de brigadas. Página 160
Archivo "OyM Mod CNE - Zonal.xlsx" hoja "Parametros"</t>
  </si>
  <si>
    <t>En la celda D14 de la hoja "parámetros" se indica en que las horas disponibles para los vehículos es de 12 horas al día, en circunstancias de que la jornada laboral para los operarios que conforman las cuadrillas ha sido dimensionada en 8,5 horas.
Al respecto, al contemplar una disponibilidad de 12 horas al día para los vehículos implica que el modelo contempla la utilización de estos vehículos en labores de mantenimiento en condiciones de sin luz natural, condición que afecta la eficiencia de los trabajos y atenta contra la seguridad del personal que ejecuta las labores. 
Al fijarse en 8,5 horas la disponibilidad de estos vehículos coincidirá con la disponibilidad del personal para realizar estas labores, garantizándose que se cumplan las condiciones de trabajo necesarias para el desempeño de estas labores.</t>
  </si>
  <si>
    <t>Se debe fijar en 8,5 horas el valor de la celda D14 de la hoja "parámetros"</t>
  </si>
  <si>
    <t>5.1.6.6. Informática y Comunicaciones; página 142
Archivo "Costos_unitarios.xlsx" Hoja SAP_ERP</t>
  </si>
  <si>
    <t xml:space="preserve">El informe considera al sistema SAP Business One como el sistema informático ERP que utiliza cada empresa de transmisión. Sin embargo, el sistema SAP Business One es una solución para empresas del segmento PYMES, pues tal como lo presenta su fabricante, es "un sistema de software de ERP hecho para la pequeña empresa" (ver: https://www.sap.com/latinamerica/products/business-one.html), ya que está orientado a procesos básicos y estandarizados que están presentes en todo tipo de negocio.
De esta forma, este sistema se encuentra subdimensionado para las actividades y procesos que requiere una empresa de transmisión. 
En contraposición a lo anterior la Suite S/4HANA de SAP es el software ERP que utilizan las utilities para sus procesos de negocios, y cuyo valor de implementación es muy por sobre lo planteado por el consultor. A modo de referencia, los valores para los distintos items de costo son:
1. Costo de implementación inicial: Sobre US$1 Millón
2. Licencias anuales: US$750.000 para 120 licencias
3. Administración de sistema, perfiles y roles: US$200.000 al año
4. Módulos de utilities: US$560.000 
</t>
  </si>
  <si>
    <t>Se debe cotizar la implementación de un ERP adecuado para el tamaño de la empresa modelo, sugiriéndose la suite S/4HANA, que cumple con las funcionalidades requeridas para este tipo de empresas.
Debe considerarse, además, el gasto por administración de sistema y la implementación de módulos de utilities para empresas transmisoras.</t>
  </si>
  <si>
    <t>Base de datos del Consultor; procedimiento almacenado "100_UNIFICA_PATIOS", Base de datos, Anexo 9 Estructura de la base de datos; página 387</t>
  </si>
  <si>
    <t>El consultor señala que se han eliminado los porcentajes de asignación para todos los casos, a excepción de: SalaControlyProtecciones_PatiosSSEE, Estructuras_Tramos, VanoCableGuardia_Tramos y TendidoSubterraneo_Tramos de acuerdo al análisis de las diferentes observaciones recibidas respecto a este tema.
Al respecto, sigue existiendo elementos que, como consecuencia de la utilización de factores de asignación incorrectos, para lo que no se está considerando el 100% de su valorización, tal como se puede verificar en el archivo "20200921 Asignación menor a 100%.xlsx" que se adjunta.</t>
  </si>
  <si>
    <t>Se debe corregir la asignación de los elementos incluidos en archivo "20200921 Asignación menor a 100%.xlsx".</t>
  </si>
  <si>
    <t>Archivo STZyD Recargo de  Ingenieria vIA2.xlsx, Recargos, Recargo por Ingeniería; página 104</t>
  </si>
  <si>
    <t xml:space="preserve">Los costos de ingeniería deben incluir todos los planos y antecedentes que exige el Coordinador.
Al respecto, se ha verificado que falta por incorporar algunos planos que el Coordinador exige como requisito para que un proyecto entre en operación.
Se envió al consultor archivo "Compara CEN - Rec Ingenieria.xlsx" en que se mostró las exigencias del Coordinador para que se realizara el vínculo con las actividades consideradas por el consultor, dicho archivo fue respondido y sobre el cual se aprecia que aún falta por considerar  los planos requeridos para Derechos, Servidumbres y Medio Ambiente:
- Planos de franjas de servidumbres.
- Planos general de obras que se requiere para los decretos de concesión.
- Planos de trazado de líneas para servidumbres, concesiones y tramitación ambiental.
- Planos asociados a la tramitación ambiental de los proyectos.
Finalmente, se hace presente que las actividades tienen exclusiva relación con planos y documentación de ingeniería, no con las gestiones para cargar la información de los sistemas Infotecnica y Plataforma de Activos de Transmisión, ni con los costos propios de la servidumbres, concesiones y tramitación ambiental.
</t>
  </si>
  <si>
    <t>Se debe incorporar en el recargo de ingeniería los costos asociados a los planos que se requiere disponer cumplir las exigencias del Coordinador, particularmente los planos asociados a la acreditación de los Derechos, Servidumbres y Medio Ambiente.</t>
  </si>
  <si>
    <t>Archivo “Costos unitarios.xlsx” Hoja "Asesorías"</t>
  </si>
  <si>
    <t>Conforme se observa en el archivo “Costos unitarios.xlsx”, se ha considerado un valor de 500 UF para una auditoría de estados financieros.
Al respecto, se hace presente que los valores considerados son inferiores a los montos que una empresa de tamaño equivalente a las empresas de transmisión zonal deben desembolsar por dichas auditorías, probablemente porque se adoptó el costo de un servicio de auditoría de una empresa de agua potable municipal.
Hacemos presente que las empresas de transmisión generalmente contratan servicios de auditoría a las 4 principales firmas del mercado, considerando se financian internacionalmente mediante bonos y otros instrumentos de deuda.
Conforme a lo señalado, se debe incrementar los costos modelados para las auditorías de los estados financieros. A modo de referencia, se puede considerar el valor utilizado en el estudio de Transmisión Nacional, por un monto de 2.148 UF.</t>
  </si>
  <si>
    <t>Se debe actualizar el valor unitario de las auditorías a los estados financieros y asesorías contables, considerando el tamaño de una empresa equivalente a la Transmisora Zonal. Se sugiere usar como referencia el valor considerado en el estudio de Transmisión Nacional.</t>
  </si>
  <si>
    <t>Archivo "Lineas_Ciudades.xlsx", hoja "Resumen"</t>
  </si>
  <si>
    <t>Para calcular los tiempos promedios de traslado, se estimó en 80 km/h la velocidad de traslado en terrenos llanos, 60 km/hr para terrenos montañosos y 45 km/hr en zonas urbanas, a excepción de la zona urbana de Santiago que tiene 40 km/hr.
Al respecto, hacemos presente que las velocidades modeladas son excesivas por las siguientes razones: 
1) la velocidad de los vehículos pesados (camiones, grúas, etc.) es inferior a la de vehículos livianos, lo cual no ha sido considerado.
2) la velocidad en zonas urbanas debe tener en cuenta la velocidad máxima de 50 km/h, así como las detenciones por congestión vehicular, semáforos y señales de tránsito, por lo que es muy optimista pensar en un desplazamiento promedio a 45 km/h.
3) las llamadas zonas en "terreno montañoso" que definió el consultor, normalmente corresponden a caminos no pavimentados y muy sinuosos, con limitaciones de velocidad entre 30 a 70 km/h por lo que no es razonable modelar una velocidad media de 60 km/hr.</t>
  </si>
  <si>
    <t>Se debe adecuar las velocidades modeladas para el desplazamiento de las cuadrillas de acuerdo a las siguientes:
1) Zonas urbanas: 16 km/h para vehículos pesados y 25 km/h para vehículos livianos,
2) Terrenos llanos: 60 km/h para vehículos pesados y 70 km/h para vehículos livianos,
3) Terrenos montañosos: 30 km/h para vehículos pesados y 50 km/h para vehículos livianos.</t>
  </si>
  <si>
    <t>Archivo "Costos OyM Zonal.xlsx" Hoja Líneas
Archivo "Agua Desmineralizada (Zonas).xlsx"</t>
  </si>
  <si>
    <t>según lo expuesto, se debe considerar un gasto por agua desmineralizada considerando los parámetros del estudio de transmisión Nacional.</t>
  </si>
  <si>
    <t>5.1.4.2.4 Gastos Generales, página 120</t>
  </si>
  <si>
    <t>13.6 Determinación del USO DEDICADO a REGULACIÓN DE PRECIO de los Tramos de transporte Radiales.  “Uso dedicado tramos radiales v3.2020.05.14.2108.xlsx”, página 347</t>
  </si>
  <si>
    <t>Conforme se señala en el número 13.6 del anexo 13 del Informe Final, para determinar el uso de las instalaciones de transmisión dedicada, por parte de los usuarios sometidos a regulación de precios,  se considera la capacidad de las instalaciones contenidas en el archivo "CalifInst_fase2_20200320.xlsx", y en caso de no encontrarse en él, se utiliza la corriente admisible para una temperatura de “Con Sol 25°C”.
Al respecto, la capacidad a considerar en el determinación del pago por uso de los clientes regulados, debe ser coherente con los criterios utilizados en la planificación del sistema, los que consideran capacidad en una condición "Con Sol a 35°C", pues de lo contrario se puede subvalorar el uso de dicha instalaciones.</t>
  </si>
  <si>
    <t>Para estimar la capacidad de las líneas a utilizar en la determinación de porcentajes de uso de instalaciones de transmisión dedicada, se debe considerar la corriente admisible para una temperatura con sol a 35°C.</t>
  </si>
  <si>
    <t xml:space="preserve"> 5.1.4.2.1 Recargo por flete, página 107</t>
  </si>
  <si>
    <t>Conforme se señala en el número 5.1.4.2.1 del informe final, el consultor consideró un factor de utilización de los camiones de transporte de un 88,5% para líneas de transmisión y un 78,3% para el caso de subestaciones.
La metodología con que se determinaron dichos valores se puede verificar en el archivo "Respaldo factor ocupación camión.xlsx”, donde se observa que, tanto para líneas como para subestaciones, el porcentaje de ocupación resulta de  ponderar por peso el porcentaje de ocupación de los materiales que representan el 94% del peso total a transportar.
Al respecto, el análisis del consultor tiene varios errores.
1) En primer lugar, no cumple con lo establecido en la letra b) del número 3.4.1.4 de las Bases de los estudios, en cuanto a que los recargos se deben estimar considerando los siguientes tipos de obras y familias señalados en las bases.
2) en segundo lugar, no se justifican los valores de ocupación considerados para cada partida de materiales, lo que se encuentran pegados como valor.
3) en tercer lugar, se modela como que el camión se cargara sólo con un tipo de material hasta alcanzar el máximo nivel de ocupación, sin considerar los requerimiento efectivos de materiales, según tipo de obra.
En atención a lo señalado, se debe ajustar el modelo de manera que el porcentaje de ocupación de los camiones, considerado en la determinación del recargo de flete a obra, sea representativo de cada tipo de obra y familia, y las cantidades de materiales correspondientes a cada una de ellas.</t>
  </si>
  <si>
    <t>Se debe actualizar la metodología para determinar el factor de utilización de camiones, de manera que represente adecuadamente el transporte de equipos y materiales de cada tipo de obra y familia conforme a lo establecido en las Bases.</t>
  </si>
  <si>
    <t>5.1.3.10 Valorización de Elementos de Transmisión según Fuente de Obtención de Precio, página 68</t>
  </si>
  <si>
    <t>Según se indica en el informe final, un 91,31% de la valorización total provendría de fuentes directas (Solicitud de cotizaciones a proveedores, facturas de empresas, proyección de precios mediante métodos matemáticos -curva de precios y fórmulas de escalamiento - y revisión de registro de importaciones del Servicio Nacional de Aduanas).
Adicionalmente, se señala que un 60,19% de los elementos fue valorizado mediante curvas de precios estimadas considerando las cotizaciones efectuadas para cada familia de elementos.
De esta forma cobra especial relevancia que los elementos homologados, así como aquellos asociados a cada curva de precios compartan las mismas características que determinan su valor, lo que no se está cumpliendo.
En efecto, se ha identificado que el consultor asigna el mismo precio a distintos elementos que, si bien están pertenecen a la misma familia, tienen atributos que deberían determinar precios distintos.
A modo de ejemplo,  el caso de interruptores vemos que asigna precios homologando "curvas de precios" (lo que sería incorrecto), en vez de calcular la curva de precios según las características de cada elemento, por ejemplo un Interruptor con Tensión=23, CorrienteNominal=200, CorrienteCortocircuito=6, al aplicar la fórmula "13993,4+83,6717*T-4,21018*CN+461989*CCC" su precio calculado es 17.788, valor que es homologado al interruptor con características Tensión=23, CorrienteNominal=1250, CorrienteCortocircuito=16, que por fórmula debería ser 18.047.</t>
  </si>
  <si>
    <t>Se debe aplicar curvas de precios según los atributos de cada elemento o bien mejorar la homologación de elementos para la estimación de precios de equipos y materiales, considerando los atributos que determinan su precio.
A modo de ejemplo, en las siguiente hojas se muestran elementos que se deben corregir:
a) No.08 PreciosDesconectadores: Se asigna el mismo precio a equipos de 66 kV, con distintas capacidades de corriente, con o sin accionamiento manual, con o sin puesta a tierra;
b) No.11 PrecioConjuntosAislacion: se asigna el mismo precio a aisladores cerámicos y epóxicos, con distinta corriente de fuga, de disco o line post;
c) PreciosInterruptores: se asigna el mismo precio a interruptores de 66 kV: de distinta capacidad de corriente nominal y de ruptura, motorizados o manuales, al intemperie o en celda.</t>
  </si>
  <si>
    <t>Se debe aplicar las curvas de precio que corresponden a cada familia de desconectadores.</t>
  </si>
  <si>
    <t>Archivo "Remun_Cuadrillas_OyM.xlsx" Hoja "Resumen COMPARATIVO"</t>
  </si>
  <si>
    <t>El cargo de jefe de cuadrilla fue homologado al cargo "Supervisor de Mantención Terreno" de la encuesta PWC, que corresponde al área "Servicio al Cliente".
Al respecto, el cargo al que fue homologado el jefe de cuadrilla corresponde a un área que no es representativa de las labores que efectúa en una empresa de transmisión eléctrica.
Por ello, se propone utilizar un cargo de supervisor del área de operaciones de la encuesta PWC, que normalmente enfrentan tareas de mayor complejidad que áreas de servicio al cliente, por lo que se requiere una mayor calificación.</t>
  </si>
  <si>
    <t>Se debe homologar el cargo de Jefe de Cuadrilla al cargo 14.04.204 "Supervisor de Mantención", correspondiente al área de Operaciones, de la encuesta PWC.</t>
  </si>
  <si>
    <t>Archivo "OyM Mod CNE Zonal_.xlsx" Hoja "Conformación_Cuadrillas"</t>
  </si>
  <si>
    <t>Se ha identificado que hay cuadrillas de operación y mantenimiento que no cuentan con la dotación suficiente para el desarrollo de sus funciones, tales como:
1) La cuadrilla C2 (lavado de aisladores con tensión), donde se requiere incorporar 2 ayudantes, dado que esta cuadrilla maneja dos vehículos pesados (camión para lavado y camión aljibe).
2) La cuadrilla C4 (Poda y Roce) donde se requiere incorporar un asistente, para que de esta manera se cuente con una mejor cobertura de los trabajos.
3) La cuadrilla C6 (Mejoramiento de caminos de acceso) donde se requiere un jefe de cuadrilla, por lo que debe considerarse este perfil</t>
  </si>
  <si>
    <t xml:space="preserve">Se debe considerar la siguiente dotación de personal para las cuadrillas:
C2 (Lavado de aisladores con tensión): 1 jefe, 2 asistentes y 3 ayudantes (faltan 2 ayudantes)
C4 (Poda y Roce): 1 jefe, 2 asistentes y 3 ayudantes (Falta 1 asistente)
C6 (Mantenimiento de Caminos de Acceso): 1 jefe, 1 asistentes y 2 ayudantes (Falta 1 Jefe)
</t>
  </si>
  <si>
    <t>Archivo "Compensaciones.xlsx" Hoja "Resumen"</t>
  </si>
  <si>
    <t>Dentro de los beneficios contemplados para el personal propio de las empresa eficientes de cada sistema de Transmisión Zonal, no se consideraron algunos beneficios que forman parte de las prácticas laborales comúnmente adoptadas por empresas comparables en Chile. Estos son:
1) Adicional de Licencia Médica para cubrir sueldo: Cuando un trabajador está con Licencia Médica, no se origina un gasto de remuneraciones, pero los prestadores de salud tiene un tope legal de retribuir hasta 75,7 UF por mes de licencia. Además, conforme a la normativa vigente, no se pagan los 3 primeros días si la licencia tiene una duración de 11 días o menos. Conforme a las mejores prácticas laborales en Chile, las empresas otorgan el beneficio de cubrir la diferencia entre el subsidio por licencia y la remuneración contractual por los días no trabajados.
2) Beneficios sindicales. La remuneración no considera beneficios sindicales tales como bonos de energía eléctrica, bonificaciones por turnos en festividades (navidad, año nuevo, fiestas patrias), viáticos por traslado bono, y bonos por término de conflicto. Cabe señalar que todas las empresas modeladas cumplen con el mínimo legal de dotación para formar al menos un sindicato de trabajadores, los que, conforme a la ley laboral, están habilitados para pactar convenios y/o contratos colectivos de trabajo donde se pacta estos beneficios. 
3) Bono por asignación de zona: La empresa de transmisión del sistema A se encuentra en una zona extrema (Norte Grande), lo cual implica un mayor desembolso por concepto de asignación de zona
Finalmente, el consultor considera que otros beneficios planteados no fueron considerados porque no figuran en la encuesta PWC. Al respecto, debe tenerse presente que la encuesta PWC es un piso mínimo para determinar el costo de remuneración de la dotación, pudiendo el consultor incorporar beneficios laborales que se otorgan de acuerdo a la naturaleza de los trabajos realizados (sistemas de turno, traslados a zona, etc.).</t>
  </si>
  <si>
    <t xml:space="preserve">Se debe incorporar los siguientes beneficios:
Beneficios de salud y bienestar
Beneficio por licencia médica (para cubrir diferencias entre remuneración pactada y el pago en caso de que la remuneración se encuentre sobre el tope legal)
Asignación de zona (sólo sistema STxA)
Beneficios sindicales
Bono por término de conflicto
Bono de energía eléctrica
Bonificaciones por turnos en festividades (navidad, año nuevo, fiestas patrias)
Viáticos por traslado
</t>
  </si>
  <si>
    <t>5.1.4 Recargos, Pag 69</t>
  </si>
  <si>
    <t>Se debe incorporar a la modelación de los sistemas de transmisión los costos financieros que asume el contratista en el desarrollo de los proyectos de transmisión, los que en el mundo real son incluidos en los precios de los proyectos.</t>
  </si>
  <si>
    <t>Archivo "COMA_.xlsx" Hoja "Informatica_central"</t>
  </si>
  <si>
    <t>El dimensionamiento de los sistemas informáticos no considera los servicios de administración y soporte del sistemas de monitoreo de redes de datos, los cuales son necesarios para conocer el estado en que se encuentra la red de enlace, conexiones de datos, acceso internet/extranet, entre otros.</t>
  </si>
  <si>
    <t>Se debe considerar un sistema de monitoreo de redes y datos para asegurar la disponibilidad de las redes y detectar tempranamente las fallas de transmisión y disponibilidad. Dicho sistema debe considerar soporte y mantención por parte de una empresa tercerizada.</t>
  </si>
  <si>
    <t>En la determinación del recargo por Intereses Intercalarios, en particular lo relacionado a la tasa financiera considerada, el Consultor indica lo siguiente:
“La tasa de interés anual (ta) que se ha utilizado para el cálculo de estos intereses es un valor de mercado, relacionada con tasas más favorables que obtienen las propias empresas. Se ha definido una tasa de 3,13%, que corresponde a la tasa informada en la página estadística de la Comisión para el Mercado Financiero (CMF, ex Superintendencia de Bancos e Instituciones Financieras), correspondiente a la tasa para operaciones en moneda extranjera sobre UF2.000, entre el 15 de diciembre de 2017 y 14 de enero de 2018. Si bien el documento del CMF indica el valor mínimo de operación en UF, la tasa corresponde a operaciones en moneda extranjera, donde se encuentra el dólar, que es la moneda utilizada en este estudio”. 
Sin embargo, esto no se ajusta a lo que establecen las Bases Técnicas, donde se indica:
"el consultor deberá determinar una tasa de interés real anual única y representativa de las condiciones de mercado, expresada en forma porcentual, que considere el costo de capital de mercado para el financiamiento, y se aplicará sobre la totalidad de los pagos asociados al establecimiento de las obras."
En efecto, la tasa que se utiliza por el Consultor tendría por correlato el que los proyectos se financiarían exclusivamente mediante instituciones bancarias. En términos generales, las tasas utilizadas para el financiamiento de proyectos contemplan en sus tasas capital y deuda. Por tanto, deberá utilizarse una tasa de la forma WACC. 
En dicho sentido se solicita que en el Informe Técnico Preliminar se corrija el valor de tasa de interés real considerado, así como también incluir todos los cálculos y metodologías consideradas en el análisis.</t>
  </si>
  <si>
    <t>Se debe calcular el valor de tasa de interés real que la empresa eficiente consideraría para el desarrollo de Proyectos de transmisión.
adicionalmente, se debe incluir todos los antecedentes utilizados para el cálculo, con tal de disponer de estos para su revisión.</t>
  </si>
  <si>
    <t>Archivo "COMA_.xlsx"</t>
  </si>
  <si>
    <t>Se debe incrementar la dotación o dimensionar asesorías adicionales que tengan como objetivo mantener actualizada los datos asociados a la Plataforma de activos de Transmisión del Coordinador.</t>
  </si>
  <si>
    <t>La empresa dimensionada no contempla abordar las actividades de compliance y otras relacionadas con el cumplimiento de la ley 20.393 sobre la Responsabilidad Penal de las Personas Jurídicas. Dichos gastos tienen que ver con la implementación del modelo de prevención del delito (artículo 4°), cuyas actividades incluyen la capacitación del personal respecto de conductas ilícitas, la creación de una línea de denuncias, la supervisión del sistema, la certificación del sistema por un tercero, la designación de un encargado de prevención del delito, entre otros.
Cabe señalar que la propia ley exige que el encargado de prevención del delito debe contar con autonomía respecto de la Administración de la Persona Jurídica, ya que se supera la exigencia del nivel de ingreso indicado en la ley (100.000 UF), por lo cual las funciones no pueden ser ejercidas por el representante legal como plantea el Consultor en primera instancia.</t>
  </si>
  <si>
    <t>Se debe considerar los costos asociados a la implementación de la ley 20.393 sobre responsabilidad en las Personas Jurídicas, en particular, en lo señalado en su artículo 4° que exige:
1) La designación de un encargado de prevención del delito
2) Definición de medios (recursos necesarios) y facultades para que el encargado de prevención ejerza su labor.
3) Establecimiento del sistema de prevención de los delitos, conforme a las características propias de la misma empresa.
4) Supervisión y certificación del sistema de prevención de los delitos por parte de un tercero independiente.</t>
  </si>
  <si>
    <t>El Informe Técnico Definitivo considera un equipo jurídico de dos abogados (un abogado jefe, y un asesor de servicios jurídicos), al cual se agrega la prestación de servicios de abogados externos para cumplir con los requerimientos legales de la empresa modelo.
El servicio de abogados externos se valorizó mediante una cotización por un monto de 40 UF mensuales, que provendría de uno de los estudios de subtransmisión del decreto 6T, en que se considera precios a diciembre de 2013.
Adicionalmente, el consultor señaló que los servicios legales externos se empleaban en instancias operativas de interacción con juzgados, notarías, conservadores de bienes raíces, otras empresas, proveedores y clientes, todo esto bajo la dirección y supervisión de los abogados de plantilla.
En primer lugar, hacemos presente el tamaño de una empresa de transmisión zonal, que por ejemplo para el sistema E cuenta con activos valorados en torno a los US$1.100 millones y con más de 170 empleados, debe contar con abogados especializados en derecho laboral, derecho eléctrico, cumplimiento de obligaciones ambientales y asuntos contenciosos, ya sea como parte de la dotación propia, o como un servicio jurídico especializado. Sin embargo, en el dimensionamiento del COMA de la empresa, ninguna de estas materias han sido cubierta.
Por otra parte, el costo de los servicios jurídicos modelados es insuficiente, pues dado que la empresa modelo no cuenta con dotación propia suficiente para abordar las actividades señaladas, el apoyo jurídico considerado tampoco posee el nivel de especialización requerido para abordar dichas responsabilidades. Esto, teniendo a la vista que el consultor indicó que dicho estudio era para labores operativas. 
Finalmente, y como referencia, cabe señalar que los valores de mercado de los estudios jurídicos especializados, se sitúan en 5 UF/hora, en promedio.</t>
  </si>
  <si>
    <t>Se debe redimensionar y actualizar el costo por servicios jurídicos externos, considerando para ello cotizaciones a estudios de abogados especializados que habitualmente contratan las empresas de trasmisión eléctrica, y la demanda por los servicios requeridos.
Asimismo, las cotizaciones deben señalar con claridad los servicios comprendidos en la asesoría jurídica, junto con las horas de trabajo que se comprometerán.</t>
  </si>
  <si>
    <t>Archivo "OyM Mod CNE Zonal_.xlsx" Hoja "Equipos y Herramientas"</t>
  </si>
  <si>
    <t>En el dimensionamiento del kit de herramientas se debe incorporar un extintor de incendio de tipo ABC de 10 kg en cada vehículo, y considerar el mantenimiento de éste.</t>
  </si>
  <si>
    <t>En la columna I (Anualidad (USD)) donde se calcula el costo por el uso de herramientas y el equipamiento de seguridad de las cuadrillas, se puede apreciar que para todos los elementos se utilizó una tasa del 7%. Al respecto, debemos señalar que si el consultor decidió utilizar como parámetro de cálculo la tasa de actualización determinada por las bases, para efectos de determinar el factor de recuperación de capital debe considerar también el Ajuste por Efectos de Impuesto a la Renta, ya que de no hacerlo se estaría estimando el flujo después de impuestos, cuando corresponde determinar el flujo antes de impuestos.</t>
  </si>
  <si>
    <t>Debe considerarse el Ajuste por Efectos de Impuesto a la Renta en el factor de recuperación de capital para las herramientas y equipamiento de seguridad de las cuadrillas.</t>
  </si>
  <si>
    <t>Archivo "Lineas_Ciudades.xlsx", hoja "Modelo_Lineas"</t>
  </si>
  <si>
    <t xml:space="preserve">En el cálculo de los tiempos de traslado se efectuó un tratamiento diferenciado para la ciudad de Santiago respecto del resto del país, considerando:
1) una velocidad en zona urbanas de 40 km/h en lugar de 45 km/h
2) la utilización de la velocidad de traslado en zonas urbanas para las zonas de terreno llano.
En relación al segundo criterio, corresponde aplicar el mismo tratamiento para ciudades de gran extensión, principalmente las grandes "conurbaciones" del país, en que los recorridos por zona urbana son superiores a los que se observan en el resto de las ciudades de Chile.
Alternativamente, se podría modelar para dichas ciudades un radio mayor de tramo urbano, por ejemplo 20 km, con lo que se reflejaría adecuadamente la misma realidad..
</t>
  </si>
  <si>
    <t>5.2 Metodología  aplicada a la determinación del COMA, página 152</t>
  </si>
  <si>
    <t>El modelo de cálculo del COMA de los estudios dimensiona los requerimientos de cuadrillas, y sus recursos asociados, para las labores de operación y  mantenimiento de la empresa, mediante una metodología que estima las horas cuadrilla que se requiere en cada sistema.
Tras ello, dicho valor es dividido por las horas disponibles al año por cada tipo de cuadrilla, determinando con ello la cantidad de cuadrillas requeridas en cada sistema, lo cual es equivalente a señalar que cada cuadrilla modelada puede trabajar en cualquiera de las oficinas técnicas de cada sistema, independientemente de las distancia entre ellas.
Lo anteriormente señalado genera distorsiones en el modelo pues, por ejemplo, una cuadrilla de la ciudad de Rancagua no puede ser utilizada en la ciudad de Temuco, sin que se considere el correspondiente traslado.
Al respecto, se debe agregar una restricción adicional el modelo, de manera que determine la horas cuadrilla requerida en cada oficina y se divida dicho valor por las horas disponibles para la misma oficina. Alternativamente, si se considera que es más eficiente utilizar cuadrillas en más de una oficina técnica, se debe agregar el modelo el costo  de trasladar cada cuadrilla desde una oficina a otra.</t>
  </si>
  <si>
    <t>Se debe agregar una restricción adicional el modelo de determinación de cuadrillas de Operación y Mantenimiento, de manera que los recursos se evalúen independientemente para cada oficina técnica.
Alternativamente, si se considera que es más eficiente utilizar cuadrillas en más de una oficina técnica, se debe agregar el modelo el costo de trasladar cada cuadrilla desde una oficina a otra.</t>
  </si>
  <si>
    <t>Informe Final definitivo; Recargos, numeral 5.1.4, página 69</t>
  </si>
  <si>
    <t>Conforme se señala en el informe Final Definitivo, las utilidades del contratista se incluyen en las siguientes partidas de costos:
-Costo de montaje, dentro del costo diario de las brigadas y corresponde al 10% sobre %-CostosDirectos+GGC(10%)+Imprevistos(5%)+Seguros(1,2%)+PES(1,4%)
-Recargo por ingeniería, corresponden al 10% de la siguiente forma: Costo de Ingeniería = (Costos de Rem. Personal externo + Gastos asociados) * Utilidad del contratista +   Costos de personal propio 
-Recargo gastos generales, como un 10% sobre las remuneraciones personal.
Al respecto, se debe tener presente que el modelo de construcción seleccionado por el consultor corresponde a la metodología EPC, en que el contratista se hace cargo de la ingeniería, la construcción y el suministro de equipos, vale decir, el "EPCista" se hace cargo del proyecto completo: suministrar los equipos, almacenarlos, trasladarlos a la obra, realizar el montaje, así como de los desembolsos asociados a la ingeniería y gastos generales.
Así, en dicho esquema, el "EPCista" recarga su utilidad sobre el proyecto completo, lo cual no está siendo modelado en el Informe Técnico Definitivo, pues se está omitiendo la aplicación del 10% de utilidad del contratista sobre el costo de suministro de equipos, bodegaje y flete a obra.
En atención a lo señalado, se debe corregir el cálculo de las utilidades del contratista considerando como base el costo completo del equipo montado (materiales, bodegaje, flete a obra) y,, de manera similar a lo que se hizo con los costos de montaje, ingeniería y gastos generales.</t>
  </si>
  <si>
    <t>Se debe corregir el cálculo de las utilidades del contratista considerando como base el costo completo del equipo montado (materiales, bodegaje, flete a obra), de manera similar a lo que se hizo con los costos de montaje, ingeniería y gastos generales.</t>
  </si>
  <si>
    <t xml:space="preserve">En la tabla 64 se proponen los vehículos que compondrán las brigadas de operación y mantenimiento. Al respecto, la cuadrilla C13 (Reparación de equipos mayores) requiere de vehículos pesados para efectuar sus labores. Sin embargo, esta solo cuenta con una camioneta 4x4. </t>
  </si>
  <si>
    <t>Debe incorporarse un camión canasta y un camión grúa a la cuadrilla C13</t>
  </si>
  <si>
    <t>La empresa modelo no considera el costo de la implementación de la solución GIS, que entre éstos se encuentran con el desarrollo del proyecto informático, el levantamiento de los datos y la carga de ellos. 
La omisión del proyecto completo implica el no reconocimiento de las actividades de levantamiento de necesidades, diseño de la estructura de los datos, la implementación de la solución, y la migración de datos desde el sistema antiguo o planillas en formato estandarizadas al sistema alojado en la empresa, de manera que permita dar respuesta tanto a las necesidades operacionales de la empresa, como dar soporte a los procesos de información a los organismos de coordinación, fiscalización y regulatorios.</t>
  </si>
  <si>
    <t>Se debe incluir todos los costos de implementación de la solución GIS en los sistemas de información de la empresa.</t>
  </si>
  <si>
    <t>En el dimensionamiento del software requerido por las EM, no se han contemplado sistemas informáticos que son exigidos por la normativa legal y las autoridades regulatorias. A modo de ejemplo, a las empresas se le han exigido lo siguiente:
1) La implementación de soluciones informática para entregar información exigida por el Coordinador sobre datos relacionados con la operación, pagos realizados, infraestructura eléctrica, entre otros.
2) La implementación de sistemas informáticos en procesos con el fin de cumplir normativas legales vigentes
3) La implementación de sistemas para responder a requerimientos internos y externos</t>
  </si>
  <si>
    <r>
      <t xml:space="preserve">Se solicita que para el dimensionamiento del software, la empresa tenga contemplada la implementación, operación y mantenimiento de las siguientes soluciones informáticas:
</t>
    </r>
    <r>
      <rPr>
        <u/>
        <sz val="8"/>
        <color theme="1"/>
        <rFont val="Arial"/>
        <family val="2"/>
      </rPr>
      <t>Para responder a requerimientos del Coordinador:</t>
    </r>
    <r>
      <rPr>
        <sz val="11"/>
        <color theme="1"/>
        <rFont val="Calibri"/>
        <family val="2"/>
        <scheme val="minor"/>
      </rPr>
      <t xml:space="preserve">
-Solución de integración de Portal de Pagos
-Solución de integración de Sistemas de medida
-Sistemas integrado para administrar la gestión de proyectos
-Solución para revisar e ingresar datos en Infotécnica
-Solución para revisar e ingresar datos en Activos-Tx
-Sistema integrado para el registro de protecciones. 
</t>
    </r>
    <r>
      <rPr>
        <u/>
        <sz val="8"/>
        <color theme="1"/>
        <rFont val="Arial"/>
        <family val="2"/>
      </rPr>
      <t>Para responder a normativas legales vigentes:</t>
    </r>
    <r>
      <rPr>
        <sz val="11"/>
        <color theme="1"/>
        <rFont val="Calibri"/>
        <family val="2"/>
        <scheme val="minor"/>
      </rPr>
      <t xml:space="preserve">
-Implementación del sistema de gestión integrado y de prevención de riesgos (Para dar cumplimiento a la ley 16.744)
-Implementación de una línea de consultas y denuncias (apoyo al cumplimiento de la ley 20.393 sobre la Responsabilidad Penal de las Personas Jurídicas)
-Implementación de un sistema para administrar documentos y planos que acreditan concesiones y servidumbres de líneas y subestaciones (en atención a los requerimientos de información exigidos por la ley 20936).
-Administración de todos los planos digitales de subestaciones (en atención a los requerimientos de información exigidos por el Coordinador en Infotécnica)
</t>
    </r>
    <r>
      <rPr>
        <u/>
        <sz val="8"/>
        <color theme="1"/>
        <rFont val="Arial"/>
        <family val="2"/>
      </rPr>
      <t>Para responder a requerimientos varios a nivel interno y externo:</t>
    </r>
    <r>
      <rPr>
        <sz val="11"/>
        <color theme="1"/>
        <rFont val="Calibri"/>
        <family val="2"/>
        <scheme val="minor"/>
      </rPr>
      <t xml:space="preserve">
-Administración de documentos que acreditan concesiones y servidumbres de líneas y subestaciones (en atención a los requerimientos de información exigidos por el Coordinador mediante el portal Activos-Tx)
-Administración de contratos
-Gestión de redes sociales
-Portal de proveedores
-portales de intranet e internet
-Herramientas de difusión corporativa (mailings)
-Sitio de recursos humanos para publicación de reglamento interno y beneficios.</t>
    </r>
  </si>
  <si>
    <t>El dimensionamiento de la empresa modelo no considera todos los gastos para dar cumplimiento a disposiciones emanadas por las autoridad.
Cabe señalar que no basta con contar con el personal de la empresa para realizar dichas actividades, ya que para muchas de ellas se requieren de recursos adicionales que se contratan para tal efecto.</t>
  </si>
  <si>
    <t>Se solicita considerar asesorías para la realización de las siguientes actividades:
-Sistema de lectura remota de protecciones (SLRP) (Cartas CEN DE03385-17 y DE 04617-18).
-Actualización de parámetros Infotecnica para instalaciones existentes (Carta CEN DE 01939-17, DE 03480-18)
-Actualización de Base de datos Contable conforme art. 72-8 de la Ley 20.936 (Carta CEN DE 03213-17, DE 03609-18)
-Modificaciones de instalaciones o equipos por modificaciones de anexos técnicos, nuevos alcances a la normativa vigente (EDAC), o entrada en operación de PMGD que impacten en el sistema de transmisión.
-Poda y roce fuera de la franja de seguridad (Of. Ord. SEC 20441/2019).
-Auditorías varias solicitadas por el Coordinador (malla de puesta a tierra, instalaciones declaradas en infotécnica, entre otros) (Carta CEN DE 05266-19).</t>
  </si>
  <si>
    <t>Archivo "Costos_Unitarios.xlsx" Hoja "Red de Datos"</t>
  </si>
  <si>
    <t>El informe reconoce una redes de datos para atender a todos los puestos de trabajo, la cual cuenta con Switchs, Servidores de redes, Firewall, sistemas de respaldo y de almacenamiento de datos. Sin embargo, las redes de datos necesitan contar con sistemas de conexión inalámbrica (Wireless) y access points. Finalmente existen componentes propuestos por el Consultor que se encuentran descontinuados.</t>
  </si>
  <si>
    <t>El consultor debe considerar un sistema de hardware de conexión y enlace de microinformática en red robusto. Para ello, se debe incorporar los siguientes equipos a la red de datos dimensionadas:
-Cisco SW-3515-ISE-K9 (en reemplazo del equipo descontinuado Fortinet Fortigate 300e)
-Cisco ONE - 5520 Wireless Controller con HA Geográfica</t>
  </si>
  <si>
    <t>En la determinación del porcentaje de uso que hacen los clientes regulados de las instalaciones de transmisión dedicada, el cociente entre la demanda de los clientes y la capacidad de la instalación se debe ajustar por un factor que corresponde a 1/(%uso total de la instalación).</t>
  </si>
  <si>
    <t>5.1.3 Estudio de Precios; página 49</t>
  </si>
  <si>
    <t>5.1.7.1 Declaraciones y mitigaciones medioambiente, página 152</t>
  </si>
  <si>
    <t xml:space="preserve">En la sección 5.1.7.1 el Consultor indica el tratamiento relacionado a los costos de Estudios de Declaración Ambiental, así como también las Mitigaciones medioambientales. La metodología consistió en considerar valores presentados como declaración jurada por las empresas, e indica textualmente lo siguiente:
"...la aplicación de esta metodología consiste en reconocer los costos asociados a medio ambiente que han sido soportados y declarados por los propietarios para cada tramo de subestación y/o línea en la Base de Datos del CEN proporcionada al Consultor para conducir en Estudio en curso y actualizarlos desde su fecha de origen informada en dicha Base de Datos según IPC a la fecha de referencia del presente Estudio, esto es, Diciembre de 2017..."
El criterio considerado por el Consultor para el cálculo de Estudios medioambientales y mitigaciones es erróneo dado que se debe considerar lo establecido en Bases Técnicas, en particular el punto 3.4.2. donde se señala lo siguiente:
"... el Consultor deberá considerar y respaldar los costos asocidos a tramitación ambiental de los proyectos con objeto de dar cumplimiento a la normativa vigente...".
Por lo tanto, la metodología utilizada por el Consultor no cumple con lo establecido en Bases Técnicas dado que no realiza el cálculo de los costos de tramitación medio ambiental de cada tramo y no considera a estos como proyecto completo, si no que utiliza los valores declarados en la Base de Datos de los respectivos tramos de análisis (subestación y transporte).
</t>
  </si>
  <si>
    <t>Se deben elaborar una metodología para estimar todos los costos de tramitación medioambiental y de mitigaciones de cada uno de los tramos de transporte y subestación de los respectivos sistemas zonales de acuerdo a lo establecido en Bases Técnicas</t>
  </si>
  <si>
    <t>Se debe considerar los factores externos, las condiciones geográficas y climáticas, zonas con vandalismo, zonas de alta polución, y las actividades tendientes a normalizar y/o reparar las instalaciones de la empresa.</t>
  </si>
  <si>
    <t>Se debe ajustar los rendimientos y cuadrillas en base a experiencia de montaje en Chile en el sector  de transmisión eléctrica, de acuerdo a lo establecido en las Bases Técnicas.</t>
  </si>
  <si>
    <t>5.1.4.2.3 Recargo de Ingeniería,página 113</t>
  </si>
  <si>
    <t>5.1.4.1 Costos Montaje, página 70</t>
  </si>
  <si>
    <t>5.2.8.3.5 Tiempos de traslado de Brigadas, página 165</t>
  </si>
  <si>
    <t>En la definición de la metodología de los precios de Estudio de Mercado, no se señala expresamente que se considerarán proveedores locales para aquellos insumos que no son trasladables hacia otras regiones.
A modo de ejemplo, el hormigón se adquiere localmente, por lo que el precio de hormigón en la zona centro no es válido para determinar los precios en la zona norte o sur. A mayor abundamiento, también hay que considerar diferencia de precios en función de la extensión geográfica de cada zona. Así, la variabilidad del precio del hormigón puede resultar relevante el subsistema A, pero menos significativa en el subsistema D por ejemplo.
Por lo tanto, este efecto debe ser considerado para la valorización de las instalaciones ubicadas geográficamente en lugares donde el acceso a estos insumos tiene un precio distinto.</t>
  </si>
  <si>
    <t>Se debe considerar la diferenciación de precios de hormigón para distintas zonas geográficas entre sistemas, así como también dentro de un mismo subsistema.
Adicionalmente, se solicita que se debe describir los criterios utilizados y la metodología utilizada en el tratamiento del costo en función de la ubicación geográfica.</t>
  </si>
  <si>
    <t xml:space="preserve">Conforme se establece en el artículo 72°-8 de la Ley Eléctrica, el Coordinador tiene la obligación de mantener una base de activos de transmisión actualizada, para lo cual los Coordinados deben entregar la información de las instalaciones que entran en operación. Para dicho efecto, a contar del año 2019 el Coordinador habilitó la nueva “Plataforma de Activos de Transmisión”, mediante la cual los coordinados ingresan la cubicación, planos e información parametrizada de sus activos. 
Por su parte, las empresas deben contar con una dotación de personal o con un servicio externo adecuado para garantizar que las instalaciones se declaren correcta y oportunamente en la plataforma.
Sin embargo, en el Informe Técnico Definitivo se está considerando una sola persona responsable de efectuar las labores de levantamiento de la infraestructura de los proyectos, ingresar y administrar esos datos al sistema técnico de activos de la empresa, declarar las instalaciones en plataforma ActivosTx e Infotécnica, y revisar las migraciones de datos frente a cambios de  los sistemas de información tanto de la empresa como del Coordinador. Lo anterior resulta ser insuficiente ya que es bien conocido que en la declaración de datos se invierten muchas horas de trabajo, lo cual no se ve reflejado en el costo de administración de la empresa.
</t>
  </si>
  <si>
    <t>La frecuencia de ejecución de la actividad de termografía y coronografía para líneas fue fijada en 0,1 veces al año, lo que es equivalente a una vez cada 10 años, valor que está muy por debajo del estándar de mantenimiento de líneas, de una vez al año, informado en respuesta a los oficios N° 871 y N° 872 de 2019, de CNE.
Una frecuencia como la planteada por el consultor implicará una mayor tasa de falla (y por tanto mayor mantenimiento correctivo y pérdida de calidad de servicio), pues la infraestructura de transmisión en Chile está expuesta a condiciones extremas (como sismos e inclemencias climáticas) que degradan las componentes, y por tanto es importante supervisar periódicamente los componentes de transmisión.</t>
  </si>
  <si>
    <r>
      <t>Para la actividad de lavado de aislación en líneas, el modelo consideró que se requieren 2 litros de agua por cada conjunto de aislador en tensión MT, 3 litros por conjuntos de aislación en tensión 66kV, 4 litros de agua por conjuntos de aislación en tensiones entre 110 y 154kV, y 5 litros de agua por conjuntos de aislación en líneas con tensiones 220kV.
Al respecto, teniendo como referencia el volumen de agua considerado para cadenas de 220 kV en el estudio de Transmisión Nacional, de 74 litros, el lavado de los conjuntos de aislación en los estudios de transmisión zonal debería considerar los siguientes volúmenes de agua: 72 litros para 220 kV; 52 litros para 154 kV; 37 litros para 110 kV; 22 litros para 66 kV y 8 litros para media tensión.   
Por otra parte, el costo del agua desmineralizada se e</t>
    </r>
    <r>
      <rPr>
        <sz val="11"/>
        <rFont val="Calibri"/>
        <family val="2"/>
        <scheme val="minor"/>
      </rPr>
      <t xml:space="preserve">stimó en CL$4 por litro, mediante la modelación de una purificadora de agua por osmosis inversa, que no está diseñada para un uso industrial, y cuya operación no está modelada: profesional que la opera, mantenimiento asociados y otros, ni tampoco se realiza una análisis que permita garantizar que el agua esté disponible para toda el área geográfica de cada sistema de Transmisión zonal.
</t>
    </r>
    <r>
      <rPr>
        <sz val="11"/>
        <color theme="1"/>
        <rFont val="Calibri"/>
        <family val="2"/>
        <scheme val="minor"/>
      </rPr>
      <t>Finalmente, se hace presente que cualquier modificación también debe ser replicada para la actividad análoga en subestaciones y en equipos mayores.</t>
    </r>
  </si>
  <si>
    <t>En el informe final se presenta el estudio de precios unitarios partiendo por las cotizaciones de los elementos y para todos aquellos que no contaran con valores de mercado se proyectan precios mediante curvas de interpolación de precios por familias y subfamilias de elementos.
En la interpolación de precios en el caso de los desconectadores, se definieron 8 familias con sus respectivas curvas de precios, para los tipos "Desconectadores Fusibles baja tensión" (Fórmula: exp(3,33472+0,00215742*T^2)), "Desconectadores Fusibles alta tensión" (Fórmula: 3479,76+9,89864*T) y "Desconectadores Monopolares con puesta a tierra" (Fórmula:3308,37+14,3214*T), se les estaría calculando de manera errónea la curva de precio de un desconectador monopolar sin puesta a tierra de baja tensión (Formula: raíz(-3,28158e6+1,78235*(10^6)*ln(T))).</t>
  </si>
  <si>
    <t>Las ciudades más extensas y grandes con urbaciones de Chile deben ser tratadas de manera similar a Santiago en la modelación de las velocidades de traslado para zonas urbanas y terrenos llanos. Dicha ciudades corresponden a:
- Valparaíso-Viña del Mar-Concón-Quilpué y Villa Alemana)
- Concepción-Talcahuano-Penco-Chiguayante-San Pedro-Coronel
- La Serena-Coquimbo
- Antofagasta
- Temuco-Padre Las Casas.
alternativamente, se debe considerar un radio urbano mayor para dichas ciudades, por ejemplo, 20 km.</t>
  </si>
  <si>
    <t>De acuerdo a lo señalado en el capítulo 5.1.6.8, el consultor valorizó en USD 2,9 millones el sistema SCADA para cada sistema de transmisión zonal, basado en una cotización proporcionada por la empresa EFACEC. 
Sin perjuicio de la experiencia a nivel mundial que tiene el proveedor cotizado, esta cotización no puede ser considerada para estos estudios por no acreditar experiencia de implementación en Chile, por lo que dicha cotización puede estar subvaluada por omitir costos efectivos en la implementación de sistema en el país.
Cabe señalar que la cotización señalada no entrega un nivel de detalle que permita justificar el valor del sistema SCADA, por ejemplo, la cantidad de señales y subestaciones que debe monitorear el sistema, las horas de trabajo involucradas en la implementación, la conexión de las señales a enlaces de comunicaciones al Centro Principal y al Centro de Respaldo que define el Coordinador, la integración o interconexiones que instruya o solicite el Coordinador con otras empresas coordinadas (por ejemplo para establecer esquemas EDAG/ERAG u otros), y el costo por cada módulo de bajada que agrega las distintas funcionalidades del sistema (Módulos de partida en negro, Módulos de Entrenamiento, Módulos de recepción y adquisición de datos).
Adicionalmente, la cotización no incluye costos adicionales que deben considerarse para la implementación de estos sistemas. Por ejemplo, deben considerarse los costos de gerenciamiento por parte de la empresa propietaria, el upgrade cuando se incorporan nuevas instalaciones a la red, o funcionalidades exigidas por el Coordinador.
Finalmente, hacemos presente que el Consultor tiene valores de referencia de implementación de los sistemas SCADA, ya que conforme fuera informado a CNE en respuesta a lo requerido mediante sus oficios N° 871 y N° 872 de 2019.
En atención a lo señalado, es muy probable que la cotización presentada en el presente estudio se encuentre subdimensionada para lo que requieren las empresas de transmisión en Chile.</t>
  </si>
  <si>
    <t xml:space="preserve">No se considera un extintor dentro del kit de herramientas de las cuadrillas. Al respecto, debemos hacer presente que todo trabajo que realizan las cuadrillas de mantenimiento tiene como probabilidad de ocurrencia la ocasión de incendios. Para prevenir la propagación de las llamas, se recomienda una política en la que todo vehículo que forme parte de una cuadrilla debe tener un extintor de incendio de tipo ABC de 10 kg.
En conjunto con lo anterior, el modelo debe considerar también el costo de mantenimiento del extintor.
</t>
  </si>
  <si>
    <t xml:space="preserve">Se solicita verificar y actualizar la lista de elementos que deben dimensionarse para estimar el valor de mantenimiento de las cuadrillas, conforme a los activos que se encuentran declarados en la base de datos y que fueron valorizados en alguno de los sistemas de transmisión zonal y dedicado respectivos.
</t>
  </si>
  <si>
    <t>Archivos "OyM Mod CNE - Zonal  A.xlsx" y "OyM Mod CNE - Zonal A_CP.xlsx"</t>
  </si>
  <si>
    <r>
      <t>A lo largo del proceso, nuestra representada realizó observaciones relacionadas a la no valorización de activos que, habiendo estado declarados en la base de datos y valorizados en alguno de los sistemas de transmisión zonal, no se encuentran en el listado de equipos planificados para mantenimiento para dimensionar el costo de las cuadrillas (archivo "OyM Mod CNE - Zonal X.xlsx", hojas "Cantidades_Líneas", "Cantidades_SSEE", "Cantidades_Paños", "Cantidades_Transformadores", "Cantidades_Compensación"). 
En particular nos referimos al  archivo "</t>
    </r>
    <r>
      <rPr>
        <b/>
        <sz val="11"/>
        <rFont val="Calibri"/>
        <family val="2"/>
        <scheme val="minor"/>
      </rPr>
      <t>OyM Mod CNE - Zonal A.xlsx</t>
    </r>
    <r>
      <rPr>
        <sz val="11"/>
        <rFont val="Calibri"/>
        <family val="2"/>
        <scheme val="minor"/>
      </rPr>
      <t xml:space="preserve">" y </t>
    </r>
    <r>
      <rPr>
        <b/>
        <sz val="11"/>
        <rFont val="Calibri"/>
        <family val="2"/>
        <scheme val="minor"/>
      </rPr>
      <t>"OyM Mod CNE - Zonal A_CP.xlsx"</t>
    </r>
    <r>
      <rPr>
        <sz val="11"/>
        <rFont val="Calibri"/>
        <family val="2"/>
        <scheme val="minor"/>
      </rPr>
      <t xml:space="preserve"> no se consideran los bancos de condensadores en SE La Negra en las hojas "Cantidades_Compensacion". 
</t>
    </r>
  </si>
  <si>
    <r>
      <t>Conforme se señala en el número 5.1.4.2.4 del informe final definitivo, los recargos por gastos generales calculados se limitaron a un valor máximo de 6%, teniendo a la vista el Dictamen 2-2017 del Panel de Expertos, referido al plan de expansión de Transmisión Troncal período 2016 – 2017, desde donde se tomó el promedio de los valores dictaminados para un grupo de obras que fueron objeto de discrepancias por parte de las empresas.
Al respecto, es erróneo utilizar el guarismo planteado en el plan de expansión para fijar un tope máximo del 6%, considerando que el consultor modeló los costos asociados a dicho recargo, conforma a lo establecido en las propias bases de los estudios: “</t>
    </r>
    <r>
      <rPr>
        <i/>
        <sz val="11"/>
        <color theme="1"/>
        <rFont val="Calibri"/>
        <family val="2"/>
        <scheme val="minor"/>
      </rPr>
      <t>El recargo por gastos generales se determinará como el cociente entre los costos eficientes de gastos generales y el costo total de instalaciones de transmisión (incluidos costos de adquisición, fletes, bodegaje y montaje) construidos durante el mismo período de tiempo considerado.</t>
    </r>
    <r>
      <rPr>
        <sz val="11"/>
        <color theme="1"/>
        <rFont val="Calibri"/>
        <family val="2"/>
        <scheme val="minor"/>
      </rPr>
      <t xml:space="preserve">”, siendo arbitrario cualquier tipo de ajuste.
Se debe tener presente que el tope máximo del 6% considerado en el proceso de Expansión de la Transmisión tenía como objetivo definir un valor referencial a efectos de definir un valor de inversión al proyecto que posteriormente era licitado por la empresa propietaria. Por tanto, existe un error metodológico al traspasar el criterio de recorte del 6% al actual proceso de valorización de instalaciones, donde el propósito último del Estudio es remunerar las instalaciones a efectos de remuneración de las instalaciones en el cuadrienio 2020 - 2023.
Adicionalmente, en el mismo numeral del informe se indica que en el cálculo del recargo por gastos generales se incluyen, con dedicación de 100%, los cargos de Bodeguero y Guardia y sus costos asociados.
Luego, no es correcto fijar un limitar para un cálculo desarrollado en detalle, más aún cuando se utiliza una referencia externa sin validar que los recargos analizados sean comparables. Por ejemplo, en el plan de expansión utilizado como referencia no se incluía los costos de Bodeguero y Guardia, y por lo tanto se obtendrían valores por sobre este tope.
Finalmente, el Consultor obtiene en base a su metodología valores de gastos generales, sin embargo, luego limita sus propios resultados. Si como resultado del análisis de gastos generales, el Consultor considera que dichos valores no son representativos de mercado debería solicitar antecedentes a las empresas y/o al Coordinador para realizar los ajustes correspondientes y no limitarlos arbitrariamente a un valor porcentual dado. </t>
    </r>
  </si>
  <si>
    <t>Se debe eliminar el tope del 6% para el recargo de gastos generales, y considerar los valores determinados por el propio consultor, conforme a lo establecido en las Bases.</t>
  </si>
  <si>
    <t>La modelación del costos de construcción de los proyectos de transmisión no considera los costos financieros en que incurren los contratista.
Lo anterior quedó de manifiesto en la respuesta entregada por el consultor a las observaciones enviadas por mi representada a los informes de avance y finales, donde da entender que su modelación considera que los pagos de la empresa transmisora coinciden con el momento en que los contratistas hacen los desembolsos, usando como ejemplo la compra de equipos.
Al respecto, sin perjuicio de no siempre los pagos de los mandantes coinciden con el momento del desembolso del contratista, en su análisis omite la evaluación de lo que ocurre con el resto de los desembolsos que realiza el contratista. Por ejemplo, el contratista debe pagar sueldos, instalaciones de faenas, arriendos, servicios mensualmente, debiendo financiar dichos desembolsos hasta que reciba los pagos del mandante.
La práctica común relacionada a este tema,  el contratista recarga dichos costos en el precio de su servicio, lo cual no es recogido en la modelación del consultor, quien valoriza individualmente cada una de las partidas de costos.
De esta forma, el estudio está subdimensionando el costos eficiente de construir los proyectos, lo que debe ser modelado en el informe técnico.
Adicionalmente, se debe considerar que la tasa de endeudamiento del contratista debería ser superior a la del mandante, considerando el niel de riesgo que asumen las empresas de construcción y montaje.</t>
  </si>
  <si>
    <t>Conforme se señala en el número 13.6 del anexo 13 del Informe Final, para determinar el uso de las instalaciones de transmisión dedicada, por parte de los usuarios sometidos a regulación de precios, se considera la capacidad de las instalaciones contenidas en el archivo "CalifInst_fase2_20200320.xlsx", y en caso de no encontrarse en él, se utiliza la corriente admisible para una temperatura de “Con Sol 25°C”.
Luego, se realiza el cociente entre la demanda de los clientes regulados y la capacidad de la línea, determinando el porcentaje de uso por parte de clientes regulados.
Al respecto, la metodología considerada tienen como consecuencia la asignación de la totalidad de la holgura a los clientes libres y a los generadores que hacen uso de la instalación de transmisión dedicada.
Por ejemplo, supongamos una línea de capacidad de 100 MVA (que consideraremos equivalente a 100 MW para el ejercicio) es utilizada por clientes regulados con una demanda de 10 MW y por clientes libres con una demanda de 40 MW. Vale decir, la línea está utilizada en un 50% y hay una holgura de 50% (50 MVA). Con la metodología utilizada, se determinará un porcentaje de uso por parte de clientes regulados de 10% (10/100), con lo que los clientes libres deberán hacerse cargo del 90% restante (40/100 + 50/100).
En atención a lo señalado, es necesario que en la determinación de los porcentaje de uso de las instalaciones de transmisión dedicada, se determine el valor que se obtiene en relación a la capacidad de la instalación, ajustando dicha valor por el porcentaje de uso efectivo que la suma de los clientes regulados, libre y generadores.
En el ejemplo, el valor obtenido de 10%, considerado para Clientes Regulados, se debe ajustar multiplicándolo por el factor 1/(%uso total), vale decir, por 1/0,5=2, determinando un nivel de uso del 20% para los clientes regulados</t>
  </si>
  <si>
    <t>Respecto al recargo de ingeniería, el Consultor indica en el informe que “... Finalmente, los valores que exceden el porcentaje de 10,2% fueron ajustados a este valor tope máximo. El valor de 10,2% se obtuvo a partir del Dictamen 2-2017 del Panel de Expertos referido al plan de expansión de Transmisión Troncal período 2016 – 2017, desde donde se tomó el promedio de los valores dictaminados para un grupo de obras que fueron objeto de discrepancias por parte de las empresas...". 
Se debe tener presente que el tope máximo del 10,2% se obtuvo de los antecedentes del proceso de Expansión de la Transmisión para acotar el recargo de ingeniería, lo que es un error metodológico que debe ser corregido. Lo anterior se sustenta en base a que en el mencionado proceso tenía como objetivo definir un valor referencial a efectos de definir licitar un proyecto y no establecer un valor de inversión para efectos de remuneración de las instalaciones de transmisión. Por tanto, existe metodológicamente existe un error en traspasar el criterio de recorte del 10,2% al actual proceso de valorización de instalaciones.
Con respecto a lo anterior, se puede indicar, que las bases establecen los contenidos y condiciones de presentación de los estudios indicando que “todos los planteamientos técnicos, entendiendo por esto los análisis, desarrollos técnicos y validación de resultados, deberán estar plenamente explicados y justificados en los correspondientes informes de avance y final.”, agregando que los estudios deberán ser autocontenidos acompañando los antecedentes, metodologías, análisis realizados, supuestos considerados y respaldos necesarios y suficientes para una completa revisión y reproducción.
Por lo tanto, en el Informe Técnico preliminar se debe corregir este criterio y eliminar el tope máximo de 10,2% considerado por el Consultor.</t>
  </si>
  <si>
    <r>
      <t>Se debe eliminar el tope máximo de 10,2% definido por el Consultor y considerar los valores determinados por el propio consultor, conforme a lo establecido en las Bases: “</t>
    </r>
    <r>
      <rPr>
        <i/>
        <sz val="11"/>
        <color theme="1"/>
        <rFont val="Calibri"/>
        <family val="2"/>
        <scheme val="minor"/>
      </rPr>
      <t>El recargo por ingeniería se determinará como el cociente entre los costos de ingeniería eficientemente determinados y el costo total de instalaciones de transmisión (incluidos costos de adquisición, fletes, bodegaje y montaje) construidas durante el mismo período de tiempo considerado..</t>
    </r>
    <r>
      <rPr>
        <sz val="11"/>
        <color theme="1"/>
        <rFont val="Calibri"/>
        <family val="2"/>
        <scheme val="minor"/>
      </rPr>
      <t xml:space="preserve">”
</t>
    </r>
  </si>
  <si>
    <t>En la sección 5.1.4.1, el Consultor indica lo siguiente:
"El Consultor utiliza, para la conformación teórica de brigadas y sus rendimientos, datos de carácter público de organismos reguladores de energía (principalmente OSINERGMIN, Organismo Supervisor de la Inversión en Energía y Minería, de Perú ; y ANEEL, Agência Nacional de Energía Eléctrica, de Brasil )".  
Además se indica que: "Cabe aclarar que el Consultor no utiliza directamente los datos de los organismos mencionados sino que solamente los toma como referencia válida aceptando que estos son representativos de las buenas prácticas y estado del arte del sector eléctrico. Por ende, no será correcto intentar establecer una trazabilidad hacia las fuentes mencionadas ya que el Consultor no utiliza los datos de éstas directamente sino sólo como referencias."   
Teniendo en consideración lo anterior, el consultor señala que los valores utilizados entre las brigadas, rendimientos, frecuencias, etc., se deprenden de la "sólida experiencia del consultor en estudio similares". Dado que el consultor, no tiene experiencia en montaje en Chile, bajo los diferentes climas del país, se debió utilizar como referencia datos de empresas de montaje  para la validación y ajustes de los modelos.
Las  mismas Bases Técnicas establecen esta exigencia en el numeral 3.4.1.4, que señala: "Tanto los precios como recargos considerados deberán basarse en información efectiva y directamente extraíble de los estudios de mercado mencionados. Sólo en caso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t>
  </si>
  <si>
    <t xml:space="preserve">El informe indica que para calcular la distancia de desplazamiento, se considera primero la distancia entre la ciudad base y la ciudad más cercana a la instalación, tomando como fuente lo indicado en la matriz de distancias de la dirección general de vialidad.
Luego, se toma la distancia lineal entre el centro de la ciudad más cercana y la instalación, a la cual se aumenta en un 20% para considerar el desplazamiento por carretera. Finalmente, se suman ambas distancias.
Por otra parte, en la etapa final del cálculo de los tiempos de traslado se consideran los tiempos promedios por zonal, considerando las distancias señaladas previamente y las velocidades promedios por tipo de zona. en el caso particular de las líneas, se determinó el cálculo considerando las subestaciones en sus extremos y el punto medio, ponderando lo valores medio de cada línea por la longitud de las misma. en dicho cálculo medio, no se está reflejando apropiadamente que, si una cuadrilla comienza su trabajo desde el punto medio, debe ir hacia una de las subestaciones extremo y luego, volver al punto medio, y dirigirse hacia la otra subestación de la línea, con lo cual el modelo está subdimensionado las distancias.
Al respecto, la metodología considerada incluye simplificaciones arbitrarias y se ha identificado errores que llevan a subvalorar los tiempos de traslado.
Cabe señalar que existen herramientas e información que permiten determinar la distancia a través de rutas y calles existentes.
</t>
  </si>
  <si>
    <t>Se debe modelar de manera más precisa las distancias de desplazamiento a los puntos a intervenir, considerando la información y herramientas disponible para ello, de manera que se logre representar adecuadamente la realidad.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</si>
</sst>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i/>
      <sz val="11"/>
      <color theme="1"/>
      <name val="Calibri"/>
      <family val="2"/>
      <scheme val="minor"/>
    </font>
    <font>
      <sz val="8"/>
      <color theme="1"/>
      <name val="Arial"/>
      <family val="2"/>
    </font>
    <font>
      <u/>
      <sz val="8"/>
      <color theme="1"/>
      <name val="Arial"/>
      <family val="2"/>
    </font>
    <font>
      <sz val="11"/>
      <name val="Calibri"/>
      <family val="2"/>
      <scheme val="minor"/>
    </font>
    <font>
      <b/>
      <sz val="11"/>
      <name val="Calibri"/>
      <family val="2"/>
      <scheme val="minor"/>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9">
    <xf numFmtId="0" fontId="0" fillId="0" borderId="0" xfId="0"/>
    <xf numFmtId="0" fontId="0" fillId="0" borderId="1" xfId="0" applyFill="1" applyBorder="1" applyAlignment="1">
      <alignment vertical="top"/>
    </xf>
    <xf numFmtId="0" fontId="1" fillId="2" borderId="1" xfId="0" applyFont="1" applyFill="1" applyBorder="1" applyAlignment="1">
      <alignment horizontal="left" vertical="top"/>
    </xf>
    <xf numFmtId="0" fontId="1" fillId="2" borderId="1" xfId="0" applyFont="1" applyFill="1" applyBorder="1" applyAlignment="1">
      <alignment horizontal="center" vertical="top"/>
    </xf>
    <xf numFmtId="0" fontId="0" fillId="0" borderId="1" xfId="0" applyFill="1" applyBorder="1" applyAlignment="1">
      <alignment vertical="top" wrapText="1"/>
    </xf>
    <xf numFmtId="0" fontId="0" fillId="0" borderId="1" xfId="0" applyFill="1" applyBorder="1" applyAlignment="1">
      <alignment wrapText="1"/>
    </xf>
    <xf numFmtId="0" fontId="0" fillId="0" borderId="1" xfId="0" applyFont="1" applyFill="1" applyBorder="1" applyAlignment="1">
      <alignment vertical="top" wrapText="1"/>
    </xf>
    <xf numFmtId="0" fontId="5" fillId="0" borderId="1" xfId="0" applyFont="1" applyFill="1" applyBorder="1" applyAlignment="1">
      <alignment wrapText="1"/>
    </xf>
    <xf numFmtId="0" fontId="0" fillId="0" borderId="1" xfId="0" applyFont="1" applyFill="1" applyBorder="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8BC2DD"/>
      <color rgb="FF1427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Marcelo Barrera Monroy" id="{C058F10D-5160-4A51-B8A0-09365A85F735}" userId="Marcelo Barrera Monroy"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4"/>
  <sheetViews>
    <sheetView tabSelected="1" zoomScaleNormal="100" workbookViewId="0"/>
  </sheetViews>
  <sheetFormatPr baseColWidth="10" defaultColWidth="10.85546875" defaultRowHeight="15" x14ac:dyDescent="0.25"/>
  <cols>
    <col min="1" max="1" width="3.140625" bestFit="1" customWidth="1"/>
    <col min="2" max="2" width="19" customWidth="1"/>
    <col min="3" max="3" width="21.85546875" customWidth="1"/>
    <col min="4" max="4" width="98.28515625" customWidth="1"/>
    <col min="5" max="5" width="65" customWidth="1"/>
  </cols>
  <sheetData>
    <row r="1" spans="1:5" x14ac:dyDescent="0.25">
      <c r="A1" s="2" t="s">
        <v>0</v>
      </c>
      <c r="B1" s="2" t="s">
        <v>1</v>
      </c>
      <c r="C1" s="2" t="s">
        <v>2</v>
      </c>
      <c r="D1" s="3" t="s">
        <v>3</v>
      </c>
      <c r="E1" s="3" t="s">
        <v>4</v>
      </c>
    </row>
    <row r="2" spans="1:5" ht="387" customHeight="1" x14ac:dyDescent="0.25">
      <c r="A2" s="1">
        <v>1</v>
      </c>
      <c r="B2" s="1" t="s">
        <v>6</v>
      </c>
      <c r="C2" s="4" t="s">
        <v>8</v>
      </c>
      <c r="D2" s="4" t="s">
        <v>111</v>
      </c>
      <c r="E2" s="4" t="s">
        <v>9</v>
      </c>
    </row>
    <row r="3" spans="1:5" ht="105" x14ac:dyDescent="0.25">
      <c r="A3" s="1">
        <f>+A2+1</f>
        <v>2</v>
      </c>
      <c r="B3" s="1" t="s">
        <v>6</v>
      </c>
      <c r="C3" s="4" t="s">
        <v>10</v>
      </c>
      <c r="D3" s="4" t="s">
        <v>11</v>
      </c>
      <c r="E3" s="4" t="s">
        <v>12</v>
      </c>
    </row>
    <row r="4" spans="1:5" ht="135" x14ac:dyDescent="0.25">
      <c r="A4" s="1">
        <f t="shared" ref="A4:A44" si="0">+A3+1</f>
        <v>3</v>
      </c>
      <c r="B4" s="1" t="s">
        <v>6</v>
      </c>
      <c r="C4" s="4" t="s">
        <v>13</v>
      </c>
      <c r="D4" s="4" t="s">
        <v>107</v>
      </c>
      <c r="E4" s="4" t="s">
        <v>14</v>
      </c>
    </row>
    <row r="5" spans="1:5" ht="255" x14ac:dyDescent="0.25">
      <c r="A5" s="1">
        <f t="shared" si="0"/>
        <v>4</v>
      </c>
      <c r="B5" s="1" t="s">
        <v>6</v>
      </c>
      <c r="C5" s="4" t="s">
        <v>15</v>
      </c>
      <c r="D5" s="4" t="s">
        <v>16</v>
      </c>
      <c r="E5" s="4" t="s">
        <v>17</v>
      </c>
    </row>
    <row r="6" spans="1:5" ht="150" x14ac:dyDescent="0.25">
      <c r="A6" s="1">
        <f t="shared" si="0"/>
        <v>5</v>
      </c>
      <c r="B6" s="1" t="s">
        <v>6</v>
      </c>
      <c r="C6" s="4" t="s">
        <v>18</v>
      </c>
      <c r="D6" s="4" t="s">
        <v>19</v>
      </c>
      <c r="E6" s="4" t="s">
        <v>20</v>
      </c>
    </row>
    <row r="7" spans="1:5" ht="225" x14ac:dyDescent="0.25">
      <c r="A7" s="1">
        <f t="shared" si="0"/>
        <v>6</v>
      </c>
      <c r="B7" s="1" t="s">
        <v>6</v>
      </c>
      <c r="C7" s="4" t="s">
        <v>21</v>
      </c>
      <c r="D7" s="4" t="s">
        <v>22</v>
      </c>
      <c r="E7" s="4" t="s">
        <v>23</v>
      </c>
    </row>
    <row r="8" spans="1:5" ht="120" x14ac:dyDescent="0.25">
      <c r="A8" s="1">
        <f t="shared" si="0"/>
        <v>7</v>
      </c>
      <c r="B8" s="1" t="s">
        <v>6</v>
      </c>
      <c r="C8" s="4" t="s">
        <v>24</v>
      </c>
      <c r="D8" s="4" t="s">
        <v>25</v>
      </c>
      <c r="E8" s="4" t="s">
        <v>26</v>
      </c>
    </row>
    <row r="9" spans="1:5" ht="255" x14ac:dyDescent="0.25">
      <c r="A9" s="1">
        <f t="shared" si="0"/>
        <v>8</v>
      </c>
      <c r="B9" s="1" t="s">
        <v>6</v>
      </c>
      <c r="C9" s="4" t="s">
        <v>27</v>
      </c>
      <c r="D9" s="4" t="s">
        <v>28</v>
      </c>
      <c r="E9" s="4" t="s">
        <v>29</v>
      </c>
    </row>
    <row r="10" spans="1:5" ht="180" x14ac:dyDescent="0.25">
      <c r="A10" s="1">
        <f t="shared" si="0"/>
        <v>9</v>
      </c>
      <c r="B10" s="1" t="s">
        <v>6</v>
      </c>
      <c r="C10" s="4" t="s">
        <v>30</v>
      </c>
      <c r="D10" s="4" t="s">
        <v>31</v>
      </c>
      <c r="E10" s="4" t="s">
        <v>32</v>
      </c>
    </row>
    <row r="11" spans="1:5" ht="180" x14ac:dyDescent="0.25">
      <c r="A11" s="1">
        <f t="shared" si="0"/>
        <v>10</v>
      </c>
      <c r="B11" s="1" t="s">
        <v>6</v>
      </c>
      <c r="C11" s="4" t="s">
        <v>33</v>
      </c>
      <c r="D11" s="4" t="s">
        <v>34</v>
      </c>
      <c r="E11" s="4" t="s">
        <v>35</v>
      </c>
    </row>
    <row r="12" spans="1:5" ht="225" x14ac:dyDescent="0.25">
      <c r="A12" s="1">
        <f t="shared" si="0"/>
        <v>11</v>
      </c>
      <c r="B12" s="1" t="s">
        <v>6</v>
      </c>
      <c r="C12" s="5" t="s">
        <v>36</v>
      </c>
      <c r="D12" s="6" t="s">
        <v>108</v>
      </c>
      <c r="E12" s="4" t="s">
        <v>37</v>
      </c>
    </row>
    <row r="13" spans="1:5" ht="409.5" x14ac:dyDescent="0.25">
      <c r="A13" s="1">
        <f t="shared" si="0"/>
        <v>12</v>
      </c>
      <c r="B13" s="1" t="s">
        <v>6</v>
      </c>
      <c r="C13" s="4" t="s">
        <v>38</v>
      </c>
      <c r="D13" s="4" t="s">
        <v>116</v>
      </c>
      <c r="E13" s="4" t="s">
        <v>117</v>
      </c>
    </row>
    <row r="14" spans="1:5" ht="135" x14ac:dyDescent="0.25">
      <c r="A14" s="1">
        <f t="shared" si="0"/>
        <v>13</v>
      </c>
      <c r="B14" s="1" t="s">
        <v>6</v>
      </c>
      <c r="C14" s="4" t="s">
        <v>39</v>
      </c>
      <c r="D14" s="4" t="s">
        <v>40</v>
      </c>
      <c r="E14" s="4" t="s">
        <v>41</v>
      </c>
    </row>
    <row r="15" spans="1:5" ht="270" x14ac:dyDescent="0.25">
      <c r="A15" s="1">
        <f t="shared" si="0"/>
        <v>14</v>
      </c>
      <c r="B15" s="1" t="s">
        <v>6</v>
      </c>
      <c r="C15" s="4" t="s">
        <v>42</v>
      </c>
      <c r="D15" s="4" t="s">
        <v>43</v>
      </c>
      <c r="E15" s="4" t="s">
        <v>44</v>
      </c>
    </row>
    <row r="16" spans="1:5" ht="270" x14ac:dyDescent="0.25">
      <c r="A16" s="1">
        <f t="shared" si="0"/>
        <v>15</v>
      </c>
      <c r="B16" s="1" t="s">
        <v>6</v>
      </c>
      <c r="C16" s="4" t="s">
        <v>45</v>
      </c>
      <c r="D16" s="4" t="s">
        <v>46</v>
      </c>
      <c r="E16" s="4" t="s">
        <v>47</v>
      </c>
    </row>
    <row r="17" spans="1:5" ht="150" x14ac:dyDescent="0.25">
      <c r="A17" s="1">
        <f t="shared" si="0"/>
        <v>16</v>
      </c>
      <c r="B17" s="1" t="s">
        <v>6</v>
      </c>
      <c r="C17" s="4" t="s">
        <v>45</v>
      </c>
      <c r="D17" s="4" t="s">
        <v>109</v>
      </c>
      <c r="E17" s="4" t="s">
        <v>48</v>
      </c>
    </row>
    <row r="18" spans="1:5" ht="105" x14ac:dyDescent="0.25">
      <c r="A18" s="1">
        <f t="shared" si="0"/>
        <v>17</v>
      </c>
      <c r="B18" s="1" t="s">
        <v>6</v>
      </c>
      <c r="C18" s="4" t="s">
        <v>49</v>
      </c>
      <c r="D18" s="4" t="s">
        <v>50</v>
      </c>
      <c r="E18" s="4" t="s">
        <v>51</v>
      </c>
    </row>
    <row r="19" spans="1:5" ht="120" x14ac:dyDescent="0.25">
      <c r="A19" s="1">
        <f t="shared" si="0"/>
        <v>18</v>
      </c>
      <c r="B19" s="1" t="s">
        <v>6</v>
      </c>
      <c r="C19" s="5" t="s">
        <v>52</v>
      </c>
      <c r="D19" s="5" t="s">
        <v>53</v>
      </c>
      <c r="E19" s="5" t="s">
        <v>54</v>
      </c>
    </row>
    <row r="20" spans="1:5" ht="330" x14ac:dyDescent="0.25">
      <c r="A20" s="1">
        <f t="shared" si="0"/>
        <v>19</v>
      </c>
      <c r="B20" s="1" t="s">
        <v>6</v>
      </c>
      <c r="C20" s="5" t="s">
        <v>55</v>
      </c>
      <c r="D20" s="4" t="s">
        <v>56</v>
      </c>
      <c r="E20" s="4" t="s">
        <v>57</v>
      </c>
    </row>
    <row r="21" spans="1:5" ht="270" x14ac:dyDescent="0.25">
      <c r="A21" s="1">
        <f t="shared" si="0"/>
        <v>20</v>
      </c>
      <c r="B21" s="1" t="s">
        <v>6</v>
      </c>
      <c r="C21" s="4" t="s">
        <v>58</v>
      </c>
      <c r="D21" s="4" t="s">
        <v>118</v>
      </c>
      <c r="E21" s="4" t="s">
        <v>59</v>
      </c>
    </row>
    <row r="22" spans="1:5" ht="60" x14ac:dyDescent="0.25">
      <c r="A22" s="1">
        <f t="shared" si="0"/>
        <v>21</v>
      </c>
      <c r="B22" s="1" t="s">
        <v>6</v>
      </c>
      <c r="C22" s="5" t="s">
        <v>60</v>
      </c>
      <c r="D22" s="5" t="s">
        <v>61</v>
      </c>
      <c r="E22" s="5" t="s">
        <v>62</v>
      </c>
    </row>
    <row r="23" spans="1:5" ht="360" x14ac:dyDescent="0.25">
      <c r="A23" s="1">
        <f t="shared" si="0"/>
        <v>22</v>
      </c>
      <c r="B23" s="1" t="s">
        <v>6</v>
      </c>
      <c r="C23" s="4" t="s">
        <v>7</v>
      </c>
      <c r="D23" s="4" t="s">
        <v>63</v>
      </c>
      <c r="E23" s="4" t="s">
        <v>64</v>
      </c>
    </row>
    <row r="24" spans="1:5" ht="225" x14ac:dyDescent="0.25">
      <c r="A24" s="1">
        <f t="shared" si="0"/>
        <v>23</v>
      </c>
      <c r="B24" s="1" t="s">
        <v>6</v>
      </c>
      <c r="C24" s="4" t="s">
        <v>65</v>
      </c>
      <c r="D24" s="4" t="s">
        <v>106</v>
      </c>
      <c r="E24" s="4" t="s">
        <v>66</v>
      </c>
    </row>
    <row r="25" spans="1:5" ht="150" x14ac:dyDescent="0.25">
      <c r="A25" s="1">
        <f t="shared" si="0"/>
        <v>24</v>
      </c>
      <c r="B25" s="1" t="s">
        <v>6</v>
      </c>
      <c r="C25" s="4" t="s">
        <v>65</v>
      </c>
      <c r="D25" s="4" t="s">
        <v>67</v>
      </c>
      <c r="E25" s="4" t="s">
        <v>68</v>
      </c>
    </row>
    <row r="26" spans="1:5" ht="315" x14ac:dyDescent="0.25">
      <c r="A26" s="1">
        <f t="shared" si="0"/>
        <v>25</v>
      </c>
      <c r="B26" s="1" t="s">
        <v>6</v>
      </c>
      <c r="C26" s="4" t="s">
        <v>65</v>
      </c>
      <c r="D26" s="4" t="s">
        <v>69</v>
      </c>
      <c r="E26" s="4" t="s">
        <v>70</v>
      </c>
    </row>
    <row r="27" spans="1:5" ht="105" x14ac:dyDescent="0.25">
      <c r="A27" s="1">
        <f t="shared" si="0"/>
        <v>26</v>
      </c>
      <c r="B27" s="1" t="s">
        <v>6</v>
      </c>
      <c r="C27" s="5" t="s">
        <v>71</v>
      </c>
      <c r="D27" s="4" t="s">
        <v>112</v>
      </c>
      <c r="E27" s="4" t="s">
        <v>72</v>
      </c>
    </row>
    <row r="28" spans="1:5" ht="90" x14ac:dyDescent="0.25">
      <c r="A28" s="1">
        <f t="shared" si="0"/>
        <v>27</v>
      </c>
      <c r="B28" s="1" t="s">
        <v>6</v>
      </c>
      <c r="C28" s="5" t="s">
        <v>71</v>
      </c>
      <c r="D28" s="4" t="s">
        <v>73</v>
      </c>
      <c r="E28" s="4" t="s">
        <v>74</v>
      </c>
    </row>
    <row r="29" spans="1:5" ht="165" x14ac:dyDescent="0.25">
      <c r="A29" s="1">
        <f t="shared" si="0"/>
        <v>28</v>
      </c>
      <c r="B29" s="1" t="s">
        <v>6</v>
      </c>
      <c r="C29" s="4" t="s">
        <v>75</v>
      </c>
      <c r="D29" s="4" t="s">
        <v>76</v>
      </c>
      <c r="E29" s="4" t="s">
        <v>110</v>
      </c>
    </row>
    <row r="30" spans="1:5" ht="210" x14ac:dyDescent="0.25">
      <c r="A30" s="1">
        <f t="shared" si="0"/>
        <v>29</v>
      </c>
      <c r="B30" s="1" t="s">
        <v>6</v>
      </c>
      <c r="C30" s="4" t="s">
        <v>77</v>
      </c>
      <c r="D30" s="4" t="s">
        <v>78</v>
      </c>
      <c r="E30" s="4" t="s">
        <v>79</v>
      </c>
    </row>
    <row r="31" spans="1:5" ht="315" x14ac:dyDescent="0.25">
      <c r="A31" s="1">
        <f t="shared" si="0"/>
        <v>30</v>
      </c>
      <c r="B31" s="1" t="s">
        <v>6</v>
      </c>
      <c r="C31" s="4" t="s">
        <v>80</v>
      </c>
      <c r="D31" s="4" t="s">
        <v>81</v>
      </c>
      <c r="E31" s="4" t="s">
        <v>82</v>
      </c>
    </row>
    <row r="32" spans="1:5" ht="60" x14ac:dyDescent="0.25">
      <c r="A32" s="1">
        <f t="shared" si="0"/>
        <v>31</v>
      </c>
      <c r="B32" s="1" t="s">
        <v>6</v>
      </c>
      <c r="C32" s="5" t="s">
        <v>52</v>
      </c>
      <c r="D32" s="4" t="s">
        <v>83</v>
      </c>
      <c r="E32" s="4" t="s">
        <v>84</v>
      </c>
    </row>
    <row r="33" spans="1:5" ht="105" x14ac:dyDescent="0.25">
      <c r="A33" s="1">
        <f t="shared" si="0"/>
        <v>32</v>
      </c>
      <c r="B33" s="1" t="s">
        <v>6</v>
      </c>
      <c r="C33" s="4" t="s">
        <v>65</v>
      </c>
      <c r="D33" s="4" t="s">
        <v>85</v>
      </c>
      <c r="E33" s="4" t="s">
        <v>86</v>
      </c>
    </row>
    <row r="34" spans="1:5" ht="409.5" x14ac:dyDescent="0.25">
      <c r="A34" s="1">
        <f t="shared" si="0"/>
        <v>33</v>
      </c>
      <c r="B34" s="1" t="s">
        <v>6</v>
      </c>
      <c r="C34" s="4" t="s">
        <v>65</v>
      </c>
      <c r="D34" s="4" t="s">
        <v>87</v>
      </c>
      <c r="E34" s="4" t="s">
        <v>88</v>
      </c>
    </row>
    <row r="35" spans="1:5" ht="240" x14ac:dyDescent="0.25">
      <c r="A35" s="1">
        <f t="shared" si="0"/>
        <v>34</v>
      </c>
      <c r="B35" s="1" t="s">
        <v>6</v>
      </c>
      <c r="C35" s="4" t="s">
        <v>65</v>
      </c>
      <c r="D35" s="4" t="s">
        <v>89</v>
      </c>
      <c r="E35" s="4" t="s">
        <v>90</v>
      </c>
    </row>
    <row r="36" spans="1:5" ht="90" x14ac:dyDescent="0.25">
      <c r="A36" s="1">
        <f t="shared" si="0"/>
        <v>35</v>
      </c>
      <c r="B36" s="1" t="s">
        <v>6</v>
      </c>
      <c r="C36" s="5" t="s">
        <v>91</v>
      </c>
      <c r="D36" s="4" t="s">
        <v>92</v>
      </c>
      <c r="E36" s="4" t="s">
        <v>93</v>
      </c>
    </row>
    <row r="37" spans="1:5" ht="315" x14ac:dyDescent="0.25">
      <c r="A37" s="1">
        <f t="shared" si="0"/>
        <v>36</v>
      </c>
      <c r="B37" s="1" t="s">
        <v>6</v>
      </c>
      <c r="C37" s="4" t="s">
        <v>39</v>
      </c>
      <c r="D37" s="4" t="s">
        <v>119</v>
      </c>
      <c r="E37" s="4" t="s">
        <v>94</v>
      </c>
    </row>
    <row r="38" spans="1:5" ht="221.25" customHeight="1" x14ac:dyDescent="0.25">
      <c r="A38" s="1">
        <f t="shared" si="0"/>
        <v>37</v>
      </c>
      <c r="B38" s="1" t="s">
        <v>6</v>
      </c>
      <c r="C38" s="4" t="s">
        <v>95</v>
      </c>
      <c r="D38" s="4" t="s">
        <v>104</v>
      </c>
      <c r="E38" s="4" t="s">
        <v>105</v>
      </c>
    </row>
    <row r="39" spans="1:5" ht="221.25" customHeight="1" x14ac:dyDescent="0.25">
      <c r="A39" s="1">
        <f t="shared" si="0"/>
        <v>38</v>
      </c>
      <c r="B39" s="1" t="s">
        <v>6</v>
      </c>
      <c r="C39" s="4" t="s">
        <v>96</v>
      </c>
      <c r="D39" s="4" t="s">
        <v>97</v>
      </c>
      <c r="E39" s="4" t="s">
        <v>98</v>
      </c>
    </row>
    <row r="40" spans="1:5" ht="221.25" customHeight="1" x14ac:dyDescent="0.25">
      <c r="A40" s="1">
        <f t="shared" si="0"/>
        <v>39</v>
      </c>
      <c r="B40" s="1" t="s">
        <v>6</v>
      </c>
      <c r="C40" s="4" t="s">
        <v>77</v>
      </c>
      <c r="D40" s="4" t="s">
        <v>5</v>
      </c>
      <c r="E40" s="4" t="s">
        <v>99</v>
      </c>
    </row>
    <row r="41" spans="1:5" ht="351.75" customHeight="1" x14ac:dyDescent="0.25">
      <c r="A41" s="1">
        <f t="shared" si="0"/>
        <v>40</v>
      </c>
      <c r="B41" s="1" t="s">
        <v>6</v>
      </c>
      <c r="C41" s="4" t="s">
        <v>101</v>
      </c>
      <c r="D41" s="4" t="s">
        <v>120</v>
      </c>
      <c r="E41" s="4" t="s">
        <v>121</v>
      </c>
    </row>
    <row r="42" spans="1:5" ht="351.75" customHeight="1" x14ac:dyDescent="0.25">
      <c r="A42" s="1">
        <f t="shared" si="0"/>
        <v>41</v>
      </c>
      <c r="B42" s="1" t="s">
        <v>6</v>
      </c>
      <c r="C42" s="4" t="s">
        <v>102</v>
      </c>
      <c r="D42" s="4" t="s">
        <v>122</v>
      </c>
      <c r="E42" s="4" t="s">
        <v>100</v>
      </c>
    </row>
    <row r="43" spans="1:5" ht="351.75" customHeight="1" x14ac:dyDescent="0.25">
      <c r="A43" s="1">
        <f t="shared" si="0"/>
        <v>42</v>
      </c>
      <c r="B43" s="1" t="s">
        <v>6</v>
      </c>
      <c r="C43" s="4" t="s">
        <v>103</v>
      </c>
      <c r="D43" s="4" t="s">
        <v>123</v>
      </c>
      <c r="E43" s="4" t="s">
        <v>124</v>
      </c>
    </row>
    <row r="44" spans="1:5" ht="135" x14ac:dyDescent="0.25">
      <c r="A44" s="1">
        <f t="shared" si="0"/>
        <v>43</v>
      </c>
      <c r="B44" s="1" t="s">
        <v>6</v>
      </c>
      <c r="C44" s="4" t="s">
        <v>114</v>
      </c>
      <c r="D44" s="7" t="s">
        <v>115</v>
      </c>
      <c r="E44" s="8" t="s">
        <v>113</v>
      </c>
    </row>
  </sheetData>
  <autoFilter ref="A1:E44" xr:uid="{00000000-0009-0000-0000-00000000000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D698F1E837A43438C56F4A3F6323B2C" ma:contentTypeVersion="9" ma:contentTypeDescription="Crear nuevo documento." ma:contentTypeScope="" ma:versionID="cebc0bacc6ae77b686eab5ca983a3a91">
  <xsd:schema xmlns:xsd="http://www.w3.org/2001/XMLSchema" xmlns:xs="http://www.w3.org/2001/XMLSchema" xmlns:p="http://schemas.microsoft.com/office/2006/metadata/properties" xmlns:ns2="b079cb0f-ed36-46bd-83af-642bd9d4840d" targetNamespace="http://schemas.microsoft.com/office/2006/metadata/properties" ma:root="true" ma:fieldsID="515a607a084f9ebfcee973b1849531e3" ns2:_="">
    <xsd:import namespace="b079cb0f-ed36-46bd-83af-642bd9d484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79cb0f-ed36-46bd-83af-642bd9d484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2657FC-8C63-4CFB-A52B-4E1F87DBFD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79cb0f-ed36-46bd-83af-642bd9d484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9E1988-9FA0-4E2D-ADCD-663C4D178525}">
  <ds:schemaRefs>
    <ds:schemaRef ds:uri="http://purl.org/dc/terms/"/>
    <ds:schemaRef ds:uri="http://www.w3.org/XML/1998/namespace"/>
    <ds:schemaRef ds:uri="http://schemas.microsoft.com/office/2006/documentManagement/types"/>
    <ds:schemaRef ds:uri="http://schemas.microsoft.com/office/infopath/2007/PartnerControls"/>
    <ds:schemaRef ds:uri="f61a7820-4779-4a97-a99c-813e2589a92a"/>
    <ds:schemaRef ds:uri="http://schemas.openxmlformats.org/package/2006/metadata/core-properties"/>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2F2BD086-BFAB-4A50-9219-DA9491D21F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TRANSEMEL - Obs Audiencia Públi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Quiroz Iligaray</dc:creator>
  <cp:keywords/>
  <dc:description/>
  <cp:lastModifiedBy>Mauricio Camposano Ibarra</cp:lastModifiedBy>
  <cp:revision/>
  <dcterms:created xsi:type="dcterms:W3CDTF">2019-10-08T21:10:49Z</dcterms:created>
  <dcterms:modified xsi:type="dcterms:W3CDTF">2020-12-24T00:36:04Z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0x010100FD698F1E837A43438C56F4A3F6323B2C</vt:lpwstr>
  </property>
</Properties>
</file>