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Z:\14 Proceso Tarifario 2020-2023\0019 Estudio ST Zonal\Audiencia Pública\Observaciones Transelec\"/>
    </mc:Choice>
  </mc:AlternateContent>
  <xr:revisionPtr revIDLastSave="0" documentId="13_ncr:1_{EEA7E70C-C21D-40E7-862A-908F4E34EC08}" xr6:coauthVersionLast="45" xr6:coauthVersionMax="45" xr10:uidLastSave="{00000000-0000-0000-0000-000000000000}"/>
  <bookViews>
    <workbookView xWindow="22932" yWindow="-108" windowWidth="23256" windowHeight="13176" xr2:uid="{00000000-000D-0000-FFFF-FFFF00000000}"/>
  </bookViews>
  <sheets>
    <sheet name="Obs. Audiencia Pública STZyD" sheetId="1" r:id="rId1"/>
  </sheets>
  <definedNames>
    <definedName name="_xlnm._FilterDatabase" localSheetId="0" hidden="1">'Obs. Audiencia Pública STZyD'!$A$1:$F$66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3" i="1" l="1"/>
  <c r="A4" i="1" s="1"/>
  <c r="A5" i="1" s="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alcChain>
</file>

<file path=xl/sharedStrings.xml><?xml version="1.0" encoding="utf-8"?>
<sst xmlns="http://schemas.openxmlformats.org/spreadsheetml/2006/main" count="265" uniqueCount="186">
  <si>
    <t>N°</t>
  </si>
  <si>
    <t>Propuesta</t>
  </si>
  <si>
    <t>Observación</t>
  </si>
  <si>
    <t>Identificación del Título, Subtítulo y Número de página</t>
  </si>
  <si>
    <t>Nombre de Empresa o Asociación</t>
  </si>
  <si>
    <t>Transelec</t>
  </si>
  <si>
    <t>El Consultor estima que por cada Paño se utilizan 207 litros de agua y para los bushings de los transformadores, 20 litros. Estas cantidades son insuficientes, pues para llegar a las presiones de lavado recomendadas por la norma IEEE 957-2005, los camiones lavadores utilizan bombas que levantan hasta 200 litros por minuto. Eso incluso es indicado en dicha norma que dentro de sus ejemplos, para dichas bomba, indica gastos entre 90 a 180 litros por minuto. En particular, considerando que boquilla N°10, que es la más utilizada en los pitones, se obtiene un caudal calculado de 0.61*3.14*(0,003175)^2*raiz(19,62*481,5) = 112 litros/minuto.
Anexo OyM Mod CNE - Zonal X, hojas "Paños" y ""SSEE"</t>
  </si>
  <si>
    <t>La metodología del cálculo de velocidades medias de las cuadrillas para cada zonal fue la siguiente: 
- 45 km/h durante los primeros 10 kilómetros (asumiendo que durante esa distancia la cuadrilla está dentro de terreno urbano, saliendo de la ciudad) 
- 80 km/h en terreno llano
- 60 km/h en terreno montañoso.
Respecto a esto se deben tener las siguientes consideraciones: 
- La velocidad máxima permitida en zona urbana es de 50 km/h, por tanto es objetable considerar una velocidad media de 45 km/h considerando que dentro del radio urbano existen señaléticas viales asociadas a pasos de cebra, ceda el paso, disco pare, semáforos y otras señaléticas que dificultan alcanzar un valor medio tan cercano a la de la velocidad máxima permitida. 
- De la misma forma, la existencia de terrenos llanos de sistemas de transmisión zonal no implica caminos rectos, sino por el contrario sinuosos. La mayoría de los caminos no corresponden a autopistas y muchas veces ni siquiera a rutas principales, también es común encontrar caminos ripiados, todos en los cuales difícilmente se puede alcanzar una velocidad media de 80 km/h. Otro elemento relevante que atenta con alcanzar dicha velocidad es que las cuadrillas deben conducir camiones y otros vehículos pesados que difícilmente pueden alcanzar dichas velocidades sin comprometer su seguridad.
- Por último, se observa que una velocidad promedio de transporte de 60 km/h es muy alta para caminos de montaña considerando los accidentes geográficos que tienen los mismos, a saber franjas laterales, curvas cerradas, pendientes, etcétera.</t>
  </si>
  <si>
    <t>No considera el valor de reforestación de las hectáreas intervenidas según lo establece la normativa forestal Ley 20.283, ni el DFL 701, y su mantención por la vida útil del proyecto. 
Si bien el Consultor indica en el informe que están incorporados, solo está considerando la Indemnización Trabajos en Franja Servidumbre y Daño Corte Árboles, faltando al menos los costos de reforestación y su mantenimiento.</t>
  </si>
  <si>
    <t>Se observa que la cuadrilla C5 "Mantenimiento de estructuras y líneas sin tensión" tiene asignado el trabajo de "Cambio de tramo conductor de fase". No obstante, nada de su equipamiento permite realizar un montaje y templado de un conductor en dichas condiciones. Tampoco se observa en el listado de materiales las uniones o parte de la ferretería del conjunto de anclaje y/o suspensión, solo se observa el conductor.</t>
  </si>
  <si>
    <t>El Consultor propone una velocidad media entre piquetes de 15 km/h, la cual no se puede trazar (es un valor pegado en la planilla). Esto presupone que los traslados son siempre en vehículos, sobre lo cual se observa que: 
- Esta velocidad es demasiado alta para tránsito en vehículo, considerando las características geográficas del terreno.
- Existen algunas de las actividades en que el recorrido entre piquetes no se realiza en vehículo sino que por inspección a pie. En este caso el desplazamiento a 15 km/h no es posible.</t>
  </si>
  <si>
    <t xml:space="preserve">El Consultor estima que por cada Cadena de Aislación se utilizan 2 lt para MT, 3lt para 66 kV, 4lt para 110 y 154kV y 5 lt para 220 kV. Estas cantidades son insuficientes, pues para llegar a las presiones de lavado recomendadas por la norma IEEE 957-2005, los camiones lavadores utilizan bombas que levantan hasta 200 litros por minuto. Eso incluso es indicado en dicha norma que dentro de sus ejemplos, para dichas bomba, indica gastos entre 90 a 180 litros por minuto. En particular, considerando que boquilla N°16 es la más utilizada en los pitones, se obtiene un caudal calculado de 0.61*3.14(0,003175)^2*raiz(19,62*481,5) = 112 litros/minuto.
</t>
  </si>
  <si>
    <t>Se solicita incorporar los choferes asociados a vehículos mayores como camiones grúa, camiones lavadores o bulldozer.</t>
  </si>
  <si>
    <t>El equipamiento declarado por brigada es insuficiente para realizar los trabajos definidos para cada una de las brigadas de mantenimiento. Ejemplo de ello son las actividades de trabajo con tensión que requieren herramientas y equipos como conjunto de Pértigas, andamios, escalas de apoxyglass, plataformas aisladas, medidor de aislación para pértigas, trajes conductivos para linieros, mantas y cubreconductores de goma, camión hidroelevador aislado, etc y que no están consideradas en el modelo. Otro ejemplo es la inspección visual pedestre no se incluye cámara fotográfica.</t>
  </si>
  <si>
    <t>En el modelo no se consideran choferes para los vehículos mayores, tales como camiones grúa, camiones lavadores o bulldozer.</t>
  </si>
  <si>
    <t>Se solicita considerar los siguientes volúmenes de agua, que si bien los tiempos de lavado pueden ser variables y dependientes de los procedimientos, un buen lavado por cadena debe andar por los siguientes volúmenes de agua considerando tiempos efectivos de lavado:
Voltaje   min/cad   litros
500 kV     2               200
220 kV     1               100
154kV      0,8           80
110kV      0,6           60
66 kV       0,6           60
MT           0,3           30</t>
  </si>
  <si>
    <t>Por las razones recién expuestas, se solicita considerar las horas de utilización de los vehículos iguales a las horas de trabajo efectivas anuales de un integrante del personal de una brigada.</t>
  </si>
  <si>
    <t>El Consultor utiliza el costo anual del vehículo y la cantidad de horas anuales de utilización del vehículo para establecer el costo horario del vehículo. Las horas anuales de utilización de los vehículos corresponden al 150% de las horas de trabajo anuales de un trabajador, dado que el vehículo se utiliza en mayor cantidad de turnos.
Posterior a esto, el Consultor multiplica este costo horario por las horas anuales efectivas trabajadas por parte del personal de las cuadrillas que realizan actividades de O&amp;M.
Al respecto cabe señalar que: 
Para las cuadrillas que realizan actividades de O&amp;M en los activos de Transelec, la relación brigada - vehículos es 1 a 1, ya que eso permite el despliegue completo de las brigadas en caso de ser necesario tanto por carga de trabajo de mantenimiento o emergencias.
Por otro lado, el régimen de trabajo de las brigadas es de jornada ordinaria de lunes a viernes. El supuesto de régimen de trabajo en turnos diarios sin intersección no existe debido a que se privilegia el trabajo en condiciones óptimas ambientales y de luz por razones de seguridad.</t>
  </si>
  <si>
    <t>El Consultor minimiza las desconexiones y, por consiguiente, el trabajo nocturno o fines de semana o feriados, señalando que la Empresa Eficiente considera que se realiza trabajo con tensión. 
Al respecto, se deben tener presente que las Bases Técnicas solamente aluden a trabajos en instalaciones energizadas para la valorización de los costos de las obras de ampliación, no pronunciándose respecto de otras situaciones. En atención a lo anterior, se deben cumplir los requerimientos propios de la industria y las restricciones impuestas por el Coordinador, tales como considerar la ejecución de mantenimientos en (i) horarios nocturnos, (ii) fines de semana y (iii) feriados, lo cual es del todo frecuente. 
Si bien es cierto que el contratista es el administrador de los recursos y las cuadrillas trabajan en turnos, el modelo para determinar las horas anuales disponibles es en base a la exclusión de los sábados, domingos y feriados, lo que significa que las cuadrillas están sujetas a jornada ordinaria distribuida de lunes a viernes, por lo que el trabajo en fines de semanas y en horarios nocturnos están sujetos al recargo legal de conformidad con lo establecido en el artículo 32 del Código del Trabajo. En esta línea, los trabajos que sean realizados en dichas circunstancias (horarios inhábiles) están sujetos a un recargo legal del 50% del costo del personal y requieren recursos adicionales como focos móviles e inspección permanente.
Ahora bien, el Consultor señala estar considerando un regimen de guardias y horas extras para la supervisión de contratistas, lo cual solamente atiende parte de los requerimientos propios de dichas labores en horarios inhábiles, faltando incorporar en el modelo un recargo del 50% del personal -para dar cumplimiento a exigencias legales- y otro tipo de recursos adicionales, como focos móviles.
Así las cosas, atendiendo el primer punto, estimamos que un 12,44% del del costo total de los trabajos debieran tener un recargo del 50%. Este porcentaje se justifica en base a los trabajos en horarios inhábiles (fines de semana, feriados y nocturnos) que Transelec ha ejecutado en el último año, conforme a lo siguiente:
-Total de Trabajos Ejecutados: 15260 horas.
-Trabajos Nocturnos: 620 horas.
-Trabajos fines de semana o feriados: 1296 horas.</t>
  </si>
  <si>
    <t>La cuadrilla C8 de Inspección y revisión de equipos primarios en SE no cuenta con el equipamiento suficiente para realizar las tareas encomendadas:
1.- No cuenta con un analizador de interruptores y tranductores para realizar el análisis de carrera en interruptores
2.- No cuenta con un medidor de factor de potencia  para realizar dicha medida a la aislación de porcelana en interruptores, reconectadores, tvs, tis y transformadores de poder.
3.- No cuenta con un CTAnalyzer para efectuar la medida de curva de saturación, razón de transformación y polaridad a tis o tvs.
4.- No cuenta con un TTR para realizar la medición de razón de transformación en transformadores de poder.
5.- No tienen un medidor de corriente de fuga para realizar esa medida en interruptores de poder.
6.- No cuenta con puesta a tierras trifilares.
7.- No cuenta con un detector de tensión.</t>
  </si>
  <si>
    <t xml:space="preserve">El modelo no descuenta los días de licencia para calcular las horas disponibles de trabajo de las cuadrillas de O&amp;M. 
Frente a la eventualidad de la ausencia de un trabajador por licencia o enfermedad, el contratista solo puede realizar la tarea si utiliza otro trabajador como reemplazo en la cuadrilla del trabajador ausente (ya sea contratando un nuevo trabajador o reasignando su dotación de personal y posponiendo otras tareas). Por lo tanto, las horas de trabajo efectivas de cada trabajador afectan la cantidad total de trabajadores que requiere la plantilla del personal del contratista para realizar una cantidad determinada de trabajos. El contratista requiere contar con flexibilidad y holguras de personal inmediata para remplazar trabajadores enfermos, todos los cuales deben estar previamente contratados y capacitados. Por lo tanto, los días de licencia por enfermedades médicas deben ser considerados en el cálculo de las horas efectivas de trabajo que determinan la cantidad de dotación necesaria. </t>
  </si>
  <si>
    <t>Se solicita descontar los días de ausentismo por "Licencias por Enfermedad" para el cálculo de tiempos efectivos de trabajo del personal de brígadas O&amp;M.
Para ello, se solicita actualizar en la planilla "OyM Mod CNE - Zonal X.xslx" en la hoja "Parámetros" el valor de "Licencias por Enfermedades" (celda C39), que actualmente se encuentra en cero, por un valor representativo de ausentismo en Chile (11 días/año, "Primer Estudio Nacional de Ausentismo Producido por Licencias Médicas de Origen Común").</t>
  </si>
  <si>
    <t>Se le solicita modificar la homologación del "Despachador de Carga" de la empresa eficiente por el cargo "Ingeniero de Redes Eléctrica I" de la encuesta PwC 2019, de modo que refleje adecuadamente su nivel de formación, experiencia y remuneraciones de mercado.
Dado que el cargo "Ingeniero de Redes Eléctrica I" de la encuesta PwC" no trabaja en rol de turnos de disponibilidad permanente 24x7, se solicita adicionalmente considerar el percentil 75 de remuneraciones en este cargo, para que refleje la compensación adicional por el trabajo en horario nocturo y días no hábiles, que requiere por defecto en el caso del Despachador de Carga.</t>
  </si>
  <si>
    <t xml:space="preserve">Se solicita establecer que un 12,44% del costo total de remuneración asociado a los trabajos tenga un recargo del 50%. </t>
  </si>
  <si>
    <t xml:space="preserve">Se solicita utilizar la siguiente tabla, la que determina el gasto de agua por equipo primario considerando 2 pitoneros. El gasto de agua por bushing de un transformador es equivalente al gasto de agua de una fase de un TC o TP, según su nivel de tensión.
</t>
  </si>
  <si>
    <t>Se solicita modificar la velocidad media entre piquetes a 10 km/h.</t>
  </si>
  <si>
    <t xml:space="preserve">Se solicita considerar explícitamente los niveles de redundancia en los centros de control, los sistemas SCADA, la alimentación eléctrica y los sistemas de telecomunicaciones, ubicándo los centros de control principal y de respaldo en recintos separados físicamente.
Cabe señalar que las bases del estudio, en el punto 3.6, mencionan que "Cada empresa eficiente debe ser modelada para prestar exclusivamente el servicio de transmisión de energía eléctrica en su segmento o sistema respectivo. En este sentido, se debe considerar los costos y recursos indispensables para el desarrollo de las actividades de operación, mantenimiento y administración". Ante contingencia, es indispensable tener redundancia en todos los aspectos señalados en el párrafo anterior, esto en post de no afectar la operación del sistema.
</t>
  </si>
  <si>
    <t>Si bien el informe menciona que se considera un centro de control principal y uno de respaldo, cada uno con un sistema SCADA independiente. Sin embargo, estos dos sistemas  son reconocidos en el modelo ubicados en un mismo lugar físico, lo cual dista de la realidad de las empresas que prestan servicios de transmisión zonal en las cuales el centro de control principal y de respaldo están localizados en ubicaciones lejanas entre si, de manera que puedan dar respaldo mutuo frente a catástrofes. 
Además, considera que en los edificios de la estructura central se encuentra la superficie destinada a las salas del centro de control, pero no especifica si se considera la superficie para su respaldo. Tampoco estimó los costos del enlace de comunicación entre ambos centros de control y del centro de control de respaldo con el Coordinador. 
Al realizar la observación, el Consultor indica que "El sistema SCADA cuenta con un sistema de respaldo. Sin embargo, no es un requisito de las NTSyCS que los centros de control de los coordinados cuenten con un sala para el centro de control de respaldo.".
Efectivamente, la NTSyCS establece la necesidad de dos recintos separados para el centro de control principal y de respaldo en el caso del CDC del Coordinador. No está explícita dicha exigencia para los centros de control de los coordinados principales sean estas empresas transmisoras o generadoras.
En la realidad, compañias como Enel Distribución, Transelec, AES GENER, Engie, que participan activamente en los planes de recuperación de servicio como centros de operación regional (COR) en los que el CDC delega la implementación del PRS, si tienen centros de control principal y de respaldo ubicados en recintos separados. Esta práctica obecede a que además de los riesgos propios de hardware, software y telecomunicaciones, en Chile si existe el riesgo de un evento catastrófico de destrucción del recinto del centro de control originado por terremotos.
Al separar los centros de control principal y de respaldo en un lugar físico, también se deben duplicar las redundancias en enlaces de comunicaciones entre el centro de control de respaldo y el recinto que aloja el hardware y software del sistema SCADA.</t>
  </si>
  <si>
    <t>El Consultor no considera adecuadamente los costos de diagnóstico, implementación y auditoria periódica necesarios para el cumplimiento del Pliego Técnico SEC N° 17 de la SEC, que establece los requisitos del Sistema de Gestión de Integridad de Instalaciones Eléctricas (SGIIE) en conformidad a la Norma NCh-ISO 55.001. Este tiene por objeto maximizar las condiciones de seguridad, continuidad y calidad de suministro eléctrico de las instalaciones, por medio de la prevención de la ocurrencia de accidentes e incidentes, y en caso de que éstos ocurran, la minimización de sus consecuencias.
Para ello, las empresas cuentan con un plazo de 8 meses para realizar un diagnótico inicial que establesca el nivel de madurez o grado de cumplimiento respecto de los requerimientos de la norma NCh-ISO 55001. Luego, dispondrán de un plazo de 4 años desde la publicación del pliego técnico para implementar el SGIIE, certificado por un organismo  profesional externo. El SGIIE comprende la gestón integral de  todo el ciclo de vida del inventario completo de los activos de tranmisión, incluyendo las etapas de planificación de la red, construcción y entrada en operación, operación y mantenimiento de las instalaciones, desconexión y manejo de residuos de las instalaciones.
Transelec al día de hoy ya realizó el levantamiento inicial de brechas existentes con un Consultor acreditado, quien elaboró un Plan de Implementación que especifica requerimientos de estructura organizacional, dotación de personal y sistemas para la implementación del SGIIEE, por lo que dispone de referencias actualizadas de precios para realizar estos estudios y certificaciones. Cabe señalar que por tratarse de un requerimiento normativo nuevo, y de la escases de consultores certificados en este ámbito, los costos de asesorías y auditorias para implementar la Norma NCh-ISO 55.001 son más áltos que los estándares para certificaciones ISO más comunes.</t>
  </si>
  <si>
    <t>Se solicita incluir los costos necesarios para implementar la norma ISO 55.001 en la empresa eficiente de STN, de acuerdo con el pliego técnico normativo RPTD N°17 de la SEC, que para su implementación dentro del periodo tarifario 2020-2023 exije realizar a lo menos:
1.- Análisis de diagnóstico inicial del nivel de madurez y cumplimiento.
2.- Asesoría para diseño de un Plan de implementación y seguimiento de la Norma ISO 55.001.
3.- Auditoría externa de cumplimiento de requisitos, cada tres años.
4.- Horas hombre de personal para implementación y puesta en marcha de la norma.
El costo total estimado de diagnóstico, implementación y auditoría periódica de esta exigencia normativa es de US$355.000 por cada sistema Zonal.</t>
  </si>
  <si>
    <t>El modelo COMA no considera los costos de retiro de residuos tóxicos y no tóxicos que emanan producto del mantenimiento de las subestaciones.  
La empresa modelo cuenta con actividades que producen desechos que deben ser almacenados en la subestación, y luego retirados y eliminados de forma especial, de modo que cumplan con las exigencias normativas ambientales correspondientes. Dentro de las actividades que producen desechos, se destacan:
- Eliminación de óxido y repintado de estructuras (latas de aerosoles, pinturas...).
- Remplazo de baterías defectuosa (ácido y plomo).
- Remplazo de equipos eléctricos (desechos métalicos, porcelana y circuitería).
- Remplazo de piezas del CDBC (Aceite de los cambios de derivación).
- Relleno y análisis de aceite (el análisis de aceite no produce desechos, sin embargo, si se producen desechos cuando se debe hacer un remplazo de aceite productor de malos resultados del análisis).
En todas estas actividades se incurre a costos por el retiro de los residuos.</t>
  </si>
  <si>
    <t xml:space="preserve">Se solicita incluir los costos de retiro y disposición de residuos (tóxicos y no tóxicos) que deben ser evacuados y eliminados de las instalaciones de la empresa eficiente, para cada uno de los sistemas Zonales y Dedicados, de igual manera que el estudio de valorización de instalaciones Nacionales.
</t>
  </si>
  <si>
    <t>El consultor dentro de los ítem de operación de vehículos no consideró un ítem del costo de administración de la flota. Dicho concepto se considera para: la gestión del parque de vehículos, gestión de talleres externos, reclamaciones administrativas de multas, gestión de revisión técnica, seguros, permisos, gestión de venta al fin de la vida útil, dispositivos de seguridad. Estos son costos de operación en los que incurre el contratista (el cual es distinto al costo de mantenimiento de vehículos), y deben ser traspasados al costo de los contratos por sus servicios prestados.
Normalmente, este valor asciende al 15% del costo del vehículo.</t>
  </si>
  <si>
    <t xml:space="preserve">Respecto a las actividades de mantenimiento correctivo que realizan las brigadas de OyM, no se consideran dentro de ellas actividades relevantes que surgen frente a fallas mayores. En particular, no se incluyen:
- Reemplazos de emergencia debido a colapsos de estructuras metálicas de alta tensión.
- Reemplazos de emergencia debido a colapsos de postes de hormigón para alta tensión.
</t>
  </si>
  <si>
    <t>En el estudio de valorización del sistema zonal no se aprecia cómo el stock de repuestos incide en el dimensionamiento de los metros cuadrados de bodejas atribuible a cada zonal. Tampoco se indica si las bodegas de cada sistema zonal incluyen la superficie necesaria para almacenar los residuos de la empresa.</t>
  </si>
  <si>
    <t>Cuando se realizan pruebas en fibra óptica o en enlaces OPAT, estos se realizan entre dos puntos remotos. Esto quiere decir que para un segmento de transmisión que disponga de teleprotección entre sus extremos, las pruebas en los sistemas de comunicaciones se deben realizan con dos brigadas simultáneas. Por tanto, para la actividad de "Revisión y mantenimiento general anual" realizada en FO y OPAT en un segmento de transmisión, se necesitan dos brigadas para realizar la actividad, y no una única brigada como se considera actualmente en el modelo.</t>
  </si>
  <si>
    <t>Se solicita que para realizar pruebas en FO y OPAT en cada segmento de transmisión con dos extremos, se considerar cuadrillas simultáneamente en cada punto que conecta el enlace.</t>
  </si>
  <si>
    <t>El Reglamento de la Coordinación y Operación del Sistema Eléctrico Nacional (Art 129) señala que el Coordinador podrá  definir que la aplicación de etapas o acciones establecidas para la recuperación de servicio se realice a través de Centros de Control de Coordinados que éste determine, con el fin de lograr la normalización del sistema en forma eficiente, reduciendo el número de comunicaciones, efectuando acciones simultáneas en distintas zonas del sistema eléctrico y disminuyendo los tiempos de recuperación de servicio.
Los Sistemas Zonales debierán contar con el personal, equipamiento y competencias necesarias para participar activamente y dirigir las tareas asignadas para la recuperación de servicio ante contingencias (PRS), y por lo tanto, operar como Centro de Operación para la Recuperación de Servicio (COR). Esto implica participar de sesiones de coordinación y capacitación relacionadas con el PRS, incluyendo horas dedicadas de simulación y entrenamiento del personal, revisión y actualización de protocolos, entre otros. 
En particular, el Coordinador Eléctrico Nacional exige a varias empresas, entre ellas Transelec, su participación en capacitaciones asociadas a la labor de COR.</t>
  </si>
  <si>
    <t>Se solicita utilizar como cámara termográfica el modelo FLIR T660, de un costo aproximado de 39.000 dolares.</t>
  </si>
  <si>
    <t xml:space="preserve">El modelo de costos de cuadrillas de O&amp;M tercerizadas no aplica recargo por gastos generales ni margen de utilidad a los vehículos y herramientas de las brigadas, que son de propiedad y costo del contratista. Cabe destacar que dichos recursos que el contratista dispone para la empresa mandante en la ejecución del OyM son inversiones que también forman parte del precio, y por lo tanto, son parte del monto respecto del cual el contratista calcula su utilidad. La provisión, gestión, almacenamiento, mantención y reposición de vehículos y herramientas por parte del contratista agrega valor al servicio prestado, y por lo tanto aplicar los margenes correspondientes a todas las partidas de costos incurridos refleja efectivamenbte la naturaleza de servicio contratado por la Empresa Modelo. Esta última por su parte percibe los beneficios de la gestión tercerizada de todos los recursos de personal y equipamiento asociado.  
Por otro lado, no se utilizó un estudio de mercado o análisis de valores actualizados de contratos, para estimar los porcentajes de margen para los costos de administración (9,35%) y margen de utilidades (4,4%) del contratista de O&amp;M. En su lugar, utilizó directamente valores del Estudio de Transmisión Troncal 2013, los que tampoco cuentan con estudios de soporte ni análisis detallado que los justifiquen en dicho estudio.
</t>
  </si>
  <si>
    <t>Se le solicita aplicar márgen de gastos generales y utilidades a los costos de vehículos, herramientas y pernoctes/viáticos del contratista, ya que esos gastos e inversiones son parte del servicio integral que presta el contratista.
Además, se solicita asignar una utilidad igual al 10% y un margen de administración del 15% (10% de gastos generales + 5% imprevistos del contratista) para los contratistas que realiza actividades de O&amp;M, de manera análoga a lo asignado para el contratista de montaje en el modelo de VI.</t>
  </si>
  <si>
    <t>Si bien la cámara termográfica cotizada (FLIR P660) cuenta con la resolución apropiada para llevar a cabo las tareas relacionadas, este modelo de cámara se encuentra descontinuado (https://www.sjelectronics.co.uk/flir-p660-12-lens-discontinued), siendo retirada del sitio web del fabricante.
Asimismo, en el sitio https://www.test-meter.co.uk/flir-p660-professional-thermal-imaging-camera/ se indica que "la cámara termográfica FLIR P660 fue descontinuada, sugiriendo utilizar el nuevo modelo FLIR T660".</t>
  </si>
  <si>
    <t>Los requerimientos de repuestos, al estar ponderados por la frecuencia de realización de las actividades de reemplazo, no están considerados de forma íntegra, sino que una fracción de los repuestos, lo cual no refleja la realidad.
El stock de repuestos debe ser considerado correctamente, manteniendo en cada bodega zonal una cantidad de elementos para reemplazar permanente, tal como lo llevan acabo las empresas de transmisión zonal reales.
Al observar lo antes planteado, el Consultor indica que "El stock de repuestos forman parte de un concepto más amplio, el capital de explotación".
Al respecto, el capital de explotación corresponde al monto de dinero que debe tener una empresa para solventar sus costos/egresos de corto plazo hasta que perciba sus ingresos; en ninguna circunstancia el costo de stock de materiales debe ser destinado al monto atribuido al capital de explotación. 
En ningùn caso se explicita en las bases del estudio que el costo del stock de repuestos está incorporado en el costo de capital de explotación.</t>
  </si>
  <si>
    <t>Se solicita incorporar el costo de tierra de fuller para la actividad de Filtrado y desgasificado-Regeneración de aceite.</t>
  </si>
  <si>
    <t>Se solicita adecuar los rendimientos en km/lt de los camiones por valores que representen la realidad de los camiones utilizados para realizar actividades de O&amp;M. Se solicita considerar los siguientes rendimientos:
- camiones capacho, de carga y aljibe: 4 km/lt
- camión rampa y camión grúa: 3 km/lt
- bulldozer: 0,16 km/lt</t>
  </si>
  <si>
    <r>
      <t xml:space="preserve">En el Informe Final Preliminar, en la página 235, el consultor señala lo siguiente en la sección 5.5.1 Tramos resultantes del análisis: 
</t>
    </r>
    <r>
      <rPr>
        <i/>
        <sz val="11"/>
        <color theme="1"/>
        <rFont val="Calibri"/>
        <family val="2"/>
        <scheme val="minor"/>
      </rPr>
      <t xml:space="preserve">“Las siguientes tablas muestran las instalaciones del sistema de transmisión dedicadas por parte de los usuarios sometidos a regulación de precios que son consideradas finalmente, luego de considerar la homologación entre los tramos de la Res 244 y la BD, con su correspondiente % de uso. El % de uso definido por tramo será finalmente aplicado al VATT determinado por tramo, para definir el VATT por tramo de las instalaciones dedicadas sujetas a regulación de precio. En línea con los criterios de calificación, </t>
    </r>
    <r>
      <rPr>
        <b/>
        <i/>
        <sz val="11"/>
        <color theme="1"/>
        <rFont val="Calibri"/>
        <family val="2"/>
        <scheme val="minor"/>
      </rPr>
      <t>se definió un umbral máximo del 37.1%</t>
    </r>
    <r>
      <rPr>
        <i/>
        <sz val="11"/>
        <color theme="1"/>
        <rFont val="Calibri"/>
        <family val="2"/>
        <scheme val="minor"/>
      </rPr>
      <t xml:space="preserve"> (guarismo de demanda-guarismo beta) en cada caso, el cual corresponde al guarismo determinado para calificar aquellas instalaciones que tenían un uso mixto.” </t>
    </r>
    <r>
      <rPr>
        <sz val="11"/>
        <color theme="1"/>
        <rFont val="Calibri"/>
        <family val="2"/>
        <scheme val="minor"/>
      </rPr>
      <t xml:space="preserve">       
Debemos indicar que no estamos de acuerdo con el criterio indicado por el consultor, con respecto a considerar un umbral máximo del 37,1% (guarismo de demanda-guarismo beta), ya que este criterio en la RE 244 no se utilizó para las instalaciones de 220 kV, por lo que debiese ser valorizado el porcentaje completo sin un tope máximo.</t>
    </r>
  </si>
  <si>
    <t>Se solicita a la CNE considerar el porcentaje completo del uso regulado en instalaciones dedicadas.</t>
  </si>
  <si>
    <t>5.5 Determinación del pago por uso de las Instalaciones de transmisión dedicadas sujetas a regulación de precios.
Anexo 2: Calificación de los Tramos y Subestaciones Dedicadas sujetas a regulación de precios del Informe Final Definitivo V2.
Página 232</t>
  </si>
  <si>
    <t>Se solicita a la CNE modificar la metodología de cálculo del uso regulado de las instalaciones dedicadas por la siguiente:
“El uso regulado de los tramos dedicados de transporte y subestaciones, tanto radiales como enmalladas, será igual a la relación entre la potencia de los consumos regulados dividida por la suma de la potencia de los consumos regulados, los consumos libres y las centrales, que hacen uso de dichas instalaciones.”</t>
  </si>
  <si>
    <t xml:space="preserve">El cargo de "Despachador de Carga" que opera en el Centro de Control Nacional (CNOT) fue homologado por el Consultor a un “Operador de Energía I" de la Encuesta PwC-2019, cuya descripción de cargo hace alusión a un operador de maquinaria eléctrica y no a un operador del centro de control. El Despachador de carga es el encargado de la regulación en tiempo real de flujos, voltajes y frecuencia de todo el sistema de transmisión. El despachador de carga es también responsable de la calidad de suministro condiciones y cumplimiento de las exigencias normativas en condiciones normales, de emergencia y de falla de las instalaciones, y además controla la disponibilidad de los sistemas de comunicaciones para la coordinación del suministro en tiempo real, con clientes y otros centros de despacho, funciones que no son claras en la descripción de cargo de la encuesta PwC.
Los valores de la encuesta de remuneraciones para el cargo "operador de energía I" no reflejan la remuneración de un "Despachador de Carga". Como referencia, en el Estudio Troncal 2013 el "Despachador de Carga" presentaba una remuneración bruta P50 de 2.247.000 $/mes. El cargo de "Operador de Energía I" en la misma encuesta PwC 2013 percibe una remuneración P50 de 1.470.000 $/mes, lo que deja en evidencia que el "Operador de Energía I" no es el homologo correcto para el Despachador de un centro de control. 
Por otro lado, en el ETT 2013 el "Despachador de Carga" presenta una experiencia de al menos 5 años, mientras que el "Operador de Energía" en el estudio actual presenta una experiencia de dos años. 
Por último, como antecedente adicional para reforzar que el “Operador de Energía I” de la Encuesta PwC corresponde a un operador de maquinaria eléctrica,  el Panel de Expertos homologó dicho cargo para los operadores de centrales de generación de Sistemas Medianos (Dictamen N°-2 2019), quienes no cumplen con las funciones ni cuentan con la experiencia para operar un Centro de Control nacional de transmisión.  </t>
  </si>
  <si>
    <t>5.2.8 Costos de actividades de O&amp;M de brigadas
Página 160</t>
  </si>
  <si>
    <t xml:space="preserve"> 5.1.6.7 Equipos e Instrumentos
Página 143
5.2.8.4 Valorización de las Actividades de O&amp;M de brigada
Página 169</t>
  </si>
  <si>
    <t xml:space="preserve"> 5.1.6.7 Equipos e Instrumentos
Página 143</t>
  </si>
  <si>
    <t>5.1.6.8 Sistema SCADA.
Página 145</t>
  </si>
  <si>
    <t>5.2.8 Costos de actividades de O&amp;M de brigadas, Página 160</t>
  </si>
  <si>
    <t>5.2.8.2 Conformación de Brigadas Tipo
Página 161</t>
  </si>
  <si>
    <t>5.2.8.3.2 Lavado de aisladores
Anexo OyM Mod CNE - Zonal X, hojas "Paños" y "SSEE"
Página 164</t>
  </si>
  <si>
    <t>5.2.8.3.2 Lavado de aisladores
Anexo OyM Mod CNE - Zonal X, hoja "Líneas"
Página 164</t>
  </si>
  <si>
    <t>5.2.8.3.5.4 Tiempos de traslado de Brigadas
Página 168</t>
  </si>
  <si>
    <t>5.2.8.3.5 Tiempos de traslado de Brigadas
Página 165</t>
  </si>
  <si>
    <t>5.2.8.4 Valorización de las Actividades de O&amp;M de brigadas
Página 169</t>
  </si>
  <si>
    <t xml:space="preserve">5.2.8.4	 Valorización de las Actividades de O&amp;M de brigadas
OyM Mod CNE - Zonal X.xslx
Pag 169
</t>
  </si>
  <si>
    <t>5.2.9. Costo de Actividades de Mantenimiento (excluidas Brigadas).
Inmdenización Trabajos en Franja de Servidumbre, Página 171</t>
  </si>
  <si>
    <t>5.2.11.2 Definición de procesos básicos
Página 180
5.2.11.3 Estructura Organizacional
Página 181</t>
  </si>
  <si>
    <t>5.2.11.6.4.6 Homologación de cargos.
Página 202</t>
  </si>
  <si>
    <t>5.2.12.1 Costos asociados a bienes muebles e inmuebles
Página 211</t>
  </si>
  <si>
    <t>5.1.6.5 Vehículos 
Precios_unit_E.xslx, hoja "Vehículos"
Página 138</t>
  </si>
  <si>
    <t>5.1.6.5 Vehículos 
Página 138</t>
  </si>
  <si>
    <t>5.1.6.7 Equipos e Instrumentos
OyM Mod Cne Zonal X, hoja "Equipos y Herramientas"
Página 143</t>
  </si>
  <si>
    <t>5.2.8 Costos de actividades de O&amp;M de brigadas
OyM Mod Cne Zonal X, hoja "Transformadores 3f" y "Transformadores 1f"
Página 160</t>
  </si>
  <si>
    <t>5.1.6.7 Equipos e Instrumentos
OyM Mod Cne Zonal, hoja  "Lineas"
Página 143</t>
  </si>
  <si>
    <t>5.2 Metodología aplicada a la determinación del COMA
Página 152</t>
  </si>
  <si>
    <t>5.2.8.4 Valorización de las Actividades de O&amp;M de brigadas
pág. 169</t>
  </si>
  <si>
    <t>5.5.1 Tramos resultantes del análisis
Página 235</t>
  </si>
  <si>
    <t>Se solicita ajustar el percentil de remuneración de la cuadrilla C9 de 25% a 50%.</t>
  </si>
  <si>
    <t>En el modelo del COMA se puede apreciar que a los prevencionista de riesgo no se le asignan vehículos, necesarios para trasladarse a realizar sus labores.</t>
  </si>
  <si>
    <t>Se solicita incluir vehículos para los prevencionistas de riesgo.</t>
  </si>
  <si>
    <t>En el modelo se observa que el Consultor califica a la cuadrilla C9, de "Inspección y reparación de protecciones, telecomunicaciones y SCADA", como una contratación tipo "P", lo que da a entender que este este personal es propio de la empresa. Esto tiene sentido, por cuanto estas actividades son de carácter estratégico y de alta especialización.
Sin embargo, en los modelos de O&amp;M de los sistemas zonales y dedicado, se aprecia que el personal de la cuadrilla C9 es remunerado en base a percentil 25, y no percentil 50 como estipulan las bases para el personal propio.</t>
  </si>
  <si>
    <t>El Consultor, de acuerdo a lo solicitado, incluyó dentro del estudio de valorización la tabla HabilitacionAccesosEstructuras. Sin embargo, el campo denominado "LargoAccesoEstructura", tiene un valor igual a 1, el cual no es representativo, ya que para los diferentes niveles de tensión y zona, la distancia promedio entre sus estructuras, es diferente. Para tensiones sobre 154 kV, el valor  de la distancia promedio entre sus estructurases es del orden de los 250 metros y para tensiones menores a ésta, aproximadamente 180 metros. Lo indicado se sustenta en el artículo 3.4.1.1 de las bases, el cual indica lo siguiente "[...] A su vez, deberá adecuar el modelo de dicha base de datos, de modo que los elementos o instalaciones tales como aquellos que no pudieran ser ingresados en una tabla exclusiva para ellos o que el modelo no permita relacionarlos debidamente, entre otros, queden correctamente asignados y representados. [...]".</t>
  </si>
  <si>
    <t>Se solicita considerar los valores de distancia promedio entre sus estructuras indicados en la observación para la HabilitacionAccesosEstructuras.</t>
  </si>
  <si>
    <t>Existen 19 paños que no se están calificando en el presente informe debido a los siguientes motivos:
 - Paños están vinculados erróneamente a tramos de calificación nacional.
 - Paños pertenecientes a tramos seccionados por el consultor con vinculación al IdTramo original y no a los nuevos IdTramo creados por el consultor.</t>
  </si>
  <si>
    <t>El Consultor no incorporó el tramo de calificación "Z_314 Cerro Navia 110-&gt;Cerro Navia Chilectra 110" debido a que la empresa dueña de dicho tramo no ingresó la cubicación de ésta, por lo tanto, los paños B1 y B2 que forman parte de este tramo en la Subestación Cerro Navia y que pertenecen a Transelec, no tienen una vinculación correcta y por lo tanto no son valorizados.</t>
  </si>
  <si>
    <t>Se solicita incorporar la corrección al script en el cual el TipoAislante puede tomar uno de los siguientes valores: "ACEITE", "SF6" y "OTROS". Actualmente solo permite "SF6" y "OTROS"</t>
  </si>
  <si>
    <t>Se solicita incluir en el informe la especificación respecto de qué parámetros técnicos se utilizaron para clasificar los equipos a sus costos de montaje.</t>
  </si>
  <si>
    <t>En el informe Final Definitivo, en los cálculos relacionados con la determinación del porcentaje referente a Gastos Generales, no se están considerando los gastos asociados a Pruebas en Terreno y Pruebas en Fábrica.
Con respecto a las pruebas de equipos, si bien éstos vienen certificados desde origen, se deben realizar pruebas para verificar el correcto funcionamiento de éstos y correcta adaptación al sistema al cual se incorporan. La aplicación de estas pruebas son de uso obligatorio y necesarios en cualquier obra de transmisión, para asegurar el correcto funcionamiento de éstos. Además, en muchos casos las pruebas no son consideradas dentro del precio de los equipos, por parte de estos proveedores, por lo cual es necesario agregar un costo adicional. Tal es el caso de pruebas sísmicas en equipos.
Adicional a lo anterior, es necesario considerar que la empresa mandante también debe incurrir en costos al enviar a Personal Propio a certificar en el país de fabricación que las pruebas se realizan de acuerdos a los protocolos establecidos.</t>
  </si>
  <si>
    <t>En el modelo de Gastos Generales, el profesional "Analista de Presupuesto" fue eliminado de la última versión del informe definitivo sin justificación. De acuerdo a obras reales, este profesional debe estar considerado, ya que es el encargado del desarrollo, construcción y control de una obra, ya sea de subestación o de línea. Estos proyectos deben seguir un curso y organización estricta, para la utilización de forma adecuada de los materiales y recursos humanos. Las actividades que realiza este personal es controlar los gastos contra el presupuesto de la obra, administrar los respaldos de los desembolsos, llevar al día la matriz de riesgos del proyecto, siendo imprescindible para el control y actualización del presupuesto del proyecto, y debe emitir alertas frente a requerimientos de compras o atrasos de proveedores no previstos originalmente. Si bien en modelo se incluye un "Administrador de Contratos", éste no cumple las mismas funciones y actividades. El mismo consultor señala en su archivo "Rem Personal Recargos.xlsx", hoja 'Homologación" que ambos cargos cumplen tareas diferentes, este profesional se encuentra bajo el mismo nombre de cargo (Analista de presupuesto). Según el archivo "Rem Personal Recargos.xlsx", el Analista de Contratos colabora con el Jefe de Presupuesto en la confección y análisis del presupuesto de la entidad. Colabora en la preparación de informes de gestión de presupuesto. Implementar mecanismos de control de desviaciones de presupuestos. En cambio el Administrador de Contratos está a cargo de liderar la adquisición de bienes y/o contratación de servicios a las áreas usuarias en sus etapas (levantamiento de necesidades, licitación, adjudicación, ejecución y cierre) y supervisar el trabajo de los Analistas de Contratos.
Se tiene que las actividades que efectúan son distintas, y dados su volumen, en la realidad, las actividades del Analista no pueden ser absorbidas por el Administrador de Contratos, ya que provocaría una sobrecarga de sus actividades en la jornada normal.</t>
  </si>
  <si>
    <t>Se solicita reincorporar al modelo de Gastos Generales del Informe Técnico al profesional Analista de Presupuesto en Gastos Generales.</t>
  </si>
  <si>
    <t>Se solicita que se considere los costos de insumos de oficina, insumos computacionales, gastos menores de obra, fotocopias y copias de planos, etc. además del costo de los contenedores</t>
  </si>
  <si>
    <t>Se solicita corregir en el archivo "Respaldos para Recargos.xlsx",  hoja Base de Respaldos, ítem MOBILIARIO DE OFICINA  los links de la columna D, para respaldar correctamente los valores utilizados.
Además, se solicita corregir en el mismo archivo, hoja e ítem, el costo del mobiliario de la oficina.</t>
  </si>
  <si>
    <r>
      <t>El Consultor en la determinación de los intereses intercalarios consideró una tasa de interés para el financiamiento de un 3,13% anual, la cual se obtiene de la Superintendencia de Bancos e Instituciones Financieras al día 31 de diciembre 2017, haciendo alusión a que esta tasa del mercado sería la efectivamente registrada por el ente superior de aquel período.
Sin embargo, esto no se ajusta a lo que establecen las Bases Técnicas, en cuanto a que la tasa sea representativa del “</t>
    </r>
    <r>
      <rPr>
        <i/>
        <sz val="11"/>
        <rFont val="Calibri"/>
        <family val="2"/>
        <scheme val="minor"/>
      </rPr>
      <t>costo financiero que se produce durante el período de construcción eficiente</t>
    </r>
    <r>
      <rPr>
        <sz val="11"/>
        <rFont val="Calibri"/>
        <family val="2"/>
        <scheme val="minor"/>
      </rPr>
      <t xml:space="preserve">" de las obras de transmisión y </t>
    </r>
    <r>
      <rPr>
        <b/>
        <sz val="11"/>
        <rFont val="Calibri"/>
        <family val="2"/>
        <scheme val="minor"/>
      </rPr>
      <t>"</t>
    </r>
    <r>
      <rPr>
        <b/>
        <i/>
        <sz val="11"/>
        <rFont val="Calibri"/>
        <family val="2"/>
        <scheme val="minor"/>
      </rPr>
      <t>considere</t>
    </r>
    <r>
      <rPr>
        <i/>
        <sz val="11"/>
        <rFont val="Calibri"/>
        <family val="2"/>
        <scheme val="minor"/>
      </rPr>
      <t xml:space="preserve"> el costo de capital de mercado para el financiamiento</t>
    </r>
    <r>
      <rPr>
        <sz val="11"/>
        <rFont val="Calibri"/>
        <family val="2"/>
        <scheme val="minor"/>
      </rPr>
      <t xml:space="preserve">”.  Es decir, las Bases indican que el costo de financiamiento de mercado se debe considerar, pero no dicen que debe ser ese el valor a usar, como lo hace el consultor.
En efecto, la tasa que se utiliza por el Consultor tendría por correlato el que los proyectos se financiarían mediante instituciones bancarias exclusivamente (100%), ello no es así ya que los bancos no financian los proyectos en un 100% (siempre tiene que haber un aporte de capital propio del interesado, en consecuencia los proyectos normalmente comprenden financiamientos  "mixtos", entre capital y deuda, en una proporción "optima" entre ellas dependiendo de la empresa que lo debe desarrollar. Es por ello que en nuestra opinión, la tasa de interes a considerar para calcular los intereses intercalarios debe ser una tasa calculada según el WACC.
En ese sentido, la tasa propuesta por el Consultor no reflejaría la realidad, por cuanto, en primer lugar, acceder a créditos bancarios siempre implica movilizar capital y/o algún colateral o garantía exigido por el banco; en segundo lugar, acceder a una estructura de financiamiento óptima debe considerar diversas circunstancias, tales como los </t>
    </r>
    <r>
      <rPr>
        <i/>
        <sz val="11"/>
        <rFont val="Calibri"/>
        <family val="2"/>
        <scheme val="minor"/>
      </rPr>
      <t xml:space="preserve">ratios </t>
    </r>
    <r>
      <rPr>
        <sz val="11"/>
        <rFont val="Calibri"/>
        <family val="2"/>
        <scheme val="minor"/>
      </rPr>
      <t xml:space="preserve">de deuda interna v/s capital, la necesidad de mayor inmediatez de obtención del crédito, mitigar riesgos, etc. (se debe tener presente que financiar proyectos de esta envergadura implican largas y costosas negociaciones con los bancos).
En la realidad los proyectos son financiados de manera mixta, por el mandante o transmisora y por el contratista, los cuales tienen costos de oportunidad del capital distintos. El costo financiero del contratista se ve reflejado en el precio (VI) que éste le cobra al mandante, de modo que éstos forman parte del costo financiero del proyecto. En la metodología de intereses intercalarios del Consultor solamente se calcula una tasa respecto de las transmisoras, sin considerar el costo financiero del contratista.
Todo lo anterior se encuentra debidamente fundamentado en el anexo </t>
    </r>
    <r>
      <rPr>
        <b/>
        <sz val="11"/>
        <rFont val="Calibri"/>
        <family val="2"/>
        <scheme val="minor"/>
      </rPr>
      <t>“Anexo 13 - Intereses Intercalarios”</t>
    </r>
    <r>
      <rPr>
        <sz val="11"/>
        <rFont val="Calibri"/>
        <family val="2"/>
        <scheme val="minor"/>
      </rPr>
      <t>, el cual se adjunta. En este Anexo se considera como WACC de la transmisora un 5%, que corresponde a la tasa de descuento sobre activos calculada en las Bases del estudio (sin aplicar el piso de 7% contemplado en la ley), y para el contratista una tasa de 9,38% correspondiente a la tasa WACC de Salfacorp en diciembre de 2017.
Por último, se debe tener presente que la combinación apropiada de ambas tasas depende del perfil de flujos, pagos e inversión de cada proyecto, por lo que se debe ocupar el costo de capital de la transmisora en los períodos financiados por la transmisora, de la constructora cuando es ella la que financia, y el valor promedio ponderado por el porcentaje financiado por cada entidad cuando corresponda. En el Anexo</t>
    </r>
    <r>
      <rPr>
        <b/>
        <sz val="11"/>
        <rFont val="Calibri"/>
        <family val="2"/>
        <scheme val="minor"/>
      </rPr>
      <t xml:space="preserve"> “Anexo 13 - Intereses Intercalarios”</t>
    </r>
    <r>
      <rPr>
        <sz val="11"/>
        <rFont val="Calibri"/>
        <family val="2"/>
        <scheme val="minor"/>
      </rPr>
      <t>, se aprecian láminas de apoyo y planilla explicando en detalle este proceso.
Lo descrito precedentemente es lo que ocurre en la realidad, sin embargo, si para efectos de la modelación tarifaria eficiente se considerara que es la empresa de transmisión eficiente la que debe construir los proyectos de transmisión, sin considerar el costo financiero del contratista, la tasa de interes que corresponde aplicar para calcular los intereses intercalarios es el WACC de la empresa eficiente, que corresponde al 5% calculado en el anexo de las Bases técnicas del estudio de valorización (tasa de retorno sobre activos antes de impuesto).</t>
    </r>
  </si>
  <si>
    <r>
      <t xml:space="preserve">Se solicita considerar las horas efectivas de trabajo diario en </t>
    </r>
    <r>
      <rPr>
        <u/>
        <sz val="11"/>
        <rFont val="Calibri"/>
        <family val="2"/>
        <scheme val="minor"/>
      </rPr>
      <t>no más de 8,5 horas por día</t>
    </r>
    <r>
      <rPr>
        <sz val="11"/>
        <rFont val="Calibri"/>
        <family val="2"/>
        <scheme val="minor"/>
      </rPr>
      <t>, al igual que lo presentado en estudios de procesos tarifarios anteriores y en el estudio de Transmisión Nacional de este mismo proceso.
Se requiere que las horas efectivas de trabajo sean utilizadas como parámetro de entrada que afecte todo el modelo, de tal forma de permitir una mejor trazabilidad de los resultados.</t>
    </r>
  </si>
  <si>
    <t xml:space="preserve">Se solicita incorporar el Profesional Medio Ambientalista en todas las cuadrillas de montaje
Considerando que el cargo de profesional medio ambientalista no se encuentra en la encuesta PWC se hace necesario homologar el cargo a otros profesionales relacionados con medio ambiente, considerando que este profesional mantiene relación directa con el personal de la obra y no tiene gente a cargo, se consideran como opción de homologación los cargos de Especialista en Control Ambiental de la encuesta PWC, este cargo cuenta con niveles dependiendo de los años de experiencia, dado que son obras zonales de menor tamaño que las obras nacionales se consideran el cargo de nivel II, código 02.02.006 cargo que tienen remuneraciones desde los 2073,55 USD. </t>
  </si>
  <si>
    <r>
      <t>En la planilla de cálculo, se observa que el Consultor indica que el rendimiento para instalar un interruptor de Extra Alta Tensión (220 kV a 500 kV), en adelante EAT, es de 3 a 5 días/Interruptor, lo cual implica un costo unitario de montaje que varía desde 2217 USD/Interruptor (Sistema A) hasta 4205 USD/Interruptor (Sistema F), sin considerar porcentajes de utilidad y gastos generales.
De acuerdo a los antecedentes que maneja Transelec</t>
    </r>
    <r>
      <rPr>
        <sz val="11"/>
        <color theme="1"/>
        <rFont val="Calibri"/>
        <family val="2"/>
        <scheme val="minor"/>
      </rPr>
      <t xml:space="preserve">, el rendimiento utilizado es erróneo, puesto que conduce a costos unitarios de montaje subvalorizados. Los antecedentes que tiene la empresa indican que el costo unitario de montaje de interruptores de EAT varía desde 6700 USD/Interruptor hasta 8000 USD/Interruptor en zonas con condiciones climáticas adversas, por lo cual se debiera utilizar como rendimiento 8 a 10 días/Equipo en el modelo de montaje de interruptores EAT. </t>
    </r>
  </si>
  <si>
    <r>
      <t>En la hoja Clases, se observa que el Consultor indica que el rendimiento para instalar un interruptor de Alta Tensión (69 kV a 154 kV) es 1.5 a 4 días/Interruptor, lo cual implica un costo unitario de montaje que varía desde 1071 USD/Interruptor (Sistema A) hasta 3364 USD/Interruptor (Sistema F), sin considerar porcentajes de utilidad y gastos generales. 
De acuerdo a los antecedentes que maneja Transelec</t>
    </r>
    <r>
      <rPr>
        <sz val="11"/>
        <color theme="1"/>
        <rFont val="Calibri"/>
        <family val="2"/>
        <scheme val="minor"/>
      </rPr>
      <t xml:space="preserve">, el rendimiento utilizado es erróneo, puesto que conduce a costos unitarios de montaje subvalorizados. Los antecedentes que tiene la empresa indican que el costo unitario mínimo de montaje de interruptores de AT es superior a 3000 USD/Interruptor, por lo cual el Consultor </t>
    </r>
    <r>
      <rPr>
        <sz val="11"/>
        <color theme="1"/>
        <rFont val="Calibri"/>
        <family val="2"/>
        <scheme val="minor"/>
      </rPr>
      <t xml:space="preserve">debiera utilizar como rendimiento 5 días/Equipo en el modelo de montaje de interruptores AT. </t>
    </r>
  </si>
  <si>
    <t xml:space="preserve">En relación a los Transformadores de corriente, el modelo de montaje (archivo Montajes.xlsx), considera costos unitarios de montaje subvalorizados con respecto a los costos de proyectos reales. En efecto, estos costos unitarios para Transformadores de corriente de AT (69-154 kV) y EAT (220-500 kV), se encuentran en el rango 370-1056 USD/TC, sin considerar porcentajes de utilidad y gastos generales. 
En la realidad de los proyectos estos valores se encuentran en el rango 1065-2002 USD/TC, por lo cual es necesario que se modifique el rendimiento de las partidas de montaje de transformadores de corriente o modifique las cuadrillas, de manera de obtener costos de montaje representativos de la realidad. </t>
  </si>
  <si>
    <t xml:space="preserve">En relación a los Pararrayos, en la hoja Clases, se observa que el Consultor presenta costos unitarios de montaje  (Valor HH*Cantidad HH) muy bajos, en relación a la realidad de los proyectos. 
En efecto, los costos unitarios presentados por el Consultor para montaje de Pararrayos de AT (69-154 kV) y EAT (220-500 kV), se encuentran en el rango 282-813 USD/Pararrayo, sin considerar porcentajes de utilidad y gastos generales. 
En la realidad de los proyectos estos valores se encuentran en el rango 1053-1927 USD/Pararrayo, por lo cual es necesario que se modifique el rendimiento de las partidas de montaje de Pararrayos o modifique las cuadrillas, de manera de obtener costos de montaje representativos de la realidad. </t>
  </si>
  <si>
    <r>
      <t>En relación a los Trampas de Onda en la hoja clases, se observa que el Consultor presenta costos unitarios de montaje  (Valor HH*Cantidad HH) excesivamente bajos, en relación a la realidad de los proyectos. En efecto, los costos unitarios presentados por el Consultor para montaje de Trampas de Onda de AT (69-154 kV) y EAT (220-500 kV), se encuentran en el rango 259-309 USD/TO, sin considerar porcentajes de utilidad y gastos generales. En la realidad de los proyectos estos valores se encuentran en el rango 672-836 USD/TO, por lo cual es necesario que se</t>
    </r>
    <r>
      <rPr>
        <sz val="11"/>
        <color theme="1"/>
        <rFont val="Calibri"/>
        <family val="2"/>
        <scheme val="minor"/>
      </rPr>
      <t xml:space="preserve"> modifique el rendimiento de las partidas de montaje de Trampas de Onda o modifique las cuadrillas, de manera de obtener costos de montaje representativos de la realidad.</t>
    </r>
  </si>
  <si>
    <t>En relación a la tarea de Montaje "TORREPINTADA" dentro del grupo "Accesorios estructuras" y que corresponde a la pintura de torres de alta tensión, el Consultor presenta costos unitarios de montaje  (Valor HH*Cantidad HH) muy bajos, en relación a la realidad de los proyectos. En efecto, los costos unitarios presentados por el Consultor para pintado de torres se encuentran en el rango 1318-1549 USD/Torre,  sin considerar porcentajes de utilidad y gastos generales. En la realidad de los proyectos estos valores se encuentran en el rango 4821 USD/Torre, por lo cual es necesario que se modifique el rendimiento de las partidas de Pintado de Torres o modifique las cuadrillas, de manera de obtener costos representativos de la tarea.</t>
  </si>
  <si>
    <t xml:space="preserve">En relación a las siguientes tareas de Montaje que forman parte del grupo "Accesorios estructuras" (Param_0) y OTROS (Param_1):
- Placas peligro muerte
- Placas Numeración
- Prensa Paleta en Puente de Anclaje
- Anti Escalamiento
- Protecciones
- Varios (Letreros Peligro, Pinturas Numeración)
El Consultor valoriza estas tareas con un costo unitario de montaje (Valor HH*Cantidad HH) excesivamente bajo, en relación a la realidad de los proyectos. En efecto, los costos unitarios presentados por el Consultor para montaje de accesorios de estructuras se encuentran en el rango 57-65 USD/Elemento,  sin considerar porcentajes de utilidad y gastos generales. En la realidad de los proyectos estos valores se encuentran en el rango 138-958 USD/Elemento, por lo cual es necesario que se modifique el rendimiento de las tareas de montaje de accesorios de estructuras o modifique las cuadrillas, de manera de obtener costos representativos de la tarea. </t>
  </si>
  <si>
    <t>En el informe se menciona que los costos asociados al Bodeguero, Vigilante y su transporte fueron trasladados a Gastos Generales, sin embargo, en el modelo de Gastos Generales no se incluyen los costos por estos conceptos. En otras palabras, no se aprecia aumento de costo alguno por uso de camionetas o vehículos en general, ni se evidencia la incorporación de profesionales Bodeguero y Vigilante en el modelo de Gastos Generales. En consecuencia, los costos de Bodegaje fueron disminuidos con una justificación que no tiene forma de demostrarse.</t>
  </si>
  <si>
    <t>Se solicita reintegrar los costos de Bodeguero, Vigilante y su transporte al recargo de Bodegaje y eliminarlo de los modelos de Gastos Generales. El Vigilante se debe homologar al cargo de la encuesta PWC 2019 "Guardia de Seguridad II" y el Bodeguero a "Bodeguero II".</t>
  </si>
  <si>
    <r>
      <t xml:space="preserve">El Consultor plantea respecto al factor de utilización, lo siguiente: </t>
    </r>
    <r>
      <rPr>
        <i/>
        <sz val="11"/>
        <rFont val="Calibri"/>
        <family val="2"/>
        <scheme val="minor"/>
      </rPr>
      <t xml:space="preserve">"... se determinó en base a la relación peso volumen de familias de materiales que representan el 94% del tonelaje total de la muestra de instalaciones"
</t>
    </r>
    <r>
      <rPr>
        <sz val="11"/>
        <rFont val="Calibri"/>
        <family val="2"/>
        <scheme val="minor"/>
      </rPr>
      <t>Para su determinación, el Consultor considera instalaciones de 110 kV como una muestra representativa para la realización de este análisis, siendo que en los Sistemas de Transmisión Zonal y Dedicados utilizados por clientes regulados, existen instalaciones de hasta 220 kV. Para ello, el Consultor debería considerar la peor condición para realizar el cálculo del factor de utilización que se considerará en un camión, que sería estimando este valor con el peso y volumen de instalaciones de 220 kV.
Además, el valor obtenido es demasiado alto, al no considerar los siguientes conceptos en su análisis:
- Espacio suficiente para la carga de materiales mediante una grúa ni para que el personal pueda acomodar los distintos elementos.
- El volumen asociado al embalaje de los distintos materiales e instalaciones que serán transportados.
- Las cargas no son apilables.</t>
    </r>
  </si>
  <si>
    <t xml:space="preserve">Se solicita considerar un 57,7% como factor de ocupación de uso de Transporte, de forma equivalente a lo ya considerado por las primeras versiones del informe del Estudio de Transmisión Nacional. Este valor considera los siguientes criterios:
- Espacio suficiente para la carga de materiales mediante una grúa y para que el personal pueda acomodar los distintos elementos.
- Volumen asociado al embalaje de los distintos materiales e instalaciones que serán transportados.
- Las cargas no son apilables.
</t>
  </si>
  <si>
    <t>El Consultor consideró en los Informes del Estudio Zonal una muestra representativa de las instalaciones de líneas y subestaciones para obtener el costo de equipos y materiales que se utilizan en el cálculo de los porcentajes de recargos.
La muestra anterior consiste en 75 líneas y 72 subestaciones cargadas en la base de datos y a partir de lo cual, se obtiene que el conjunto de familias de paños, equipos de compensación y transformadores considerados por el Consultor, corresponde a 26,7% sobre el universo total de instalaciones cargadas en la base de datos, mientras que para las familias de líneas, corresponde a 40,1% del mismo universo. 
De acuerdo a lo anterior, el Consultor utilizó una muestra poco representativa. No obstante, el Consultor contaba con todas las herramientas informáticas para utilizar el universo total de las instalaciones y no muestras limitadas, como lo aplicó en el cálculo de los recargos.</t>
  </si>
  <si>
    <t>El modelo de Gastos Generales del Infome Definitivo, no considera un Paramédico, que debe estar el 100% de su tiempo en obra, ya que es el responsable de la atención primaria de cualquier trabajador que manifieste problemas de salud o se haya accidentado en la Obra, lo mismo ocurre con el chofer de ambulancia, el cual tampoco es considerado en la modelación. El requisito de presencia de un paramédico es exigido en los contratos de obras, con su presencia se busca evitar que  incidentes menores y medianos puedan evolucionar a condiciones de salud crítica que conlleven por una parte la existencia de decesos y a partir de ellos problemas mayores para la evolución de la obra, como atrasos por investigaciones u otros. Adicionalmente, se debe considerar que la mayoría de las obras de transmisión se encuentran alejadas de los centros urbanos, por lo tanto, la existencia de atención primaria es aún más relevante.</t>
  </si>
  <si>
    <t>Se solicita considerar en el Informe Técnico Final un Paramédico a 100% de dedicación de su tiempo, en todos los tipos de obra e incluir dentro del Personal Indirecto de Gastos Generales el Chofer de Ambulancia. Y realizar la homologación del Paramédico, al igual que en informe técnico de sistema nacional, al profesional de la encuesta PWC (Cod Pwc: 13.07.011) Asistente de Bienestar.</t>
  </si>
  <si>
    <t>Se solicita incorporar estos profesionales especializados -arqueólogos y paleontólogos- en el Personal Indirecto de Gastos Generales, al ser cargos necesarios y permanentes de acuerdo a las exigencias ambientales, todo ello en concordancia con lo dispuesto en las Bases en el numeral 3.6.2.3. respecto a la Dotación necesaria de la empresa eficiente.</t>
  </si>
  <si>
    <t>En relación al limite utilizado del 6% se puede indicar que el consultor al utilizar como referencia una metodología utilizada para otro proceso, como lo es el plan de expansión cuyo objetivo si bien es obtener un VI referencial, no es determinar recargos ni considera una estructura de costos similar a la empleada en el actual proceso de valorización, e incurre, al menos, en 2 errores:
1.-	Compara modelos que no son comparables.
2.-	Asume como correcto un modelo que no ha sido contrastado necesariamente.
En relación al punto 1 cabe destacar que los modelos no son comparables al menos por dos aspectos:
o	No existe o no se explicita una homologación de conceptos y costos.
o	No existe trazabilidad en el modelo usado como referencia. 
Por ejemplo, en el concepto de gastos generales no existe evidencia de que este sea equivalente o consistente en ambos modelos, es decir, considere los mismos conceptos e ítems de costos. Esto al menos amerita una revisión completa de que y como los conceptos se agrupan entre uno y otro modelo antes de realizar cualquier aproximación en base al modelo que se está tomando como referencia (modelo CNE), esta es la única forma de llegar a una correcta representación de costos. Es claro que posiblemente existen diferencias entre los modelos y que algunos conceptos estén alojados o trasladados a diferentes agrupaciones de costos resultando en una comparación inequitativa de costos, generado una pérdida de valor sin ninguna justificación en las redes de transmisión.
En relación al punto 2, en efecto es sabido que el valor final que tendrán dichas obras serán los ofertados por las empresas contratistas en el caso de las ampliaciones y el de los oferentes en el caso de las obras nuevas. Cada una de las empresas que participen en las licitaciones de obras del plan de expansión, tendrán una estructuración y estimación distinta de costos entre sí y respecto del modelo de la CNE. Se debe recordar que finalmente las expansiones serán adjudicadas a aquellas propuestas que presenten un valor total menor en la oferta, sin importar la desagregación de costos, incluso el valor adjudicado puede diferir bastante tanto a la baja como al alza respecto del valor estimado por la CNE originalmente.
Al no existir ninguna exigencia de que las propuestas de los oferentes se entreguen de manera desglosada y detallada, ni que se explicite cada uno de los ítems y conceptos considerados en la construcción de la oferta, no existe forma de contrastar el modelo de estimación de costos utilizado por la CNE.
Quizás en procesos futuros de expansión de la transmisión se pueda exigir la desagregación de costos, recién ahí se podrá tanto contrastar el modelo de la CNE como retroalimentar tanto el proceso de expansión como el proceso de valorización de la transmisión, pero esto al día de hoy no es posible</t>
  </si>
  <si>
    <t>En función de lo expuesto se solicita eliminar el límite autoimpuesto de 6% como valor máximo del recargo gastos generales y utilizar por tanto el valor calculado por el consultor, sin considerar la limitación mencionada.</t>
  </si>
  <si>
    <t>5.1.1.3 Revisión del Inventario
Base de Datos
Corrección cubicación OOCC
Página 39</t>
  </si>
  <si>
    <t>5.1.1.3 Revisión del Inventario
Base de Datos
Incluir Habilitación Acceso Estructuras
Página 39</t>
  </si>
  <si>
    <t>5.1.1.3 Revisión del Inventario
Base de Datos
[dlk].[Datos_Zona_Panos]
Página 39</t>
  </si>
  <si>
    <t>5.1.1.3 Revisión del Inventario
Base de Datos
General
Página 39</t>
  </si>
  <si>
    <t>5.1.1.3 Revisión del Inventario
Base de Datos.
Vista
~\Modelo VI\Costos de montaje\Montajes\Consultas_SQL\Vista_Interruptores.sql
Página 39</t>
  </si>
  <si>
    <t>5.1.4.1 Costos de Montaje
Modelo VI
Costos de Montaje
Página 70</t>
  </si>
  <si>
    <t>5.1.4.1 Costos de Montaje
Modelo VI
Costos de montaje
Montajes
Montajes.xlsx
- Utilización de la cuadrilla de costo cero (C0)
Página 70</t>
  </si>
  <si>
    <t>5.1.4.1 Costos de Montaje
Modelo VI\Costos de montaje\Montajes\Montajes.xlsx\Rendimiento o costo unitario de montaje de Transformadores&amp;Bancos de Autotransformadores
Página 70</t>
  </si>
  <si>
    <t>5.1.4.2.3 Gastos generales
Página 120</t>
  </si>
  <si>
    <t>5.1.4.2.3 Gastos generales
- Modelo VI\Recargos porcentuales\STZyD G Generales_LLTT vIa2.xlsx
- Modelo VI\Recargos porcentuales\STZyD G Generales_SSEE vIa2.xlsx
Página 120</t>
  </si>
  <si>
    <t>5.1.4.2 Recargos porcentuales e intereses intercalarios
Página 100</t>
  </si>
  <si>
    <t>5.1.4.2.0 Recargo por flete
Página 107</t>
  </si>
  <si>
    <t>5.1.4.2.1 Recargo por bodegaje
Página 110</t>
  </si>
  <si>
    <t>5.1.4.2.3.Recargo Gastos Generales
Página 120</t>
  </si>
  <si>
    <t>5.1.4.2.4 Intereses Intercalarios
Página 125</t>
  </si>
  <si>
    <t>En relación al modelo de Costos de Montaje, el consultor no indica en el informe qué parámetros se usaron para clasificar los equipos para su asignación de costos de montaje. A su vez, se tiene que en la carpeta Consultas_SQL hay scripts donde se puede desprender qué parámetros usaron para efectuar la clasificación pero éstos no se encuentran especificados en el Informe. Para "Transformadores de Poder" por ejemplo en los scripts se observa que se utilizaron 3 parámetros: Tensión, Potencia Máxima y Tipo de Fase. 
Debido a que estos parámetros técnicos no siempre fueron exigidos de informar y no siempre fueron cargados con precisión en la BD, se podría estar afectando el cálculo de los costos de montaje para equipos que fueron cargados con información técnica errónea. 
Si se tuviera la información anterior respecto de los parámetros relevantes, y se indicara explícitamente qué parámetros fueron utilizados para clasificar los costos de montaje, Transelec podría revisar específicamente la precisión de estos valores técnicos y luego asociar los costos de montaje que corresponden, pero lo anterior no es posible.</t>
  </si>
  <si>
    <t>Se solicita utilizar una tasa para el cálculo de los intereses intercalarios, calculada como una combinación entre los costos de capital de una constructora (medido como el WACC de constructoras, en términos reales antes de impuestos) y de una transmisora (WACC real antes de impuestos).
Alternativamente, si se considera que la modelación tarifaria eficiente es que la empresa de transmisión eficiente es la que construye el proyecto, se debiera considerar la tasa WACC de ésta empresa que corresponde al 5%, valor calculado por el consultor Bonilla e incluido en el anexo de las Bases Técnicas del estudio de valorización.
En virtud de lo anterior, se solicita considerar al menos una tasa de 5% para el cálculo de los intereses intercalarios.</t>
  </si>
  <si>
    <t>De acuerdo a lo indicado en las hojas “Parámetros" de las planillas del modelo de montaje se tiene que las horas efectivas de trabajo diario han sido definidas con una duración de 9 horas. Esta cantidad de horas es excesiva y no es consistente con otros valores definidos en otros procesos tarifarios.
Las horas efectivas de trabajo definidas en el modelo de montaje debe ser considerada en 8,5 horas, al igual que lo presentado en el estudio de transmisión Nacional actual y el proceso de valorización zonal anterior, donde se considera la jornada laboral de 8.5 horas. 
Según la discrepancia presentada por CGE en el ANEXO N3 RESPUESTAS A OBSERVACIONES PRESENTADAS POR LAS EMPRESAS AL INFORME TÉCNICO PRELIMINAR del estudio DETERMINACIÓN DEL VALOR ANUAL DE LOS SISTEMAS DE TRANSMISIÓN ZONAL Y TRANSMISIÓN DEDICADA BIENIO 2018-2019, se deben considerar a lo menos 30 minutos para labores no productivas de los elementos presentes en una obra, lo anterior por diversas razones que no competen al montaje en sí, entre estas actividades se consideran lo siguiente:
1) Necesidades biológicas del personal.
2) Charla de seguridad al inicio del día.
3) Planificación de la jornada de trabajo al inicio del día.
4) Cambio de vestuario y aplicación al inicio y fin del día.
5) Aplicación de protector solar mínimo 3 veces al día.
Por otra parte, en el caso de líneas de Transmisión,  es necesario trasladar el personal de montaje a lo largo de la línea, a medida que ésta se construye, lo cual implica que existan tiempos muertos que se deben restar de las horas efectivas de trabajo, además se debe considerar la pérdida de tiempo por subida y bajada del personal a las torres, ya sea para para almorzar u otros. Debido a lo antes expuesto, es normal que se pierda 1 hora. Sin embargo, en el caso en que se deba utilizar helicópteros  se debe considerar que las horas efectivas de trabajo por día pueden llegar a ser solamente 3.
En las respuestas a esta observación en versiones anteriores del informe se indicó que estas labores no productivas están consideradas al momento de desarrollar el rendimiento de cada cuadrilla para cada subconjunto de elementos, sin embargo, debido al desarrollo no trazable de los rendimientos  a experiencia del consultor no es posible verificar de ninguna forma que esta reducción esté debidamente plasmada en el estudio</t>
  </si>
  <si>
    <t>El consultor no considera en el listado de Personal de las cuadrillas de Montaje de Líneas y Subestaciones un Profesional Medio Ambientalista. 
Es importante mencionar que en toda obra de construcción de línea de transmisión o subestación, se debe contar con el apoyo y experiencia de este profesional, debido a sus aportes en el ámbito ambiental, durante la construcción. Algunas de las tareas que desarrolla el Profesional Medio Ambientalista en su frentes de trabajos son las siguientes:
- Controla el cumplimiento de todas las exigencias de protección de flora, fauna, agua y otros recursos naturales y geológicos existentes en el área del proyecto. Estas exigencias son de índole general en la zona que se emplaza el proyecto, como de los compromisos que la empresa propietaria haya adquirido para lograr su aprobación.
- Genera reportes periódicos tanto para control interno como aquellos que sean exigidos por la Autoridad.
- Entrega las respuestas apropiadas para el accionar de los constructores frente al hallazgo de elementos bajo protección.</t>
  </si>
  <si>
    <t>5.2.12 Costos de Actividades de Administración - Otros costos 
Página 211</t>
  </si>
  <si>
    <t>5.1.4.1 Costos de Montaje
Modelo VI
Costos de Montaje
Montajes
Montajes.xlsx
Hoja Parámetros
Página 70</t>
  </si>
  <si>
    <t>5.1.4.1 Costos de Montaje
Modelo VI
Costos de Montaje
Montajes
Montajes.xlsx
Costos Unitarios de Montaje
Página 70</t>
  </si>
  <si>
    <t>5.1.4.1 Costos de Montaje
Modelo VI
Costos de Montaje
Montajes
Montajes.xlsx
Rendimiento o costo unitario de montaje de interruptores EAT
Página 70</t>
  </si>
  <si>
    <t>5.1.4.1 Costos de Montaje
Modelo VI
Costos de Montaje
Montajes
Montajes.xlsx
Rendimiento o costo unitario de montaje de interruptores AT
Página 70</t>
  </si>
  <si>
    <t>5.1.4.1 Costos de Montaje
Modelo VI
Costos de Montaje
Montajes
Montajes.xlsx
Rendimiento o costo unitario de montaje de transformadores de corriente
Página 70</t>
  </si>
  <si>
    <t>5.1.4.1 Costos de Montaje
Modelo VI
Costos de Montaje
Montajes
Montajes.xlsx
Rendimiento o costo unitario de montaje de pararrayos
Página 70</t>
  </si>
  <si>
    <t>5.1.4.1 Costos de Montaje
Modelo VI
Costos de Montaje
Montajes
Montajes.xlsx
Rendimiento o costo unitario de montaje de Trampas de Onda
Página 70</t>
  </si>
  <si>
    <t>5.1.4.1 Costos de Montaje
Modelo VI
Costos de Montaje
Montajes
Montajes.xlsx
Rendimiento o costo unitario de montaje de Pintado de Estructuras
Página 70</t>
  </si>
  <si>
    <t>5.1.4.1 Costos de Montaje
Modelo VI
Costos de Montaje
Montajes
Montajes.xlsx
Rendimiento o costo unitario de montaje de Accesorios de Estructuras
Página 70</t>
  </si>
  <si>
    <t>En el archivo "Respaldos para Recargos.xlsx", hoja Base de Respaldos, en el ítem MOBILIARIO DE OFICINA, el consultor presentó links de respaldo de cotizaciones en la columna F. Sin embargo, varios de estos links no funcionan, por lo cual se solicita  revisar los links antes mencionados.
En el mismo ítem de MOBILIARIO DE OFICINA del archivo "Respaldos para Recargos.xlsx",  hoja Base de Respaldos, el consultor obtiene en la celda E35 el valor de Mobiliario Unitario Promedio por persona. Sin embargo, luego divide el valor anterior, por la vida útil del mobiliario (120 meses), el cual no presenta ningun respaldo, obteniendo un "Valor unitario mensual equipamiento oficinas" de 5764 pesos. Se debe tener en claro que el mobiliario se compra para el proyecto que se desarrolla, por lo cual es incorrecto realizar la división antes mencionada, en caso contrario se esta subvalorizando el costo de material.</t>
  </si>
  <si>
    <t>En el archivo "Respaldos para Recargos.xlsx", hoja "Contenedores", el consultor cotiza un contenedor habilitado para Oficina. En ninguna de las cotizaciones presentadas se indica que estos contenedores/oficinas se encuentran equipados con insumos computacionales, gastos menores de obra, fotocopias y copias de planos, etc., cuyas cotizaciones se presentan en la hoja "Base para respaldos", del mismo archivo. Sin embargo, al momento de llevar los costos al modelo de gastos Generales, en los archivos "STZyD G Generales_LLTT.xlsx" y "STZyD G Generales_SSEE.xlsx", el consultor incluyó solamente el Contenedor de menor valor, sin considerar los insumos antes mencionados.</t>
  </si>
  <si>
    <r>
      <t xml:space="preserve">La Base de datos contiene aproximadamente 300 registros de obras civiles con cantidades distintas a las reales. Al revisar en detalle la información de estos equipos fue posible evidenciar un error en el procedimiento de carga inicial, por lo cual se adjunta el anexo </t>
    </r>
    <r>
      <rPr>
        <b/>
        <sz val="11"/>
        <color theme="1"/>
        <rFont val="Calibri"/>
        <family val="2"/>
        <scheme val="minor"/>
      </rPr>
      <t>"Anexo 01 - Corrección Cantidad OOCC"</t>
    </r>
    <r>
      <rPr>
        <sz val="11"/>
        <color theme="1"/>
        <rFont val="Calibri"/>
        <family val="2"/>
        <scheme val="minor"/>
      </rPr>
      <t xml:space="preserve"> que contiene los archivos </t>
    </r>
    <r>
      <rPr>
        <b/>
        <sz val="11"/>
        <color theme="1"/>
        <rFont val="Calibri"/>
        <family val="2"/>
        <scheme val="minor"/>
      </rPr>
      <t>"Corrección Cantidad - OOCC.xlsx"</t>
    </r>
    <r>
      <rPr>
        <sz val="11"/>
        <color theme="1"/>
        <rFont val="Calibri"/>
        <family val="2"/>
        <scheme val="minor"/>
      </rPr>
      <t xml:space="preserve"> y </t>
    </r>
    <r>
      <rPr>
        <b/>
        <sz val="11"/>
        <color theme="1"/>
        <rFont val="Calibri"/>
        <family val="2"/>
        <scheme val="minor"/>
      </rPr>
      <t>"Respaldo_OOCC.zip"</t>
    </r>
    <r>
      <rPr>
        <sz val="11"/>
        <color theme="1"/>
        <rFont val="Calibri"/>
        <family val="2"/>
        <scheme val="minor"/>
      </rPr>
      <t>. Estos archivos representan los elementos que deben ser corregidos y los valores que deben ser incluidos en el campo Cantidad y los respaldos utilizados que justifican la modificación solicitada, respectivamente.</t>
    </r>
  </si>
  <si>
    <r>
      <t xml:space="preserve">Se solicita corregir el campo Cantidad de aproximadamente 300 registros de obras civiles, los cuales actualmente se encuentran con valores distintos a los reales. Se adjunta el anexo </t>
    </r>
    <r>
      <rPr>
        <b/>
        <sz val="11"/>
        <color theme="1"/>
        <rFont val="Calibri"/>
        <family val="2"/>
        <scheme val="minor"/>
      </rPr>
      <t xml:space="preserve">"Anexo 01 - Corrección Cantidad OOCC" </t>
    </r>
    <r>
      <rPr>
        <sz val="11"/>
        <color theme="1"/>
        <rFont val="Calibri"/>
        <family val="2"/>
        <scheme val="minor"/>
      </rPr>
      <t>que contiene los archivos</t>
    </r>
    <r>
      <rPr>
        <b/>
        <sz val="11"/>
        <color theme="1"/>
        <rFont val="Calibri"/>
        <family val="2"/>
        <scheme val="minor"/>
      </rPr>
      <t xml:space="preserve">  "Corrección Cantidad - OOCC.xlsx" </t>
    </r>
    <r>
      <rPr>
        <sz val="11"/>
        <color theme="1"/>
        <rFont val="Calibri"/>
        <family val="2"/>
        <scheme val="minor"/>
      </rPr>
      <t xml:space="preserve">y </t>
    </r>
    <r>
      <rPr>
        <b/>
        <sz val="11"/>
        <color theme="1"/>
        <rFont val="Calibri"/>
        <family val="2"/>
        <scheme val="minor"/>
      </rPr>
      <t>"Respaldo_OOCC.zip"</t>
    </r>
    <r>
      <rPr>
        <sz val="11"/>
        <color theme="1"/>
        <rFont val="Calibri"/>
        <family val="2"/>
        <scheme val="minor"/>
      </rPr>
      <t xml:space="preserve">, los cuales representan los registros a modificar y los respaldos utilizados respectivamente. </t>
    </r>
  </si>
  <si>
    <r>
      <t xml:space="preserve">Se solicita corregir los vinculos asociados a los paños, según como se indica en el archivo "Corrección Vinculo - Paños.xlsx" del anexo </t>
    </r>
    <r>
      <rPr>
        <b/>
        <sz val="11"/>
        <color theme="1"/>
        <rFont val="Calibri"/>
        <family val="2"/>
        <scheme val="minor"/>
      </rPr>
      <t>"Anexo 02 - Corrección vínculo paños".</t>
    </r>
  </si>
  <si>
    <r>
      <t>Se solicita incorporar en la Base de Datos, los registros necesarios para vincular correctamente los paños B1 y B2 de Subestación Cerro Navia y con ello asegurar su valorización. Se adjunta query en el anexo</t>
    </r>
    <r>
      <rPr>
        <b/>
        <sz val="11"/>
        <color theme="1"/>
        <rFont val="Calibri"/>
        <family val="2"/>
        <scheme val="minor"/>
      </rPr>
      <t xml:space="preserve"> "Anexo 03 - Query tramo Z_314"</t>
    </r>
    <r>
      <rPr>
        <sz val="11"/>
        <color theme="1"/>
        <rFont val="Calibri"/>
        <family val="2"/>
        <scheme val="minor"/>
      </rPr>
      <t>, con propuesta de Línea, Circuitos y Tramos sin cubicación para realizar la correcta vinculación.</t>
    </r>
  </si>
  <si>
    <r>
      <t>Se solicita corregir el rendimiento de montaje para todas las familias de interruptores EAT, considerando 8-10 días/interruptor. En el  anexo</t>
    </r>
    <r>
      <rPr>
        <b/>
        <sz val="11"/>
        <rFont val="Calibri"/>
        <family val="2"/>
        <scheme val="minor"/>
      </rPr>
      <t xml:space="preserve"> "Anexo 05 - Respaldos Montaje"</t>
    </r>
    <r>
      <rPr>
        <sz val="11"/>
        <rFont val="Calibri"/>
        <family val="2"/>
        <scheme val="minor"/>
      </rPr>
      <t xml:space="preserve"> se adjuntan respaldos de montaje de interrupores EAT de obras reales.</t>
    </r>
  </si>
  <si>
    <r>
      <t>Se solicita corregir el rendimiento de montaje para todas las familias de interruptores AT, considerando 5 días/interruptor. En el  anexo</t>
    </r>
    <r>
      <rPr>
        <b/>
        <sz val="11"/>
        <rFont val="Calibri"/>
        <family val="2"/>
        <scheme val="minor"/>
      </rPr>
      <t xml:space="preserve"> "Anexo 05 - Respaldos Montaje" </t>
    </r>
    <r>
      <rPr>
        <sz val="11"/>
        <rFont val="Calibri"/>
        <family val="2"/>
        <scheme val="minor"/>
      </rPr>
      <t>se adjuntan respaldos de montaje de interrupores AT de obras reales.</t>
    </r>
  </si>
  <si>
    <r>
      <t xml:space="preserve">Se solicita modificar los rendimientos de montaje de transformadores de corriente, considerando 1.5-3 días/TC. 
A modo de referencia, se envía anexo </t>
    </r>
    <r>
      <rPr>
        <b/>
        <sz val="11"/>
        <rFont val="Calibri"/>
        <family val="2"/>
        <scheme val="minor"/>
      </rPr>
      <t>"Anexo 05 - Respaldos Montaje"</t>
    </r>
    <r>
      <rPr>
        <sz val="11"/>
        <rFont val="Calibri"/>
        <family val="2"/>
        <scheme val="minor"/>
      </rPr>
      <t xml:space="preserve"> que contiene el respaldo de estos costos.</t>
    </r>
  </si>
  <si>
    <r>
      <t xml:space="preserve">Se solicita modificar los rendimientos de montaje de Pararrayos, considerando 0.7-1.25 días/Pararrayo.
A modo de referencia, se envía anexo </t>
    </r>
    <r>
      <rPr>
        <b/>
        <sz val="11"/>
        <rFont val="Calibri"/>
        <family val="2"/>
        <scheme val="minor"/>
      </rPr>
      <t xml:space="preserve">"Anexo 05 - Respaldos Montaje" </t>
    </r>
    <r>
      <rPr>
        <sz val="11"/>
        <rFont val="Calibri"/>
        <family val="2"/>
        <scheme val="minor"/>
      </rPr>
      <t>que contiene el respaldo de estos costos.</t>
    </r>
  </si>
  <si>
    <r>
      <t xml:space="preserve">Se solicita modificar los rendimientos de montaje de Trampas de Onda a 1 día/Trampa de Onda, de manera de obtener costos unitarios más representativos de la realidad de los proyectos, en el rango 672-836.
A modo de referencia, se envía anexo </t>
    </r>
    <r>
      <rPr>
        <b/>
        <sz val="11"/>
        <rFont val="Calibri"/>
        <family val="2"/>
        <scheme val="minor"/>
      </rPr>
      <t xml:space="preserve">"Anexo 05 - Respaldos Montaje" </t>
    </r>
    <r>
      <rPr>
        <sz val="11"/>
        <rFont val="Calibri"/>
        <family val="2"/>
        <scheme val="minor"/>
      </rPr>
      <t>que contiene el respaldo de estos costos.</t>
    </r>
  </si>
  <si>
    <r>
      <t>Se solicita modificar los rendimientos de pintado de estructuras  7 días/Torre, de manera de obtener costos unitarios más representativos de la realidad de los proyectos, en el rango de 4821 USD/Torre.
A modo de referencia, se envía anexo</t>
    </r>
    <r>
      <rPr>
        <b/>
        <sz val="11"/>
        <rFont val="Calibri"/>
        <family val="2"/>
        <scheme val="minor"/>
      </rPr>
      <t xml:space="preserve"> "Anexo 05 - Respaldos Montaje" </t>
    </r>
    <r>
      <rPr>
        <sz val="11"/>
        <rFont val="Calibri"/>
        <family val="2"/>
        <scheme val="minor"/>
      </rPr>
      <t>que contiene el respaldo de estos costos.</t>
    </r>
  </si>
  <si>
    <r>
      <t>Se solicita corregir los rendimientos de las siguientes tareas de montaje de accesorios de estructuras:
- Placas peligro muerte
- Placas Numeración
- Prensa Paleta en Puente de Anclaje
- Anti Escalamiento
- Protecciones
- Varios (Letreros Peligro, Pinturas Numeración)
Considerando el valor de estos rendimientos es de 1 día/Elemento, de manera que los costos unitarios resultantes sean más representativos de al realidad de los proyectos.
A modo de referencia, se envía anexo</t>
    </r>
    <r>
      <rPr>
        <b/>
        <sz val="11"/>
        <rFont val="Calibri"/>
        <family val="2"/>
        <scheme val="minor"/>
      </rPr>
      <t xml:space="preserve"> "Anexo 05 - Respaldos Montaje"</t>
    </r>
    <r>
      <rPr>
        <sz val="11"/>
        <rFont val="Calibri"/>
        <family val="2"/>
        <scheme val="minor"/>
      </rPr>
      <t xml:space="preserve"> que contiene el respaldo de estos costos.</t>
    </r>
  </si>
  <si>
    <r>
      <t xml:space="preserve">Se solicita al Consultor modificar los rendimientos de montaje de transformadores y bancos de autotransformadores, de forma que representen de forma adecuada los costos unitarios de montaje, es decir 108318 USD/unidad monofásica. Para el caso de transformadores monofásicos de 220/110 kV, de alta potencia, se debe modificar el rendimiento actual de 9 a 30 días/unidad monofásica, para representar los costos reales de mercado.
En el anexo </t>
    </r>
    <r>
      <rPr>
        <b/>
        <sz val="11"/>
        <color theme="1"/>
        <rFont val="Calibri"/>
        <family val="2"/>
        <scheme val="minor"/>
      </rPr>
      <t xml:space="preserve">"Anexo 06 - Respaldo MO Transformador" </t>
    </r>
    <r>
      <rPr>
        <sz val="11"/>
        <color theme="1"/>
        <rFont val="Calibri"/>
        <family val="2"/>
        <scheme val="minor"/>
      </rPr>
      <t>se envía información de respaldo, incluyendo los costos antes mencionados, también se indica el detalle de los recursos y personal necesario para conformar la cuadrilla necesaria para realizar el montaje respectivo. Es necesario mencionar que el detalle de montaje de transformador no incluye la construcción de las fundaciones respectivas, ni instalación de paños, ni alguna conexión electrica o de control entre el transformador y los paños correspondientes.</t>
    </r>
  </si>
  <si>
    <r>
      <t xml:space="preserve">Respecto al montaje de Transformadores y Bancos de Autotansformadores de Poder, el Consultor establece que el rendimiento menor y por lo tanto con mayor costo unitario de montaje es de 15 días y se aplica para transformadores trifásicos de EAT (220 kV a 500 kV), obteniéndose un costo unitario máximo de montaje 36942 USD/unidad monofásica, sin considerar porcentajes de utilidad y gastos generales. Al respecto, el análisis indica que el costo unitario de montaje para un banco de autotransformadores de 220/110 kV en SE Cerro Navia es mucho mayor, lo que se detalla en el anexo </t>
    </r>
    <r>
      <rPr>
        <b/>
        <sz val="11"/>
        <color theme="1"/>
        <rFont val="Calibri"/>
        <family val="2"/>
        <scheme val="minor"/>
      </rPr>
      <t xml:space="preserve">"Anexo 06 - Respaldo MO Transformador" </t>
    </r>
    <r>
      <rPr>
        <sz val="11"/>
        <color theme="1"/>
        <rFont val="Calibri"/>
        <family val="2"/>
        <scheme val="minor"/>
      </rPr>
      <t xml:space="preserve">. De acuerdo a lo anterior, el Consultor debe adecuar los rendimientos utilizados, así como la cuadrilla modelada para el montaje del transformador (C2.1, C2.2, C2.3, C2.4). </t>
    </r>
  </si>
  <si>
    <r>
      <t xml:space="preserve">Se solicita incorporar los siguientes equipos faltantes que permiten realizar las tareas y mediciones a la cuadrilla C8:
- Analizador de interruptores y tranductores.
- Medidor de factor de potencia.
- CTAnalyzer.
- TTR.
- Medidor de corriente de fuga.
- Tierras trifilares.
- Detector de tensión.
Para lo anterior se adjunta el anexo </t>
    </r>
    <r>
      <rPr>
        <b/>
        <sz val="11"/>
        <color theme="1"/>
        <rFont val="Calibri"/>
        <family val="2"/>
        <scheme val="minor"/>
      </rPr>
      <t>"Anexo 9 - Herramientas cuadrillas"</t>
    </r>
    <r>
      <rPr>
        <sz val="11"/>
        <color theme="1"/>
        <rFont val="Calibri"/>
        <family val="2"/>
        <scheme val="minor"/>
      </rPr>
      <t>, en modo de referencial.</t>
    </r>
  </si>
  <si>
    <r>
      <t xml:space="preserve">Se solicita al Consultor incluir el equipamiento por brigada a cargo del contratista propuesto en el anexo </t>
    </r>
    <r>
      <rPr>
        <b/>
        <sz val="11"/>
        <color theme="1"/>
        <rFont val="Calibri"/>
        <family val="2"/>
        <scheme val="minor"/>
      </rPr>
      <t>"Anexo 9 - Herramientas cuadrillas"</t>
    </r>
    <r>
      <rPr>
        <sz val="11"/>
        <color theme="1"/>
        <rFont val="Calibri"/>
        <family val="2"/>
        <scheme val="minor"/>
      </rPr>
      <t>.</t>
    </r>
  </si>
  <si>
    <r>
      <t xml:space="preserve">Se solicita incorporar en esta cuadrilla:
1.- Juegos de puesta a tierra de distinto nivel de tensión (hasta 220 kV).
2.- Tecles de distinta capacidad.
3.- Estifor de distinta capacidad.
4.- Chicotes puesta a tierra.
5.- Piolas de acero.
6.- Estrobos de acero de distinta medida.
7.- Mazas.
8.- Pastecas.
9.- Winches y Freno.
10.- Plataforma de trabajo en altura.
11.- Distanciómetros.
12.- Detector de ausencia de tensión.
13.- Compresor de uniones.
14.- Tiracables.
15.- Media de tendido de conductor.
Respecto del material, incorporar uniones y preformadas.
Para lo anterior, y a modo de referencia, se adjunta el anexo </t>
    </r>
    <r>
      <rPr>
        <b/>
        <sz val="11"/>
        <color theme="1"/>
        <rFont val="Calibri"/>
        <family val="2"/>
        <scheme val="minor"/>
      </rPr>
      <t>"Anexo 9 - Herramientas cuadrillas"</t>
    </r>
    <r>
      <rPr>
        <sz val="11"/>
        <color theme="1"/>
        <rFont val="Calibri"/>
        <family val="2"/>
        <scheme val="minor"/>
      </rPr>
      <t>.</t>
    </r>
  </si>
  <si>
    <r>
      <t xml:space="preserve">Se solicita adecuar el costo de mantenimiento del sistema SCADA/EMS igual al 17% de la inversión. A modo de referencia, se adjunta el </t>
    </r>
    <r>
      <rPr>
        <b/>
        <sz val="11"/>
        <rFont val="Calibri"/>
        <family val="2"/>
        <scheme val="minor"/>
      </rPr>
      <t>"Anexo 10 - Mantenimiento SCADA"</t>
    </r>
    <r>
      <rPr>
        <sz val="11"/>
        <rFont val="Calibri"/>
        <family val="2"/>
        <scheme val="minor"/>
      </rPr>
      <t xml:space="preserve"> que contiene los costos reales de inversión y mantenimiento del sistema SCADA de Transelec.</t>
    </r>
  </si>
  <si>
    <r>
      <t>Se solicita considerar, entre otros:
1. Lentes de realidad aumentada.
2. Equipos para pruebas en los distintos sistemas de comunicaciones.
A modo de referencia, en el</t>
    </r>
    <r>
      <rPr>
        <b/>
        <sz val="11"/>
        <color theme="1"/>
        <rFont val="Calibri"/>
        <family val="2"/>
        <scheme val="minor"/>
      </rPr>
      <t xml:space="preserve"> "Anexo 11 - Costos elementos última generación"</t>
    </r>
    <r>
      <rPr>
        <sz val="11"/>
        <color theme="1"/>
        <rFont val="Calibri"/>
        <family val="2"/>
        <scheme val="minor"/>
      </rPr>
      <t xml:space="preserve"> se presentan los costos referenciales de estos equipos.</t>
    </r>
  </si>
  <si>
    <r>
      <t xml:space="preserve">Se solicita incorporar un set adecuado de equipamiento que permita realizar los trabajos con tensión considerados en el estudio. Para lo anterior se adjunta el anexo </t>
    </r>
    <r>
      <rPr>
        <b/>
        <sz val="11"/>
        <color theme="1"/>
        <rFont val="Calibri"/>
        <family val="2"/>
        <scheme val="minor"/>
      </rPr>
      <t>"Anexo 9 - Herramientas cuadrillas"</t>
    </r>
    <r>
      <rPr>
        <sz val="11"/>
        <color theme="1"/>
        <rFont val="Calibri"/>
        <family val="2"/>
        <scheme val="minor"/>
      </rPr>
      <t>.</t>
    </r>
  </si>
  <si>
    <r>
      <t xml:space="preserve">Una cuadrilla  que cuenta con herramientas como llaves regulables, destornilladores, guantes de goma de 25 kV, espanta perros, tijeron podadora, una escala agrícola, entre otros, no puede realizar  trabajos con líneas vivas en redes de alta tensión como el cambio de aislación, el reemplazo de aislación, el reemplazo de amortiguadores, la instalación de peinetas antipájaros, el reemplazo de herrajes, entre otros.
El Consultor cotiza guantes de 25kV que no sirven para trabajos sobre instalaciones de 66, 110, 154 o 220kV.
La naturaleza de trabajos que está cubicando el Consultor no se condice con las herramientas consideradas.
El Consultor no ha considerado el cumplimiento del Pliego Técnico Normativo RPTD N°15 de Operación y Mantenimiento de la SEC, que se adjunta en el anexo </t>
    </r>
    <r>
      <rPr>
        <b/>
        <sz val="11"/>
        <color theme="1"/>
        <rFont val="Calibri"/>
        <family val="2"/>
        <scheme val="minor"/>
      </rPr>
      <t>"Anexo 12 - Pliego Técnico N°15"</t>
    </r>
    <r>
      <rPr>
        <sz val="11"/>
        <color theme="1"/>
        <rFont val="Calibri"/>
        <family val="2"/>
        <scheme val="minor"/>
      </rPr>
      <t>.</t>
    </r>
  </si>
  <si>
    <r>
      <t xml:space="preserve">Se solicita utilizar valores más ajustados a la realidad de velocidad de traslado de cuadrillas que realizan tareas de O&amp;M en una empresa de transmisión zonal real.
Para lo anterior, a modo de ejemplo se adjuntan el anexo </t>
    </r>
    <r>
      <rPr>
        <b/>
        <sz val="11"/>
        <color theme="1"/>
        <rFont val="Calibri"/>
        <family val="2"/>
        <scheme val="minor"/>
      </rPr>
      <t>"Anexo 13 - Velocidades medias</t>
    </r>
    <r>
      <rPr>
        <sz val="11"/>
        <color theme="1"/>
        <rFont val="Calibri"/>
        <family val="2"/>
        <scheme val="minor"/>
      </rPr>
      <t>", donde se presentan las velocidades medias, distancias y tiempos de traslado reales de las cuadrillas de O&amp;M para cada uno de los activos desde los centros regionales Concepción y Yungay. Esta información se obtuvo en base al SIG del Ministerio de Energía.</t>
    </r>
  </si>
  <si>
    <r>
      <t xml:space="preserve">Se solicita considerar en el modelo una remuneración de forma íntegra y permanente a los equipos de reposición, de manera de garantizar la disponibilidad en bodega para garantizar el oportuno reemplazo de los mismos en terreno. Lo anterior ya que el monto asignado por concepto de capital de explotación no está asociado al costo de los repuestos.
Además de esto, se solicita dimensionar apropiadamente el stock de repuestos. A modo de referencia, en el anexo </t>
    </r>
    <r>
      <rPr>
        <b/>
        <sz val="11"/>
        <color theme="1"/>
        <rFont val="Calibri"/>
        <family val="2"/>
        <scheme val="minor"/>
      </rPr>
      <t>"Anexo 14 - Stock de repuestos</t>
    </r>
    <r>
      <rPr>
        <sz val="11"/>
        <color theme="1"/>
        <rFont val="Calibri"/>
        <family val="2"/>
        <scheme val="minor"/>
      </rPr>
      <t>" se encuentran los equipos disponibles en bodega de Transelec.</t>
    </r>
  </si>
  <si>
    <r>
      <t xml:space="preserve">Se solicita considerar el stock de repuestos, y el tratamiento de residuos para el dimensionamiento de la superficie de bodegas en cada sistema zonal.
A modo de referencia, en el anexo </t>
    </r>
    <r>
      <rPr>
        <b/>
        <sz val="11"/>
        <color theme="1"/>
        <rFont val="Calibri"/>
        <family val="2"/>
        <scheme val="minor"/>
      </rPr>
      <t>"Anexo 14 - Stock de repuestos"</t>
    </r>
    <r>
      <rPr>
        <sz val="11"/>
        <color theme="1"/>
        <rFont val="Calibri"/>
        <family val="2"/>
        <scheme val="minor"/>
      </rPr>
      <t xml:space="preserve"> y en el anexo </t>
    </r>
    <r>
      <rPr>
        <b/>
        <sz val="11"/>
        <color theme="1"/>
        <rFont val="Calibri"/>
        <family val="2"/>
        <scheme val="minor"/>
      </rPr>
      <t xml:space="preserve">"Anexo 15 - Bodegas M2" </t>
    </r>
    <r>
      <rPr>
        <sz val="11"/>
        <color theme="1"/>
        <rFont val="Calibri"/>
        <family val="2"/>
        <scheme val="minor"/>
      </rPr>
      <t>se encuentran los equipos disponibles en bodega y la superficie de bodegas en cada regional de Transelec.</t>
    </r>
  </si>
  <si>
    <r>
      <t xml:space="preserve">Se solicita considerar actividades de reforestación y su respectiva mantención. Además, se solicita considerar la zona geográfica donde se realizan las actividades. Se sugiere utilizar el anexo </t>
    </r>
    <r>
      <rPr>
        <b/>
        <sz val="11"/>
        <color theme="1"/>
        <rFont val="Calibri"/>
        <family val="2"/>
        <scheme val="minor"/>
      </rPr>
      <t>"Anexo 16 - Informe costos medio ambiente"</t>
    </r>
    <r>
      <rPr>
        <sz val="11"/>
        <color theme="1"/>
        <rFont val="Calibri"/>
        <family val="2"/>
        <scheme val="minor"/>
      </rPr>
      <t xml:space="preserve"> adjunto.</t>
    </r>
  </si>
  <si>
    <r>
      <t xml:space="preserve">Se solicita corregir los valores unitarios de enlaces de telecomunicaciones, para que refleje el costo de un enlace que efectivamente incurren las empresas de transmisión zonal hoy en día. A modo de referencia, en </t>
    </r>
    <r>
      <rPr>
        <b/>
        <sz val="11"/>
        <rFont val="Calibri"/>
        <family val="2"/>
        <scheme val="minor"/>
      </rPr>
      <t>"Anexo 17 - Enlaces"</t>
    </r>
    <r>
      <rPr>
        <sz val="11"/>
        <rFont val="Calibri"/>
        <family val="2"/>
        <scheme val="minor"/>
      </rPr>
      <t xml:space="preserve"> se envian los costos de los enlaces de Telecomunicaciones de Transelec, los cuales presentan un promedio </t>
    </r>
    <r>
      <rPr>
        <b/>
        <sz val="11"/>
        <rFont val="Calibri"/>
        <family val="2"/>
        <scheme val="minor"/>
      </rPr>
      <t>7.246USD/enlace/Año.</t>
    </r>
    <r>
      <rPr>
        <sz val="11"/>
        <rFont val="Calibri"/>
        <family val="2"/>
        <scheme val="minor"/>
      </rPr>
      <t xml:space="preserve">
Adicionalmente se solicita incluir todos los enlaces de respaldos entre cada S/E y el Centro de Control Principal y el Centro de Control de Respaldo, para asegurar que se cumplan los estandares de servicio y confiabilidad requeridos por la empresa Zonal. </t>
    </r>
  </si>
  <si>
    <r>
      <t>El cálculo del Consultor en lo referente a la estimación de recursos indirectos en terreno no tiene ninguna semejanza con la realidad. En efecto, la forma en que está planteada dicha estimación es impracticable. Al grupo de profesionales establecido le asigna un factor de dedicación menor a uno (Celdas H2:W11 de la hoja "GG_SSEE" del archivo "STZyD G Generales_SSEE vIA2.xlsx" y Celdas H2:W17 de la hoja "GG_LLTT", del archivo "STZyD G Generales_LLTT vIa2.xlsx"), lo que puede interpretarse como si estos profesionales estuvieran distribuidos en varios proyectos. Las realidades demuestran que eso no es posible, puesto que, una persona que está desarrollando un proyecto en una Región del país, no puede viajar todos los días a 4 regiones diferentes.
La planilla Base de Gastos Generales del Consultor concluye que un proyecto de Subestación de 12 meses en terreno es manejado (Costo Indirecto) por 2,85 personas e incluso en ese número no se considera el Administrador de Contrato, ni pañoleros, ni serenos. Para una línea cuya longitud es menor a 5 km son 1,55 las personas Indirectas asignadas al Proyecto por mes, lo cual es totalmente alejado de la realidad.  
A modo de referencia, en el anexo</t>
    </r>
    <r>
      <rPr>
        <b/>
        <sz val="11"/>
        <color theme="1"/>
        <rFont val="Calibri"/>
        <family val="2"/>
        <scheme val="minor"/>
      </rPr>
      <t xml:space="preserve"> "Anexo 08 - Personal Indirecto"</t>
    </r>
    <r>
      <rPr>
        <sz val="11"/>
        <color theme="1"/>
        <rFont val="Calibri"/>
        <family val="2"/>
        <scheme val="minor"/>
      </rPr>
      <t xml:space="preserve">, se adjuntan los archivos </t>
    </r>
    <r>
      <rPr>
        <b/>
        <sz val="11"/>
        <color theme="1"/>
        <rFont val="Calibri"/>
        <family val="2"/>
        <scheme val="minor"/>
      </rPr>
      <t>Personal_Indirecto.xlsx</t>
    </r>
    <r>
      <rPr>
        <sz val="11"/>
        <color theme="1"/>
        <rFont val="Calibri"/>
        <family val="2"/>
        <scheme val="minor"/>
      </rPr>
      <t xml:space="preserve"> y </t>
    </r>
    <r>
      <rPr>
        <b/>
        <sz val="11"/>
        <color theme="1"/>
        <rFont val="Calibri"/>
        <family val="2"/>
        <scheme val="minor"/>
      </rPr>
      <t>Personal_Indirecto.pdf</t>
    </r>
    <r>
      <rPr>
        <sz val="11"/>
        <color theme="1"/>
        <rFont val="Calibri"/>
        <family val="2"/>
        <scheme val="minor"/>
      </rPr>
      <t xml:space="preserve"> en el que, se muestra que para una nueva subestación, se consideran 178 Hombres Mes en 9 meses = 20 personas Indirectas en Proyecto. 
Además, en el archivo </t>
    </r>
    <r>
      <rPr>
        <b/>
        <sz val="11"/>
        <color theme="1"/>
        <rFont val="Calibri"/>
        <family val="2"/>
        <scheme val="minor"/>
      </rPr>
      <t>Personal_Indirecto.xlsx</t>
    </r>
    <r>
      <rPr>
        <sz val="11"/>
        <color theme="1"/>
        <rFont val="Calibri"/>
        <family val="2"/>
        <scheme val="minor"/>
      </rPr>
      <t xml:space="preserve"> se puede ver que para cada uno de los proyectos la dedicación de cada profesional es completa y la única variable que cambia es el tiempo en meses en que el profesional esta dedicado a la obra. Otro detalle a observar es que en algunos casos es necesario contar con más de un administrador, jefe o supervisor en terreno (porcentaje superior a 100%), incluso para obras con periodo de construcción menor a 12 meses. Lo anterior, contradice la asignación de cada profesional presentado en las celdas H2:W11 de la hoja "GG_SSEE" del archivo "STZyD G Generales_SSEE vIA2.xlsx" y celdas H2:W17 de la hoja de la hoja "GG_LLTT", del archivo "STZyD G Generales_LLTT vIa2.xlsx".
Finalmente, en el mismo archivo </t>
    </r>
    <r>
      <rPr>
        <b/>
        <sz val="11"/>
        <color theme="1"/>
        <rFont val="Calibri"/>
        <family val="2"/>
        <scheme val="minor"/>
      </rPr>
      <t>Personal_Indirecto.xlsx</t>
    </r>
    <r>
      <rPr>
        <sz val="11"/>
        <color theme="1"/>
        <rFont val="Calibri"/>
        <family val="2"/>
        <scheme val="minor"/>
      </rPr>
      <t xml:space="preserve"> se presenta, en la hoja Análisis un listado de profesionales que forman parte del personal indirecto de una obra y que no fueron considerados por el Consultor, como es el caso de Especialista SIG, Coordinador de Rescate, Alarifes, Conductor de Buses, Conductor de Ambulancia, entre otros. Nuevamente estos datos se encuentran respaldados en el archivo Personal_Indirecto.pdf, que incluye extractos del Personal Indirecto considerado en diferentes obras reales.</t>
    </r>
  </si>
  <si>
    <r>
      <t>Se solicita modificar las cantidades asignadas a los profesionales indirectos el modelo de montaje  (Celdas H2:W11 de la hoja "GG_SSEE" del archivo "STZyD G Generales_SSEE vIA2.xlsx" y Celdas H2:W17 de la hoja "GG_LLTT", del archivo "STZyD G Generales_LLTT vIa2.xlsx"), considerando para cada uno de ellos 100%, o en su defecto eliminar dicha asignación.
Además se solicita incluir los profesionales que forman parte del personal indirecto de una obra y que no fueron considerados por el consultor,como es el caso de Especialista SIG, Coordinador de Rescate, Alarifes, Conductor de Buses, Conductor de Ambulancia, entre otros. presentados en el anexo "</t>
    </r>
    <r>
      <rPr>
        <b/>
        <sz val="11"/>
        <color rgb="FF000000"/>
        <rFont val="Calibri"/>
        <family val="2"/>
        <scheme val="minor"/>
      </rPr>
      <t>Anexo 08 - Personal Indirecto",</t>
    </r>
    <r>
      <rPr>
        <sz val="11"/>
        <color rgb="FF000000"/>
        <rFont val="Calibri"/>
        <family val="2"/>
        <scheme val="minor"/>
      </rPr>
      <t xml:space="preserve"> archivo </t>
    </r>
    <r>
      <rPr>
        <b/>
        <sz val="11"/>
        <color rgb="FF000000"/>
        <rFont val="Calibri"/>
        <family val="2"/>
        <scheme val="minor"/>
      </rPr>
      <t>Personal_Indirecto.xlsx</t>
    </r>
    <r>
      <rPr>
        <sz val="11"/>
        <color rgb="FF000000"/>
        <rFont val="Calibri"/>
        <family val="2"/>
        <scheme val="minor"/>
      </rPr>
      <t xml:space="preserve">, hoja "Análisis" que forman parte de proyectos de transmisión reales y que no fueron considerados por el consultor en el archivo Base Gastos Generales.
</t>
    </r>
  </si>
  <si>
    <t>En los scripts de montaje para el Informe Final Definitivo, en específico la vista "Vista_Interruptores.sql", se encuentra un error en la lógica de clasificación del TipoAislante. En el parámetro 2 (TipoAislante) el valor "ACEITE" es sobrescrito como "OTROS", dejando como dos únicos valores posibles "SF6" y "OTROS". Esto podría afectar la correcta valorización de los interruptores, asignándoles un valor incorrecto.</t>
  </si>
  <si>
    <r>
      <t xml:space="preserve">Se solicita que la cuadrilla cero (C0) sea eliminada en la versión final del estudio de la CNE, ya que su valor es cero, lo que no corresponde a lo definido en las Bases. También se solicita que los costos de montaje que estaban contenidos en esta cuadrilla (C0) sean agregados de manera explícita en las partidas que corresponda. El dejar ambigüedades de este tipo genera deficiencias no dimensionables debido a la no inclusión en el estudio.
En el archivo </t>
    </r>
    <r>
      <rPr>
        <b/>
        <sz val="11"/>
        <rFont val="Calibri"/>
        <family val="2"/>
        <scheme val="minor"/>
      </rPr>
      <t>"Anexo 04 - Calculo de costos cuadrilla C0"</t>
    </r>
    <r>
      <rPr>
        <sz val="11"/>
        <rFont val="Calibri"/>
        <family val="2"/>
        <scheme val="minor"/>
      </rPr>
      <t xml:space="preserve"> se presenta una homologación que puede servir como guía para identificar las cuadrillas o rendimientos asignados para cada uno de estos elementos.</t>
    </r>
  </si>
  <si>
    <t>Se ha detectado una subvalorización de los costos de montaje de algunas instalaciones contenidos en el Estudio, siendo éstos inferiores a los precios de montaje provenientes de obras ejecutadas recientemente en Chile mediante licitaciones abiertas y competitivas.  El modelo empleado en el Estudio para estimar los costos de montaje busca una optimización de los recursos para la realización de las obras, considerando la dedicación total o parcial de la mano de obra, maquinarias y vehículos. Sin embargo, en el Estudio no se presentó un análisis de si en la realidad y en la práctica es factible la operación de las brigadas bajo la fracción de tiempo asignado a cada factor productivo, en busca de dicha optimización teórica.
El Consultor afirma que la decisión de elegir la brigada óptima resulta de la planificación de los procesos productivos basada en la experiencia acumulada, reflejada en datos históricos reales que provienen de obras similares ya construidas. Y a continuación señala que “estos datos son propiedad de los constructores y son los que les permite generar ofertas competitivas en licitaciones o contratos; consecuentemente estos datos son celosamente reservados y confidenciales”. El Consultor señala que no dispone de este tipo de series históricas de datos reales. Por lo tanto, debe apelar a una forma indirecta para establecer brigadas en función de estándares de rendimiento de los recursos obtenidos de fuentes confiables.
Transelec hizo llegar al Consultor información de los costos unitarios de montaje resultante de licitaciones de obras de transmisión recientes. Como respuesta el Consultor señaló: "Si bien los archivos adjuntados por la Empresa contiene datos de montaje ..., éstos no contienen elementos suficientes para revisar metodológicamente los cálculos propuestos por el Consultor. Estos anexos solamente muestran valores de costo de montajes finales. El Consultor no tiene forma de evaluar si son más pertinentes esos valores o los propuestos en el estudio.”
La respuesta dada por el Consultor desestima lo dispuesto en el punto “3.4.1.4 DE LOS ITEMS DE COSTOS” de las Base Técnicas y Administrativas, donde se indica lo siguiente: “Tanto los precios como recargos considerados deberán basarse en información efectiva y directamente extraíble de los estudios de mercado mencionados. Sólo en caso de que estos últimos valores no se encuentren disponibles conforme la metodología señalada, el consultor deberá utilizar los valores resultantes de las licitaciones de las empresas reales que conforman el respectivo segmento del sistema de transmisión o cada sistema zonal, debiendo utilizar el mínimo precio entre estas.”, 
Los costos directos asociados a la actividad de montaje depende del nivel de recursos empleados (mano de obra, vehículos, equipos, maquinarias y herramientas menores). El rendimiento está directamente asociado a los recursos considerados en las cuadrillas. Si bien los recursos destinados a la actividad de montaje son el driver principal que determina su rendimiento, es posible determinar un costo unitario base para la actividad de montaje con independencia del rendimiento, el cual puede ser contrastado con los costos informados por los contratistas cuyas ofertas demostraron ser las más competitivas. De esta comparación, se concluye que en el modelo del Consultor es posible adecuar el rendimiento de la actividad para obtener el precio de mercado del montaje para cada tipo de equipo.
En consecuencia, en las observaciones que siguen a continuación, teniendo a la vista los valores unitarios de montaje resultantes de licitaciones recientes, se solicita reemplazar los rendimientos estimados en el Estudios para obtener el valor de mercado del montaje de las instalaciones.</t>
  </si>
  <si>
    <t>Se solicita utilizar el universo total de instalaciones para el cálculo de recargos y no sólo una muestra representativa.</t>
  </si>
  <si>
    <r>
      <t>Se solicita incorporar al Informe Técnico los costos asociados  a los ítems de Pruebas mencionados en la observación, tales como: Pruebas en Terreno y Pruebas en Fábrica. Se adjunta el "</t>
    </r>
    <r>
      <rPr>
        <b/>
        <sz val="11"/>
        <color theme="1"/>
        <rFont val="Calibri"/>
        <family val="2"/>
        <scheme val="minor"/>
      </rPr>
      <t>Anexo 07 - Respaldo Pruebas"</t>
    </r>
    <r>
      <rPr>
        <sz val="11"/>
        <color theme="1"/>
        <rFont val="Calibri"/>
        <family val="2"/>
        <scheme val="minor"/>
      </rPr>
      <t>, con el respaldo correspondiente.</t>
    </r>
  </si>
  <si>
    <r>
      <t xml:space="preserve">El Consultor no consideró un arqueólogo y un paleontólogo para el desarrollo de los proyectos en el Personal Indirecto de Gastos Generales aludiendo que </t>
    </r>
    <r>
      <rPr>
        <i/>
        <sz val="11"/>
        <rFont val="Calibri"/>
        <family val="2"/>
        <scheme val="minor"/>
      </rPr>
      <t>"en la dotación del proyecto se encuentra un Especialista de Medio Ambiente, que cumple funciones de alerta resoecto a cualquier tema relacionado. Esta posición se mantiene durante toda la duración del proyecto, por lo que no se agrega otro especialista".</t>
    </r>
    <r>
      <rPr>
        <sz val="11"/>
        <rFont val="Calibri"/>
        <family val="2"/>
        <scheme val="minor"/>
      </rPr>
      <t xml:space="preserve">
Dicho entendimiento es erróneo ya que la participación de estos profesionales es diferente a la que corresponde al Especialista de Medio Ambiente y no tienen una participación ocasional o circunstancial,</t>
    </r>
    <r>
      <rPr>
        <u/>
        <sz val="11"/>
        <rFont val="Calibri"/>
        <family val="2"/>
        <scheme val="minor"/>
      </rPr>
      <t xml:space="preserve"> sino permanente en los trabajos</t>
    </r>
    <r>
      <rPr>
        <sz val="11"/>
        <rFont val="Calibri"/>
        <family val="2"/>
        <scheme val="minor"/>
      </rPr>
      <t>. En efecto, tanto el arqueólogo como el paleontólogo participan en la elaboración de la línea de base de los proyectos para efectos de confeccionar la Declaración de Impacto Ambiental o Estudio de Impacto Ambiental, según corresponda, con el objeto de levantar los impactos que pudieran generarse en este ámbito y, asimismo, participan de manera permanente durante la fase constructiva, en atención a las responsabilidades y riesgos que se siguen de la Ley de Monumentos Nacionales.
A mayor abundamiento, una práctica bastante consensuada en la industria es contar con estos profesionales en trabajos de excavación, para mayor certeza y cumplimiento de lo establecido en art. 22 de la Ley de Monumentos Nacionales, con el objeto de contar con profesionales acreditados que puedan dar fe de la debida ejecución de las labores de la empresa transmisora y, asimismo, pronunciarse en caso de hallazgos y si ello debe ser denunciado al Consejo de Monumentos Nacionales y los distintos protocolos que deban seguirse en estos casos.
Por tanto, se requiere contar con los servicios de estos profesionales especializados durante la elaboración del diseño de las instalaciones y durante la ejecución de éstas, para el correcto cumplimiento de las exigencias en materia medio ambiental, debido a la complejidad de las tareas involucradas.</t>
    </r>
  </si>
  <si>
    <t>Se solicita incorporar el 15% del costo del parque de vehículos como costo de administración de flota.</t>
  </si>
  <si>
    <t>En el modelo del COMA del sistema de transmisión zonal y dedicado, el consultor sobreestima el rendimiento de los camiones que forman parte del estudio, considerando que éstos vehículos rinden 7 km/lt. Al respecto, es importante indicar que no existe camión con carga en el mercado que rinda 7 km/lt. Por otro lado, se debe considerar que los caminos de las líneas se encuentran en sectores de difícil acceso con cuestas o sectores empinados, por lo que con mayor razón se debería disminuir rendimientos.</t>
  </si>
  <si>
    <t>Se observa que la cuadrilla C4 de Poda y Tala no cuenta con las siguientes herramientas:
1.- Motosierras
2.- Desbrozadoras
3.- Tecles, estrobos, pastecas, grilletes, piolas de acero y eslingas para realizar talas controladas de arboles para evitar que caigan accidentalmente sobre las líneas</t>
  </si>
  <si>
    <r>
      <t>Se solicita la incoportación de los siguientes equipos faltantes de la brigada C4 para que pueda realizar las tareas encomendadas:
- Motosierras.
- Desbrozadoras.
- Tecles.</t>
    </r>
    <r>
      <rPr>
        <b/>
        <sz val="11"/>
        <color theme="1"/>
        <rFont val="Calibri"/>
        <family val="2"/>
        <scheme val="minor"/>
      </rPr>
      <t xml:space="preserve">
</t>
    </r>
    <r>
      <rPr>
        <sz val="11"/>
        <color theme="1"/>
        <rFont val="Calibri"/>
        <family val="2"/>
        <scheme val="minor"/>
      </rPr>
      <t>- Estrobos.</t>
    </r>
    <r>
      <rPr>
        <b/>
        <sz val="11"/>
        <color theme="1"/>
        <rFont val="Calibri"/>
        <family val="2"/>
        <scheme val="minor"/>
      </rPr>
      <t xml:space="preserve">
</t>
    </r>
    <r>
      <rPr>
        <sz val="11"/>
        <color theme="1"/>
        <rFont val="Calibri"/>
        <family val="2"/>
        <scheme val="minor"/>
      </rPr>
      <t>- Pastecas.</t>
    </r>
    <r>
      <rPr>
        <b/>
        <sz val="11"/>
        <color theme="1"/>
        <rFont val="Calibri"/>
        <family val="2"/>
        <scheme val="minor"/>
      </rPr>
      <t xml:space="preserve">
</t>
    </r>
    <r>
      <rPr>
        <sz val="11"/>
        <color theme="1"/>
        <rFont val="Calibri"/>
        <family val="2"/>
        <scheme val="minor"/>
      </rPr>
      <t>- Grilletes.
- Piolas de acero.</t>
    </r>
    <r>
      <rPr>
        <b/>
        <sz val="11"/>
        <color theme="1"/>
        <rFont val="Calibri"/>
        <family val="2"/>
        <scheme val="minor"/>
      </rPr>
      <t xml:space="preserve">
</t>
    </r>
    <r>
      <rPr>
        <sz val="11"/>
        <color theme="1"/>
        <rFont val="Calibri"/>
        <family val="2"/>
        <scheme val="minor"/>
      </rPr>
      <t xml:space="preserve">- Eslingas.
Para lo anterior se adjunta el anexo </t>
    </r>
    <r>
      <rPr>
        <b/>
        <sz val="11"/>
        <color theme="1"/>
        <rFont val="Calibri"/>
        <family val="2"/>
        <scheme val="minor"/>
      </rPr>
      <t>"Anexo 9 - Herramientas cuadrillas"</t>
    </r>
    <r>
      <rPr>
        <sz val="11"/>
        <color theme="1"/>
        <rFont val="Calibri"/>
        <family val="2"/>
        <scheme val="minor"/>
      </rPr>
      <t>, en modo de referencial.</t>
    </r>
  </si>
  <si>
    <r>
      <t xml:space="preserve">Se solicita incorporar los costos de implementación de las señales provenientes de otros centros de control al sistema SCADA que usa la empresa modelo, tanto para la coordinación de la operación del Sistema Zonal como para el PRS. Asimismo, se solicita incorporar la comunicación vía ICCP con los centros de control principal y respaldo considerado en el Sistema Nacional y los correspondientes CDC principal y respaldo del Coordinador. 
Para estimar cuantos centros de control se coordinan con el de la Empresa Eficiente, se ha supuesto lo siguiente:
-El centro de control (CC) de la Empresa Eficiente coordina las actuaciones de todas aquellas compañías que no tengan activos en el sistema de transmisión nacional y que participan en el PRS, con la excepción de las empresas generadoras que se coordinan directamente con el CDC del Coordinador. 
-La empresa eficiente en cada Sistema Zonal, coordina las actuaciones con cada uno de los centros de control de generación y distribución de instalaciones conectadas al Sistema Zonal.
Respecto del PRS, de acuerdo con el plan de marzo del 2020, se coincidera la participación de empresas de transmisión zonal en todas las zonas que identifica el PRS. A continuación se listan dichas zonas, los centros de control de las empresas de transmisión zonal en cada caso y las áreas en las que participa de acuerdo al PRS:
</t>
    </r>
    <r>
      <rPr>
        <b/>
        <sz val="11"/>
        <rFont val="Calibri"/>
        <family val="2"/>
        <scheme val="minor"/>
      </rPr>
      <t>-</t>
    </r>
    <r>
      <rPr>
        <b/>
        <u/>
        <sz val="11"/>
        <rFont val="Calibri"/>
        <family val="2"/>
        <scheme val="minor"/>
      </rPr>
      <t xml:space="preserve">Norte Grande: </t>
    </r>
    <r>
      <rPr>
        <sz val="11"/>
        <rFont val="Calibri"/>
        <family val="2"/>
        <scheme val="minor"/>
      </rPr>
      <t xml:space="preserve">Transemel (Arica, Trapacá, centro, Capricornio, ) y Engie (Arica, Iquique y Centro)
</t>
    </r>
    <r>
      <rPr>
        <b/>
        <sz val="11"/>
        <rFont val="Calibri"/>
        <family val="2"/>
        <scheme val="minor"/>
      </rPr>
      <t xml:space="preserve">- </t>
    </r>
    <r>
      <rPr>
        <b/>
        <u/>
        <sz val="11"/>
        <rFont val="Calibri"/>
        <family val="2"/>
        <scheme val="minor"/>
      </rPr>
      <t>Norte Chico:</t>
    </r>
    <r>
      <rPr>
        <sz val="11"/>
        <rFont val="Calibri"/>
        <family val="2"/>
        <scheme val="minor"/>
      </rPr>
      <t xml:space="preserve">  CGE (Pan de Azúcar y Cargones )
</t>
    </r>
    <r>
      <rPr>
        <b/>
        <sz val="11"/>
        <rFont val="Calibri"/>
        <family val="2"/>
        <scheme val="minor"/>
      </rPr>
      <t>-</t>
    </r>
    <r>
      <rPr>
        <b/>
        <u/>
        <sz val="11"/>
        <rFont val="Calibri"/>
        <family val="2"/>
        <scheme val="minor"/>
      </rPr>
      <t xml:space="preserve"> Centro: </t>
    </r>
    <r>
      <rPr>
        <sz val="11"/>
        <rFont val="Calibri"/>
        <family val="2"/>
        <scheme val="minor"/>
      </rPr>
      <t xml:space="preserve">Enel Distribución (Cerro Navia y Alto Jahuel), CGE (Cerro Navia, Itahue y Alto Jahuel) y Arauco (Itahue)
</t>
    </r>
    <r>
      <rPr>
        <b/>
        <sz val="11"/>
        <rFont val="Calibri"/>
        <family val="2"/>
        <scheme val="minor"/>
      </rPr>
      <t xml:space="preserve">- </t>
    </r>
    <r>
      <rPr>
        <b/>
        <u/>
        <sz val="11"/>
        <rFont val="Calibri"/>
        <family val="2"/>
        <scheme val="minor"/>
      </rPr>
      <t xml:space="preserve">Quinta: </t>
    </r>
    <r>
      <rPr>
        <sz val="11"/>
        <rFont val="Calibri"/>
        <family val="2"/>
        <scheme val="minor"/>
      </rPr>
      <t xml:space="preserve">Enel Distribución (Costa y Valle )
</t>
    </r>
    <r>
      <rPr>
        <b/>
        <sz val="11"/>
        <rFont val="Calibri"/>
        <family val="2"/>
        <scheme val="minor"/>
      </rPr>
      <t xml:space="preserve">- </t>
    </r>
    <r>
      <rPr>
        <b/>
        <u/>
        <sz val="11"/>
        <rFont val="Calibri"/>
        <family val="2"/>
        <scheme val="minor"/>
      </rPr>
      <t xml:space="preserve">Sur: </t>
    </r>
    <r>
      <rPr>
        <sz val="11"/>
        <rFont val="Calibri"/>
        <family val="2"/>
        <scheme val="minor"/>
      </rPr>
      <t>CGE (Araucanía y  Bío Bío), STS (Araucanía y Bío Bío)
Se concluye en base a los ejemplos anteriores que el Centro de Control de la empresa eficiente de cada empresa Zonal deben participar en el PRS. Es por esto que se deben conciderar todos los costos de conexión de dichos centros de control vía ICCP y comunicación de Voz. El costo unitario de conexión de dichos centros de control vía ICCP más comunicaciones de voz entre centros de control asciende a la suma aproximada de 770 UF.
Por último, se solicita incorporar en la estructura de la empresa eficiente un equipo de 3 personas (2 despachadores y un supervisor CNOT) para cumplir con las capacitaciones que entrega el Coordinador para la aplicación del PRS.</t>
    </r>
  </si>
  <si>
    <t>Se solicita incorporar en las actividades de mantenimiento correctivo las actividades mencionadas.
- Reemplazos de emergencia debido a colapsos de estructuras metálicas de alta tensión, cuya tarea tiene una duración estimada de 6 horas por estructura. La probabilidad de ocurrencia de un colapso de estructuras metálicas (situación que puede ocurrir en cualquier instante a lo largo de su vida útil y por distintas causas: Aluviones, cortadura de conductores, robos/vandalismo, choque de vehículo terrestre, etc) es de 1 vez cada 125 años. En el modelo del estudio corresponde a una frecuencia de 0,008 para cada estructura. Además, incorporar los costos de materiales asociados a esta actividad.
- Reemplazos de emergencia debido a colapsos de postes de hormigón para alta tensión, cuya tarea tiene una duración estimada de 4 horas por poste de hormigón. La probabilidad de ocurrencia de un colapso de postes de hormigón de alta tensión (situación que puede ocurrir en cualquier instante a lo largo de su vida útil y por distintas causas: Aluviones, cortadura de conductores, robos/vandalismo, choque de vehículo terrestre, etc) es de 1 vez cada 125 años. En el modelo del estudio corresponde a una frecuencia de 0,008 para cada estructura. Además, incorporar los costos de materiales asociados a esta actividad.
Ambas actividades deben ser asignadas a la cuadrilla C5 Mantenimiento de Estructuras y líneas sin Tensión.</t>
  </si>
  <si>
    <t>No se menciona en el estudio el equipamiento no fungible, herramientas y/o equipos de apoyo de última generación para la ejecución del mantenimiento.</t>
  </si>
  <si>
    <t>En la actividad "Filtrado y desgasificado-Regeneración de aceite" no se considera costo de tierras de fuller, que resulta necesario para realizar la actividad.</t>
  </si>
  <si>
    <r>
      <t xml:space="preserve">El valor utilizado en el estudio de 775,2 USD/enlace/año no corresponde al de un enlace con las carácteristicas exigidas en la normativa vigente de disponibilidad del 99,5%, sino más bien equivale al costo de una conexión residencial estándar (USD 64,4 al mes, equivalente a 41.086 CLP). Estos costos no reflejan los valores que incurren una empresa de transmisión real.
En cuanto a la cantidad de enlaces, se sigue considerando un solo enlace por subestación, 
 sin el respaldo correspondiente, lo que no refleja la realidad de las empresas que efectúan el servicio de transmisión zonal.  Solo se agregó un enlace de respaldo entre el Centro de Control Principal y el Coordinador Electrico Nacional, sin considerar los enlaces para el centro de Control de Respaldo.
En el caso de Transelec, el servicio de transmisión zonal está sustentado por un conjunto de contratos con empresas de telecomunicaciones para respaldar sus sistemas de telecomunicaciones y teleprotecciones. Las características de dichos contratos se adjuntan en el </t>
    </r>
    <r>
      <rPr>
        <b/>
        <sz val="11"/>
        <rFont val="Calibri"/>
        <family val="2"/>
        <scheme val="minor"/>
      </rPr>
      <t>"Anexo 17 - Enlaces"</t>
    </r>
    <r>
      <rPr>
        <sz val="11"/>
        <rFont val="Calibri"/>
        <family val="2"/>
        <scheme val="minor"/>
      </rPr>
      <t>, a modo de referencia. La no consideración de esta redundancia en enlaces de comunicación, puede implicar un deterioro en la seguridad y calidad de servicio que actualmente se presta en el transporte zonal.</t>
    </r>
  </si>
  <si>
    <t>Dado lo indicado en la observación, se solicita que en las observaciones 11, 12, 13, 14, 15, 16, 17 y 18, se reemplacen los rendimientos estimados en el Estudios para obtener el valor de mercado del montaje de las instalaciones, teniendo a la vista los valores unitarios de montaje resultantes de licitaciones recientes.</t>
  </si>
  <si>
    <t>En cuanto al mantenimiento SCADA se indica que “se ha procesado información remitida por 3 empresas transmisoras, en respuesta a la solicitud de información requerida en Oficio Ordinario N°871 y 872 de la Comisión Nacional de Energía, del inicio del proceso de estudio tarifario según el detalle ya presentado en informe final preliminar en sección 5.2.9 y en hoja "IT Scada" del archivo "Costos_unitarios.xlsx". El promedio de los datos entregados por las 3 empresas que contestaron la pregunta de costos de mantenimiento de Scada es de 3,37%, cifra que se incorporó al estudio. Una de las empresas entregó información de 2 años.”
La respuesta no es adecuada pues no homologa adecuadamente la información de inversión y costos de mantenimiento de los sistemas SCADA/EMS que reportaron las empresas y que fue la que se tomó en consideración. Los montos incurridos por concepto de mantenimiento del SCADA/EMS en algunos casos solo contemplan soporte y no toman en consideración otros costos como licencias, mantenimiento evolutivo, sistemas auxiliares, mantenimiento de bases de datos, etc.
El costo de mantenimiento del sistema SCADA/EMS (3,41%) respecto de la inversión total, tiene un valor inferior al valor real de mercado.</t>
  </si>
  <si>
    <t>Si bien el Art. 107° literal d) de la LGSE establece que las bases técnicas del o los Estudios de Valorización de las Instalaciones de los Sistemas de Transmisión deben contener la metodología para la determinación del pago por uso de las instalaciones de transmisión dedicadas por parte de los usuarios sometidos a regulación de precios, para esta revisión tarifaria 2020-2023, dichas bases solo establecieron (i) quienes son los usuarios sometidos a regulación de precio y (ii) que estas instalaciones deben ser determinadas a partir de los antecedentes y resultados de las simulaciones empleadas para la elaboración del Informe Técnico Definitivo de Calificación de las Instalaciones de Transmisión referido en el Art. 101° de la LGSE.
Conforme lo anterior, el estudio determinó (i) las instalaciones dedicadas utilizadas por los usuarios sometidos a regulación de precio y (ii) el uso regulado de dichas instalaciones dedicadas.
Como las bases técnicas no establecieron la metodología para determinar el uso regulado de las instalaciones dedicadas, el Consultor propuso su propia metodología. Específicamente, el Consultor propone determinar la prorrata de uso, como la relación entre la potencia de los consumos regulados dividida por la capacidad de transporte de la instalación dedicada.
El Art. 81° de la LGSE establece que toda empresa eléctrica que inyecte energía y potencia al sistema, así como toda empresa eléctrica que efectúe retiros de energía y potencia desde el sistema para comercializarla con distribuidoras o con clientes finales, hace uso de los sistemas de transmisión respectivos para todos los efectos legales.
Conforme esta definición, se puede establecer lo siguiente:
(i) Las instalaciones de transmisión son utilizadas por las centrales para inyectar su energía y por los consumos libres y regulados, que hacen uso de dicha energía inyectada. La suma del uso que cada una de las partes realiza de la instalación debe sumar el cien por ciento de esta. En caso contrario, el derecho del propietario de la instalación de transmisión a percibir la remuneración de sus instalaciones determinada por la autoridad, no se estaría cumpliendo.
(ii) No se puede discriminar entre centrales, consumos libres y consumos regulados para efectos de determinar el uso que cada uno de ellos realiza del sistema de transmisión. En caso contrario, se estaría realizando una discriminación, beneficiando a unos usuarios en desmedro de otros. Toda vez que las instalaciones de transmisión se dimensionan para condiciones de máximos y sus aumentos son mediante escalones discretos, es normal que los flujos por las instalaciones sean inferiores a la capacidad de estas. Estas holguras le dan robustez y resiliencia a las instalaciones, las cuales deben estar preparadas para recibir la conexión de nuevas centrales y crecimiento de los consumos, sin ser un obstáculo para el crecimiento económico del país.
Conforme lo anterior, solicitamos establecer una metodología de uso de las instalaciones de transmisión que no sea discriminatoria entre sus usuarios, no desconozca las características propias de los sistemas de transmisión, y garantice la seguridad operacional mediante el financiamiento de las empresas de transmisión.</t>
  </si>
  <si>
    <r>
      <t xml:space="preserve">El Estudio crea en su modelo de montaje una cuadrilla que tiene costo cero (C0) y que es asignada a varios elementos de la base de datos. Respecto a lo anterior, el consultor señaló en el informe que "En tales casos, se asume que el costo de montaje de estos elementos menores se encuentra contemplado en el costo de montaje del elemento mayor que lo involucre." 
Se revisaron los elementos a los que se le asignó la cuadrilla C0, encontrando elementos como panderetas, torres de telecomunicaciones y pernos de anclaje, entre varios otros. 
Debido a lo anterior, se solicitó  explicar en detalle el procedimiento que utilizó para asignar la cuadrilla de costo cero (C0) como parte del costo de montaje de otros elementos mayores que los contienen. El Consultor, señala que, a su buen criterio y oficio, asumió estos costos del conjunto de elementos a los que se asignó la cuadrilla C0 implícitamente incluidos al analizar los rendimientos de las cuadrillas implicadas en el montaje de los elementos de mayor jerarquía. Sin embargo, no está explicito de qué manera se modificaron los rendimientos de las cuadrillas para incorporar los costos de montaje de los elementos a los que se les asignón la cuadrilla C0.
La explicación anterior contraviene las Bases Técnicas y Administrativas, Capítulo II, título 1, dónde se indica que "Los informes y productos finales de los Estudios deberán ser autocontenidos y acompañarse de todos los antecedentes y respaldos necesarios y suficientes para una completa revisión y reproducción en tiempo y forma de sus resultados por parte del Comité y de la Comisión".
Es de considerar que esta observación recibió una extensa respuesta por parte del consultor durante la realización del estudio, donde comentó que, debido a las deficiencias generadas por la estructura de la base de datos, era complicado realizar una revisión exhaustiva de todos los elementos menores asociados a los grandes elementos del estudio, por lo que optaron por la simplificación debido a que los valores no afectarían en gran medida la valorización completa del estudio. 
La falta de asignación de un valor de montaje a estos valores menores significó que el montaje </t>
    </r>
    <r>
      <rPr>
        <strike/>
        <sz val="11"/>
        <rFont val="Calibri"/>
        <family val="2"/>
        <scheme val="minor"/>
      </rPr>
      <t>fue</t>
    </r>
    <r>
      <rPr>
        <sz val="11"/>
        <rFont val="Calibri"/>
        <family val="2"/>
        <scheme val="minor"/>
      </rPr>
      <t xml:space="preserve"> "asociado" a los elementos mayores de la misma obra, lo que puede haber generado algunas deficiencias en el estudio, sin embargo, debido al tiempo demandado para las diferentes versiones del informe, no fue posible realizar una clasificación completa y exhaustiva a este ítems, todo lo cual es contrario a lo establecido en las Bases, por cuanto no se dimensiona debidamente el proceso constructivo de una empresa eficiente.
Dado lo anterior se realizó un análisis de los costos de montaje de los elementos asignados a la cuadrilla C0, donde los elementos indicados en el archivo anexo fueron completados u homologados de acuerdo a los datos obtenidos a través de las áreas de ingeniería o expertos correspondientes.
Realizado este trabajo se observa que los elementos asignados a la cuadrilla C0 sí podían asignarse a las cuadrillas ya establecidas en el modelo del consultor, a excepción de la cuadrilla asignada al tendido del conductor subterráneo, para la cual, para efectos de presentar un costo de montaje, se modeló una nueva cuadrilla que cumple con los hitos necesarios del montaje de este subconjunto de elementos. 
Los únicos elementos donde no es posible considerar un rendimiento dentro de un orden aceptable es el caso presentado para los elementos comunes de patios, SSEE y paños, donde no se tiene la certeza de que tipo de elementos son los que se están considerando dentro de este subconjunto de elementos.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</si>
</sst>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b/>
      <sz val="11"/>
      <color theme="1"/>
      <name val="Calibri"/>
      <family val="2"/>
      <scheme val="minor"/>
    </font>
    <font>
      <b/>
      <sz val="11"/>
      <color theme="0"/>
      <name val="Calibri"/>
      <family val="2"/>
      <scheme val="minor"/>
    </font>
    <font>
      <sz val="8"/>
      <color theme="1"/>
      <name val="Arial"/>
      <family val="2"/>
    </font>
    <font>
      <sz val="11"/>
      <name val="Calibri"/>
      <family val="2"/>
      <scheme val="minor"/>
    </font>
    <font>
      <b/>
      <sz val="11"/>
      <name val="Calibri"/>
      <family val="2"/>
      <scheme val="minor"/>
    </font>
    <font>
      <i/>
      <sz val="11"/>
      <color theme="1"/>
      <name val="Calibri"/>
      <family val="2"/>
      <scheme val="minor"/>
    </font>
    <font>
      <b/>
      <i/>
      <sz val="11"/>
      <color theme="1"/>
      <name val="Calibri"/>
      <family val="2"/>
      <scheme val="minor"/>
    </font>
    <font>
      <i/>
      <sz val="11"/>
      <name val="Calibri"/>
      <family val="2"/>
      <scheme val="minor"/>
    </font>
    <font>
      <b/>
      <i/>
      <sz val="11"/>
      <name val="Calibri"/>
      <family val="2"/>
      <scheme val="minor"/>
    </font>
    <font>
      <sz val="11"/>
      <color rgb="FF000000"/>
      <name val="Calibri"/>
      <family val="2"/>
      <scheme val="minor"/>
    </font>
    <font>
      <b/>
      <sz val="11"/>
      <color rgb="FF000000"/>
      <name val="Calibri"/>
      <family val="2"/>
      <scheme val="minor"/>
    </font>
    <font>
      <u/>
      <sz val="11"/>
      <name val="Calibri"/>
      <family val="2"/>
      <scheme val="minor"/>
    </font>
    <font>
      <b/>
      <u/>
      <sz val="11"/>
      <name val="Calibri"/>
      <family val="2"/>
      <scheme val="minor"/>
    </font>
    <font>
      <strike/>
      <sz val="11"/>
      <name val="Calibri"/>
      <family val="2"/>
      <scheme val="minor"/>
    </font>
  </fonts>
  <fills count="4">
    <fill>
      <patternFill patternType="none"/>
    </fill>
    <fill>
      <patternFill patternType="gray125"/>
    </fill>
    <fill>
      <patternFill patternType="solid">
        <fgColor theme="0"/>
        <bgColor indexed="64"/>
      </patternFill>
    </fill>
    <fill>
      <patternFill patternType="solid">
        <fgColor theme="4" tint="-0.49998474074526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3" fillId="0" borderId="0"/>
  </cellStyleXfs>
  <cellXfs count="24">
    <xf numFmtId="0" fontId="0" fillId="0" borderId="0" xfId="0"/>
    <xf numFmtId="0" fontId="0" fillId="2" borderId="0" xfId="0" applyFill="1"/>
    <xf numFmtId="0" fontId="0" fillId="2" borderId="0" xfId="0" applyFill="1" applyAlignment="1">
      <alignment wrapText="1"/>
    </xf>
    <xf numFmtId="0" fontId="0" fillId="0" borderId="0" xfId="0" applyFill="1"/>
    <xf numFmtId="0" fontId="0" fillId="2" borderId="0" xfId="0" applyFill="1" applyAlignment="1">
      <alignment horizontal="left" wrapText="1"/>
    </xf>
    <xf numFmtId="0" fontId="0" fillId="0" borderId="0" xfId="0" applyFill="1" applyAlignment="1">
      <alignment vertical="top" wrapText="1"/>
    </xf>
    <xf numFmtId="0" fontId="0" fillId="0" borderId="0" xfId="0" applyFill="1" applyAlignment="1">
      <alignment horizontal="center"/>
    </xf>
    <xf numFmtId="0" fontId="0" fillId="0" borderId="1" xfId="0" applyFont="1" applyFill="1" applyBorder="1" applyAlignment="1">
      <alignment horizontal="center" vertical="center" wrapText="1"/>
    </xf>
    <xf numFmtId="0" fontId="0" fillId="0" borderId="1" xfId="0" applyFill="1" applyBorder="1" applyAlignment="1">
      <alignment horizontal="justify" vertical="top" wrapText="1"/>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0" fillId="0" borderId="1" xfId="0" applyFont="1" applyFill="1" applyBorder="1" applyAlignment="1">
      <alignment horizontal="justify" vertical="top" wrapText="1"/>
    </xf>
    <xf numFmtId="0" fontId="4" fillId="0" borderId="1" xfId="0" applyFont="1" applyFill="1" applyBorder="1" applyAlignment="1">
      <alignment horizontal="justify" vertical="top" wrapText="1"/>
    </xf>
    <xf numFmtId="0" fontId="4" fillId="0" borderId="1" xfId="0" applyFont="1" applyFill="1" applyBorder="1" applyAlignment="1">
      <alignment horizontal="center" vertical="top" wrapText="1"/>
    </xf>
    <xf numFmtId="0" fontId="0" fillId="0" borderId="1" xfId="0" applyFill="1" applyBorder="1" applyAlignment="1">
      <alignment horizontal="center" vertical="center" wrapText="1"/>
    </xf>
    <xf numFmtId="0" fontId="10" fillId="0" borderId="1" xfId="0" applyFont="1" applyFill="1" applyBorder="1" applyAlignment="1">
      <alignment horizontal="center" vertical="center" wrapText="1"/>
    </xf>
    <xf numFmtId="2" fontId="4" fillId="0" borderId="1" xfId="0" applyNumberFormat="1" applyFont="1" applyFill="1" applyBorder="1" applyAlignment="1">
      <alignment horizontal="center" vertical="center" wrapText="1"/>
    </xf>
    <xf numFmtId="0" fontId="0" fillId="0" borderId="1" xfId="0" applyFill="1" applyBorder="1" applyAlignment="1">
      <alignment horizontal="justify" vertical="top"/>
    </xf>
    <xf numFmtId="2" fontId="4" fillId="0" borderId="1" xfId="0" applyNumberFormat="1" applyFont="1" applyFill="1" applyBorder="1" applyAlignment="1">
      <alignment horizontal="justify" vertical="top" wrapText="1"/>
    </xf>
    <xf numFmtId="0" fontId="10" fillId="0" borderId="1" xfId="0" applyFont="1" applyFill="1" applyBorder="1" applyAlignment="1">
      <alignment horizontal="justify" vertical="top" wrapText="1"/>
    </xf>
    <xf numFmtId="0" fontId="0" fillId="2" borderId="1" xfId="0" applyFill="1" applyBorder="1" applyAlignment="1">
      <alignment horizontal="center" vertical="center"/>
    </xf>
    <xf numFmtId="0" fontId="2" fillId="3" borderId="2" xfId="0" applyFont="1" applyFill="1" applyBorder="1" applyAlignment="1">
      <alignment horizontal="center" vertical="center" wrapText="1"/>
    </xf>
    <xf numFmtId="0" fontId="0" fillId="0" borderId="1" xfId="0" applyFill="1" applyBorder="1" applyAlignment="1">
      <alignment horizontal="center" vertical="center"/>
    </xf>
    <xf numFmtId="0" fontId="4" fillId="0" borderId="0" xfId="0" applyFont="1" applyFill="1" applyAlignment="1">
      <alignment wrapText="1"/>
    </xf>
  </cellXfs>
  <cellStyles count="2">
    <cellStyle name="Normal" xfId="0" builtinId="0"/>
    <cellStyle name="Normal 2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4</xdr:col>
      <xdr:colOff>422384</xdr:colOff>
      <xdr:row>51</xdr:row>
      <xdr:rowOff>654411</xdr:rowOff>
    </xdr:from>
    <xdr:to>
      <xdr:col>4</xdr:col>
      <xdr:colOff>5012781</xdr:colOff>
      <xdr:row>51</xdr:row>
      <xdr:rowOff>1530937</xdr:rowOff>
    </xdr:to>
    <xdr:pic>
      <xdr:nvPicPr>
        <xdr:cNvPr id="5" name="Imagen 4">
          <a:extLst>
            <a:ext uri="{FF2B5EF4-FFF2-40B4-BE49-F238E27FC236}">
              <a16:creationId xmlns:a16="http://schemas.microsoft.com/office/drawing/2014/main" id="{2E7E587E-6698-41AB-B13D-FBA72F32BF8A}"/>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r="11597"/>
        <a:stretch/>
      </xdr:blipFill>
      <xdr:spPr bwMode="auto">
        <a:xfrm>
          <a:off x="12675344" y="19940631"/>
          <a:ext cx="4586587" cy="87326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66"/>
  <sheetViews>
    <sheetView tabSelected="1" zoomScale="80" zoomScaleNormal="80" workbookViewId="0">
      <pane xSplit="1" topLeftCell="B1" activePane="topRight" state="frozen"/>
      <selection pane="topRight" activeCell="C3" sqref="C3"/>
    </sheetView>
  </sheetViews>
  <sheetFormatPr baseColWidth="10" defaultColWidth="11" defaultRowHeight="14.4" x14ac:dyDescent="0.3"/>
  <cols>
    <col min="1" max="1" width="5" style="1" bestFit="1" customWidth="1"/>
    <col min="2" max="2" width="27" style="2" bestFit="1" customWidth="1"/>
    <col min="3" max="3" width="44.88671875" style="1" customWidth="1"/>
    <col min="4" max="4" width="80.88671875" style="4" customWidth="1"/>
    <col min="5" max="5" width="89.109375" style="4" customWidth="1"/>
    <col min="6" max="16384" width="11" style="3"/>
  </cols>
  <sheetData>
    <row r="1" spans="1:11" s="6" customFormat="1" ht="28.8" x14ac:dyDescent="0.3">
      <c r="A1" s="21" t="s">
        <v>0</v>
      </c>
      <c r="B1" s="21" t="s">
        <v>4</v>
      </c>
      <c r="C1" s="21" t="s">
        <v>3</v>
      </c>
      <c r="D1" s="21" t="s">
        <v>2</v>
      </c>
      <c r="E1" s="21" t="s">
        <v>1</v>
      </c>
    </row>
    <row r="2" spans="1:11" ht="100.8" x14ac:dyDescent="0.3">
      <c r="A2" s="20">
        <v>1</v>
      </c>
      <c r="B2" s="9" t="s">
        <v>5</v>
      </c>
      <c r="C2" s="14" t="s">
        <v>109</v>
      </c>
      <c r="D2" s="8" t="s">
        <v>140</v>
      </c>
      <c r="E2" s="8" t="s">
        <v>141</v>
      </c>
    </row>
    <row r="3" spans="1:11" ht="157.19999999999999" customHeight="1" x14ac:dyDescent="0.3">
      <c r="A3" s="20">
        <f>+A2+1</f>
        <v>2</v>
      </c>
      <c r="B3" s="9" t="s">
        <v>5</v>
      </c>
      <c r="C3" s="14" t="s">
        <v>110</v>
      </c>
      <c r="D3" s="8" t="s">
        <v>78</v>
      </c>
      <c r="E3" s="8" t="s">
        <v>79</v>
      </c>
    </row>
    <row r="4" spans="1:11" ht="72" x14ac:dyDescent="0.3">
      <c r="A4" s="20">
        <f t="shared" ref="A4:A66" si="0">+A3+1</f>
        <v>3</v>
      </c>
      <c r="B4" s="9" t="s">
        <v>5</v>
      </c>
      <c r="C4" s="14" t="s">
        <v>111</v>
      </c>
      <c r="D4" s="8" t="s">
        <v>80</v>
      </c>
      <c r="E4" s="8" t="s">
        <v>142</v>
      </c>
    </row>
    <row r="5" spans="1:11" ht="72" x14ac:dyDescent="0.3">
      <c r="A5" s="20">
        <f t="shared" si="0"/>
        <v>4</v>
      </c>
      <c r="B5" s="9" t="s">
        <v>5</v>
      </c>
      <c r="C5" s="14" t="s">
        <v>112</v>
      </c>
      <c r="D5" s="8" t="s">
        <v>81</v>
      </c>
      <c r="E5" s="8" t="s">
        <v>143</v>
      </c>
    </row>
    <row r="6" spans="1:11" ht="76.95" customHeight="1" x14ac:dyDescent="0.3">
      <c r="A6" s="20">
        <f t="shared" si="0"/>
        <v>5</v>
      </c>
      <c r="B6" s="9" t="s">
        <v>5</v>
      </c>
      <c r="C6" s="14" t="s">
        <v>113</v>
      </c>
      <c r="D6" s="17" t="s">
        <v>167</v>
      </c>
      <c r="E6" s="8" t="s">
        <v>82</v>
      </c>
    </row>
    <row r="7" spans="1:11" ht="187.2" x14ac:dyDescent="0.3">
      <c r="A7" s="20">
        <f t="shared" si="0"/>
        <v>6</v>
      </c>
      <c r="B7" s="9" t="s">
        <v>5</v>
      </c>
      <c r="C7" s="14" t="s">
        <v>114</v>
      </c>
      <c r="D7" s="8" t="s">
        <v>124</v>
      </c>
      <c r="E7" s="8" t="s">
        <v>83</v>
      </c>
    </row>
    <row r="8" spans="1:11" ht="408.6" customHeight="1" x14ac:dyDescent="0.3">
      <c r="A8" s="20">
        <f t="shared" si="0"/>
        <v>7</v>
      </c>
      <c r="B8" s="9" t="s">
        <v>5</v>
      </c>
      <c r="C8" s="10" t="s">
        <v>129</v>
      </c>
      <c r="D8" s="12" t="s">
        <v>126</v>
      </c>
      <c r="E8" s="12" t="s">
        <v>90</v>
      </c>
    </row>
    <row r="9" spans="1:11" ht="201.6" x14ac:dyDescent="0.3">
      <c r="A9" s="20">
        <f t="shared" si="0"/>
        <v>8</v>
      </c>
      <c r="B9" s="9" t="s">
        <v>5</v>
      </c>
      <c r="C9" s="10" t="s">
        <v>129</v>
      </c>
      <c r="D9" s="8" t="s">
        <v>127</v>
      </c>
      <c r="E9" s="12" t="s">
        <v>91</v>
      </c>
    </row>
    <row r="10" spans="1:11" ht="409.2" customHeight="1" x14ac:dyDescent="0.3">
      <c r="A10" s="20">
        <f t="shared" si="0"/>
        <v>9</v>
      </c>
      <c r="B10" s="9" t="s">
        <v>5</v>
      </c>
      <c r="C10" s="14" t="s">
        <v>115</v>
      </c>
      <c r="D10" s="12" t="s">
        <v>185</v>
      </c>
      <c r="E10" s="12" t="s">
        <v>168</v>
      </c>
      <c r="K10" s="23"/>
    </row>
    <row r="11" spans="1:11" ht="408.6" customHeight="1" x14ac:dyDescent="0.3">
      <c r="A11" s="22">
        <f t="shared" si="0"/>
        <v>10</v>
      </c>
      <c r="B11" s="9" t="s">
        <v>5</v>
      </c>
      <c r="C11" s="14" t="s">
        <v>130</v>
      </c>
      <c r="D11" s="8" t="s">
        <v>169</v>
      </c>
      <c r="E11" s="12" t="s">
        <v>182</v>
      </c>
    </row>
    <row r="12" spans="1:11" ht="158.4" x14ac:dyDescent="0.3">
      <c r="A12" s="22">
        <f t="shared" si="0"/>
        <v>11</v>
      </c>
      <c r="B12" s="9" t="s">
        <v>5</v>
      </c>
      <c r="C12" s="14" t="s">
        <v>131</v>
      </c>
      <c r="D12" s="8" t="s">
        <v>92</v>
      </c>
      <c r="E12" s="12" t="s">
        <v>144</v>
      </c>
    </row>
    <row r="13" spans="1:11" ht="129.6" x14ac:dyDescent="0.3">
      <c r="A13" s="22">
        <f t="shared" si="0"/>
        <v>12</v>
      </c>
      <c r="B13" s="9" t="s">
        <v>5</v>
      </c>
      <c r="C13" s="14" t="s">
        <v>132</v>
      </c>
      <c r="D13" s="8" t="s">
        <v>93</v>
      </c>
      <c r="E13" s="12" t="s">
        <v>145</v>
      </c>
    </row>
    <row r="14" spans="1:11" ht="129.6" x14ac:dyDescent="0.3">
      <c r="A14" s="22">
        <f t="shared" si="0"/>
        <v>13</v>
      </c>
      <c r="B14" s="9" t="s">
        <v>5</v>
      </c>
      <c r="C14" s="14" t="s">
        <v>133</v>
      </c>
      <c r="D14" s="17" t="s">
        <v>94</v>
      </c>
      <c r="E14" s="12" t="s">
        <v>146</v>
      </c>
    </row>
    <row r="15" spans="1:11" ht="144" x14ac:dyDescent="0.3">
      <c r="A15" s="22">
        <f t="shared" si="0"/>
        <v>14</v>
      </c>
      <c r="B15" s="9" t="s">
        <v>5</v>
      </c>
      <c r="C15" s="14" t="s">
        <v>134</v>
      </c>
      <c r="D15" s="17" t="s">
        <v>95</v>
      </c>
      <c r="E15" s="12" t="s">
        <v>147</v>
      </c>
    </row>
    <row r="16" spans="1:11" ht="132" customHeight="1" x14ac:dyDescent="0.3">
      <c r="A16" s="22">
        <f t="shared" si="0"/>
        <v>15</v>
      </c>
      <c r="B16" s="9" t="s">
        <v>5</v>
      </c>
      <c r="C16" s="14" t="s">
        <v>135</v>
      </c>
      <c r="D16" s="17" t="s">
        <v>96</v>
      </c>
      <c r="E16" s="12" t="s">
        <v>148</v>
      </c>
    </row>
    <row r="17" spans="1:5" ht="130.19999999999999" customHeight="1" x14ac:dyDescent="0.3">
      <c r="A17" s="22">
        <f t="shared" si="0"/>
        <v>16</v>
      </c>
      <c r="B17" s="9" t="s">
        <v>5</v>
      </c>
      <c r="C17" s="14" t="s">
        <v>136</v>
      </c>
      <c r="D17" s="17" t="s">
        <v>97</v>
      </c>
      <c r="E17" s="12" t="s">
        <v>149</v>
      </c>
    </row>
    <row r="18" spans="1:5" ht="216" x14ac:dyDescent="0.3">
      <c r="A18" s="22">
        <f t="shared" si="0"/>
        <v>17</v>
      </c>
      <c r="B18" s="9" t="s">
        <v>5</v>
      </c>
      <c r="C18" s="14" t="s">
        <v>137</v>
      </c>
      <c r="D18" s="8" t="s">
        <v>98</v>
      </c>
      <c r="E18" s="12" t="s">
        <v>150</v>
      </c>
    </row>
    <row r="19" spans="1:5" ht="158.4" x14ac:dyDescent="0.3">
      <c r="A19" s="22">
        <f t="shared" si="0"/>
        <v>18</v>
      </c>
      <c r="B19" s="9" t="s">
        <v>5</v>
      </c>
      <c r="C19" s="16" t="s">
        <v>116</v>
      </c>
      <c r="D19" s="18" t="s">
        <v>152</v>
      </c>
      <c r="E19" s="18" t="s">
        <v>151</v>
      </c>
    </row>
    <row r="20" spans="1:5" ht="158.4" x14ac:dyDescent="0.3">
      <c r="A20" s="20">
        <f t="shared" si="0"/>
        <v>19</v>
      </c>
      <c r="B20" s="9" t="s">
        <v>5</v>
      </c>
      <c r="C20" s="10" t="s">
        <v>119</v>
      </c>
      <c r="D20" s="12" t="s">
        <v>103</v>
      </c>
      <c r="E20" s="8" t="s">
        <v>170</v>
      </c>
    </row>
    <row r="21" spans="1:5" ht="230.4" x14ac:dyDescent="0.3">
      <c r="A21" s="20">
        <f t="shared" si="0"/>
        <v>20</v>
      </c>
      <c r="B21" s="9" t="s">
        <v>5</v>
      </c>
      <c r="C21" s="10" t="s">
        <v>120</v>
      </c>
      <c r="D21" s="18" t="s">
        <v>101</v>
      </c>
      <c r="E21" s="18" t="s">
        <v>102</v>
      </c>
    </row>
    <row r="22" spans="1:5" ht="100.95" customHeight="1" x14ac:dyDescent="0.3">
      <c r="A22" s="20">
        <f t="shared" si="0"/>
        <v>21</v>
      </c>
      <c r="B22" s="9" t="s">
        <v>5</v>
      </c>
      <c r="C22" s="10" t="s">
        <v>121</v>
      </c>
      <c r="D22" s="8" t="s">
        <v>99</v>
      </c>
      <c r="E22" s="12" t="s">
        <v>100</v>
      </c>
    </row>
    <row r="23" spans="1:5" ht="187.2" x14ac:dyDescent="0.3">
      <c r="A23" s="20">
        <f t="shared" si="0"/>
        <v>22</v>
      </c>
      <c r="B23" s="9" t="s">
        <v>5</v>
      </c>
      <c r="C23" s="15" t="s">
        <v>122</v>
      </c>
      <c r="D23" s="8" t="s">
        <v>84</v>
      </c>
      <c r="E23" s="8" t="s">
        <v>171</v>
      </c>
    </row>
    <row r="24" spans="1:5" ht="331.2" x14ac:dyDescent="0.3">
      <c r="A24" s="20">
        <f t="shared" si="0"/>
        <v>23</v>
      </c>
      <c r="B24" s="9" t="s">
        <v>5</v>
      </c>
      <c r="C24" s="15" t="s">
        <v>122</v>
      </c>
      <c r="D24" s="12" t="s">
        <v>85</v>
      </c>
      <c r="E24" s="12" t="s">
        <v>86</v>
      </c>
    </row>
    <row r="25" spans="1:5" ht="115.2" x14ac:dyDescent="0.3">
      <c r="A25" s="20">
        <f t="shared" si="0"/>
        <v>24</v>
      </c>
      <c r="B25" s="9" t="s">
        <v>5</v>
      </c>
      <c r="C25" s="15" t="s">
        <v>122</v>
      </c>
      <c r="D25" s="8" t="s">
        <v>139</v>
      </c>
      <c r="E25" s="8" t="s">
        <v>87</v>
      </c>
    </row>
    <row r="26" spans="1:5" ht="158.4" x14ac:dyDescent="0.3">
      <c r="A26" s="20">
        <f t="shared" si="0"/>
        <v>25</v>
      </c>
      <c r="B26" s="9" t="s">
        <v>5</v>
      </c>
      <c r="C26" s="15" t="s">
        <v>122</v>
      </c>
      <c r="D26" s="8" t="s">
        <v>138</v>
      </c>
      <c r="E26" s="8" t="s">
        <v>88</v>
      </c>
    </row>
    <row r="27" spans="1:5" ht="408.6" customHeight="1" x14ac:dyDescent="0.3">
      <c r="A27" s="20">
        <f t="shared" si="0"/>
        <v>26</v>
      </c>
      <c r="B27" s="9" t="s">
        <v>5</v>
      </c>
      <c r="C27" s="15" t="s">
        <v>122</v>
      </c>
      <c r="D27" s="19" t="s">
        <v>165</v>
      </c>
      <c r="E27" s="19" t="s">
        <v>166</v>
      </c>
    </row>
    <row r="28" spans="1:5" ht="158.4" x14ac:dyDescent="0.3">
      <c r="A28" s="20">
        <f t="shared" si="0"/>
        <v>27</v>
      </c>
      <c r="B28" s="9" t="s">
        <v>5</v>
      </c>
      <c r="C28" s="15" t="s">
        <v>118</v>
      </c>
      <c r="D28" s="19" t="s">
        <v>104</v>
      </c>
      <c r="E28" s="19" t="s">
        <v>105</v>
      </c>
    </row>
    <row r="29" spans="1:5" ht="354" customHeight="1" x14ac:dyDescent="0.3">
      <c r="A29" s="20">
        <f t="shared" si="0"/>
        <v>28</v>
      </c>
      <c r="B29" s="9" t="s">
        <v>5</v>
      </c>
      <c r="C29" s="15" t="s">
        <v>118</v>
      </c>
      <c r="D29" s="12" t="s">
        <v>172</v>
      </c>
      <c r="E29" s="19" t="s">
        <v>106</v>
      </c>
    </row>
    <row r="30" spans="1:5" ht="408.6" customHeight="1" x14ac:dyDescent="0.3">
      <c r="A30" s="20">
        <f t="shared" si="0"/>
        <v>29</v>
      </c>
      <c r="B30" s="9" t="s">
        <v>5</v>
      </c>
      <c r="C30" s="14" t="s">
        <v>117</v>
      </c>
      <c r="D30" s="8" t="s">
        <v>107</v>
      </c>
      <c r="E30" s="8" t="s">
        <v>108</v>
      </c>
    </row>
    <row r="31" spans="1:5" ht="408.6" customHeight="1" x14ac:dyDescent="0.3">
      <c r="A31" s="20">
        <f t="shared" si="0"/>
        <v>30</v>
      </c>
      <c r="B31" s="9" t="s">
        <v>5</v>
      </c>
      <c r="C31" s="10" t="s">
        <v>123</v>
      </c>
      <c r="D31" s="12" t="s">
        <v>89</v>
      </c>
      <c r="E31" s="8" t="s">
        <v>125</v>
      </c>
    </row>
    <row r="32" spans="1:5" ht="115.2" x14ac:dyDescent="0.3">
      <c r="A32" s="20">
        <f t="shared" si="0"/>
        <v>31</v>
      </c>
      <c r="B32" s="10" t="s">
        <v>5</v>
      </c>
      <c r="C32" s="10" t="s">
        <v>66</v>
      </c>
      <c r="D32" s="11" t="s">
        <v>32</v>
      </c>
      <c r="E32" s="11" t="s">
        <v>173</v>
      </c>
    </row>
    <row r="33" spans="1:5" ht="86.4" x14ac:dyDescent="0.3">
      <c r="A33" s="20">
        <f t="shared" si="0"/>
        <v>32</v>
      </c>
      <c r="B33" s="10" t="s">
        <v>5</v>
      </c>
      <c r="C33" s="10" t="s">
        <v>67</v>
      </c>
      <c r="D33" s="8" t="s">
        <v>174</v>
      </c>
      <c r="E33" s="8" t="s">
        <v>44</v>
      </c>
    </row>
    <row r="34" spans="1:5" ht="201.6" x14ac:dyDescent="0.3">
      <c r="A34" s="20">
        <f t="shared" si="0"/>
        <v>33</v>
      </c>
      <c r="B34" s="10" t="s">
        <v>5</v>
      </c>
      <c r="C34" s="10" t="s">
        <v>68</v>
      </c>
      <c r="D34" s="8" t="s">
        <v>19</v>
      </c>
      <c r="E34" s="8" t="s">
        <v>153</v>
      </c>
    </row>
    <row r="35" spans="1:5" ht="158.4" x14ac:dyDescent="0.3">
      <c r="A35" s="20">
        <f t="shared" si="0"/>
        <v>34</v>
      </c>
      <c r="B35" s="10" t="s">
        <v>5</v>
      </c>
      <c r="C35" s="10" t="s">
        <v>68</v>
      </c>
      <c r="D35" s="8" t="s">
        <v>175</v>
      </c>
      <c r="E35" s="8" t="s">
        <v>176</v>
      </c>
    </row>
    <row r="36" spans="1:5" ht="100.8" x14ac:dyDescent="0.3">
      <c r="A36" s="20">
        <f t="shared" si="0"/>
        <v>35</v>
      </c>
      <c r="B36" s="14" t="s">
        <v>5</v>
      </c>
      <c r="C36" s="14" t="s">
        <v>52</v>
      </c>
      <c r="D36" s="8" t="s">
        <v>41</v>
      </c>
      <c r="E36" s="8" t="s">
        <v>38</v>
      </c>
    </row>
    <row r="37" spans="1:5" ht="100.8" x14ac:dyDescent="0.3">
      <c r="A37" s="20">
        <f t="shared" si="0"/>
        <v>36</v>
      </c>
      <c r="B37" s="10" t="s">
        <v>5</v>
      </c>
      <c r="C37" s="10" t="s">
        <v>51</v>
      </c>
      <c r="D37" s="8" t="s">
        <v>13</v>
      </c>
      <c r="E37" s="8" t="s">
        <v>154</v>
      </c>
    </row>
    <row r="38" spans="1:5" ht="266.39999999999998" customHeight="1" x14ac:dyDescent="0.3">
      <c r="A38" s="20">
        <f t="shared" si="0"/>
        <v>37</v>
      </c>
      <c r="B38" s="10" t="s">
        <v>5</v>
      </c>
      <c r="C38" s="10" t="s">
        <v>70</v>
      </c>
      <c r="D38" s="8" t="s">
        <v>9</v>
      </c>
      <c r="E38" s="8" t="s">
        <v>155</v>
      </c>
    </row>
    <row r="39" spans="1:5" ht="221.4" customHeight="1" x14ac:dyDescent="0.3">
      <c r="A39" s="22">
        <f t="shared" si="0"/>
        <v>38</v>
      </c>
      <c r="B39" s="10" t="s">
        <v>5</v>
      </c>
      <c r="C39" s="10" t="s">
        <v>53</v>
      </c>
      <c r="D39" s="12" t="s">
        <v>183</v>
      </c>
      <c r="E39" s="8" t="s">
        <v>156</v>
      </c>
    </row>
    <row r="40" spans="1:5" ht="369" customHeight="1" x14ac:dyDescent="0.3">
      <c r="A40" s="20">
        <f t="shared" si="0"/>
        <v>39</v>
      </c>
      <c r="B40" s="10" t="s">
        <v>5</v>
      </c>
      <c r="C40" s="10" t="s">
        <v>53</v>
      </c>
      <c r="D40" s="8" t="s">
        <v>27</v>
      </c>
      <c r="E40" s="8" t="s">
        <v>26</v>
      </c>
    </row>
    <row r="41" spans="1:5" ht="409.2" customHeight="1" x14ac:dyDescent="0.3">
      <c r="A41" s="20">
        <f t="shared" si="0"/>
        <v>40</v>
      </c>
      <c r="B41" s="10" t="s">
        <v>5</v>
      </c>
      <c r="C41" s="10" t="s">
        <v>71</v>
      </c>
      <c r="D41" s="8" t="s">
        <v>37</v>
      </c>
      <c r="E41" s="12" t="s">
        <v>177</v>
      </c>
    </row>
    <row r="42" spans="1:5" ht="230.4" x14ac:dyDescent="0.3">
      <c r="A42" s="20">
        <f t="shared" si="0"/>
        <v>41</v>
      </c>
      <c r="B42" s="7" t="s">
        <v>5</v>
      </c>
      <c r="C42" s="7" t="s">
        <v>50</v>
      </c>
      <c r="D42" s="8" t="s">
        <v>39</v>
      </c>
      <c r="E42" s="8" t="s">
        <v>40</v>
      </c>
    </row>
    <row r="43" spans="1:5" ht="229.95" customHeight="1" x14ac:dyDescent="0.3">
      <c r="A43" s="20">
        <f t="shared" si="0"/>
        <v>42</v>
      </c>
      <c r="B43" s="10" t="s">
        <v>5</v>
      </c>
      <c r="C43" s="10" t="s">
        <v>54</v>
      </c>
      <c r="D43" s="8" t="s">
        <v>33</v>
      </c>
      <c r="E43" s="12" t="s">
        <v>178</v>
      </c>
    </row>
    <row r="44" spans="1:5" ht="72" x14ac:dyDescent="0.3">
      <c r="A44" s="20">
        <f t="shared" si="0"/>
        <v>43</v>
      </c>
      <c r="B44" s="10" t="s">
        <v>5</v>
      </c>
      <c r="C44" s="10" t="s">
        <v>54</v>
      </c>
      <c r="D44" s="12" t="s">
        <v>179</v>
      </c>
      <c r="E44" s="8" t="s">
        <v>157</v>
      </c>
    </row>
    <row r="45" spans="1:5" ht="172.8" x14ac:dyDescent="0.3">
      <c r="A45" s="20">
        <f t="shared" si="0"/>
        <v>44</v>
      </c>
      <c r="B45" s="10" t="s">
        <v>5</v>
      </c>
      <c r="C45" s="10" t="s">
        <v>50</v>
      </c>
      <c r="D45" s="8" t="s">
        <v>159</v>
      </c>
      <c r="E45" s="8" t="s">
        <v>158</v>
      </c>
    </row>
    <row r="46" spans="1:5" ht="57.6" x14ac:dyDescent="0.3">
      <c r="A46" s="20">
        <f t="shared" si="0"/>
        <v>45</v>
      </c>
      <c r="B46" s="10" t="s">
        <v>5</v>
      </c>
      <c r="C46" s="10" t="s">
        <v>69</v>
      </c>
      <c r="D46" s="12" t="s">
        <v>180</v>
      </c>
      <c r="E46" s="8" t="s">
        <v>43</v>
      </c>
    </row>
    <row r="47" spans="1:5" ht="409.6" x14ac:dyDescent="0.3">
      <c r="A47" s="20">
        <f t="shared" si="0"/>
        <v>46</v>
      </c>
      <c r="B47" s="10" t="s">
        <v>5</v>
      </c>
      <c r="C47" s="10" t="s">
        <v>50</v>
      </c>
      <c r="D47" s="8" t="s">
        <v>18</v>
      </c>
      <c r="E47" s="8" t="s">
        <v>23</v>
      </c>
    </row>
    <row r="48" spans="1:5" ht="28.8" x14ac:dyDescent="0.3">
      <c r="A48" s="20">
        <f t="shared" si="0"/>
        <v>47</v>
      </c>
      <c r="B48" s="10" t="s">
        <v>5</v>
      </c>
      <c r="C48" s="10" t="s">
        <v>55</v>
      </c>
      <c r="D48" s="8" t="s">
        <v>14</v>
      </c>
      <c r="E48" s="8" t="s">
        <v>12</v>
      </c>
    </row>
    <row r="49" spans="1:5" ht="100.8" x14ac:dyDescent="0.3">
      <c r="A49" s="20">
        <f t="shared" si="0"/>
        <v>48</v>
      </c>
      <c r="B49" s="9" t="s">
        <v>5</v>
      </c>
      <c r="C49" s="14" t="s">
        <v>55</v>
      </c>
      <c r="D49" s="8" t="s">
        <v>77</v>
      </c>
      <c r="E49" s="8" t="s">
        <v>74</v>
      </c>
    </row>
    <row r="50" spans="1:5" ht="28.8" x14ac:dyDescent="0.3">
      <c r="A50" s="20">
        <f t="shared" si="0"/>
        <v>49</v>
      </c>
      <c r="B50" s="9" t="s">
        <v>5</v>
      </c>
      <c r="C50" s="14" t="s">
        <v>55</v>
      </c>
      <c r="D50" s="8" t="s">
        <v>75</v>
      </c>
      <c r="E50" s="8" t="s">
        <v>76</v>
      </c>
    </row>
    <row r="51" spans="1:5" ht="158.4" x14ac:dyDescent="0.3">
      <c r="A51" s="20">
        <f t="shared" si="0"/>
        <v>50</v>
      </c>
      <c r="B51" s="10" t="s">
        <v>5</v>
      </c>
      <c r="C51" s="10" t="s">
        <v>57</v>
      </c>
      <c r="D51" s="8" t="s">
        <v>11</v>
      </c>
      <c r="E51" s="8" t="s">
        <v>15</v>
      </c>
    </row>
    <row r="52" spans="1:5" ht="126" customHeight="1" x14ac:dyDescent="0.3">
      <c r="A52" s="20">
        <f t="shared" si="0"/>
        <v>51</v>
      </c>
      <c r="B52" s="10" t="s">
        <v>5</v>
      </c>
      <c r="C52" s="10" t="s">
        <v>56</v>
      </c>
      <c r="D52" s="8" t="s">
        <v>6</v>
      </c>
      <c r="E52" s="8" t="s">
        <v>24</v>
      </c>
    </row>
    <row r="53" spans="1:5" ht="114.6" customHeight="1" x14ac:dyDescent="0.3">
      <c r="A53" s="20">
        <f t="shared" si="0"/>
        <v>52</v>
      </c>
      <c r="B53" s="10" t="s">
        <v>5</v>
      </c>
      <c r="C53" s="10" t="s">
        <v>59</v>
      </c>
      <c r="D53" s="8" t="s">
        <v>10</v>
      </c>
      <c r="E53" s="8" t="s">
        <v>25</v>
      </c>
    </row>
    <row r="54" spans="1:5" ht="316.8" x14ac:dyDescent="0.3">
      <c r="A54" s="20">
        <f t="shared" si="0"/>
        <v>53</v>
      </c>
      <c r="B54" s="10" t="s">
        <v>5</v>
      </c>
      <c r="C54" s="10" t="s">
        <v>58</v>
      </c>
      <c r="D54" s="8" t="s">
        <v>7</v>
      </c>
      <c r="E54" s="8" t="s">
        <v>160</v>
      </c>
    </row>
    <row r="55" spans="1:5" ht="207.6" customHeight="1" x14ac:dyDescent="0.3">
      <c r="A55" s="20">
        <f t="shared" si="0"/>
        <v>54</v>
      </c>
      <c r="B55" s="10" t="s">
        <v>5</v>
      </c>
      <c r="C55" s="10" t="s">
        <v>60</v>
      </c>
      <c r="D55" s="8" t="s">
        <v>42</v>
      </c>
      <c r="E55" s="8" t="s">
        <v>161</v>
      </c>
    </row>
    <row r="56" spans="1:5" ht="105" customHeight="1" x14ac:dyDescent="0.3">
      <c r="A56" s="20">
        <f t="shared" si="0"/>
        <v>55</v>
      </c>
      <c r="B56" s="10" t="s">
        <v>5</v>
      </c>
      <c r="C56" s="10" t="s">
        <v>60</v>
      </c>
      <c r="D56" s="11" t="s">
        <v>35</v>
      </c>
      <c r="E56" s="11" t="s">
        <v>36</v>
      </c>
    </row>
    <row r="57" spans="1:5" ht="172.8" x14ac:dyDescent="0.3">
      <c r="A57" s="20">
        <f t="shared" si="0"/>
        <v>56</v>
      </c>
      <c r="B57" s="10" t="s">
        <v>5</v>
      </c>
      <c r="C57" s="10" t="s">
        <v>61</v>
      </c>
      <c r="D57" s="12" t="s">
        <v>20</v>
      </c>
      <c r="E57" s="12" t="s">
        <v>21</v>
      </c>
    </row>
    <row r="58" spans="1:5" ht="199.2" customHeight="1" x14ac:dyDescent="0.3">
      <c r="A58" s="20">
        <f t="shared" si="0"/>
        <v>57</v>
      </c>
      <c r="B58" s="10" t="s">
        <v>5</v>
      </c>
      <c r="C58" s="10" t="s">
        <v>61</v>
      </c>
      <c r="D58" s="8" t="s">
        <v>17</v>
      </c>
      <c r="E58" s="8" t="s">
        <v>16</v>
      </c>
    </row>
    <row r="59" spans="1:5" ht="72" x14ac:dyDescent="0.3">
      <c r="A59" s="20">
        <f t="shared" si="0"/>
        <v>58</v>
      </c>
      <c r="B59" s="10" t="s">
        <v>5</v>
      </c>
      <c r="C59" s="10" t="s">
        <v>72</v>
      </c>
      <c r="D59" s="8" t="s">
        <v>34</v>
      </c>
      <c r="E59" s="8" t="s">
        <v>162</v>
      </c>
    </row>
    <row r="60" spans="1:5" ht="72" x14ac:dyDescent="0.3">
      <c r="A60" s="20">
        <f t="shared" si="0"/>
        <v>59</v>
      </c>
      <c r="B60" s="10" t="s">
        <v>5</v>
      </c>
      <c r="C60" s="10" t="s">
        <v>62</v>
      </c>
      <c r="D60" s="8" t="s">
        <v>8</v>
      </c>
      <c r="E60" s="8" t="s">
        <v>163</v>
      </c>
    </row>
    <row r="61" spans="1:5" ht="331.2" x14ac:dyDescent="0.3">
      <c r="A61" s="20">
        <f t="shared" si="0"/>
        <v>60</v>
      </c>
      <c r="B61" s="10" t="s">
        <v>5</v>
      </c>
      <c r="C61" s="10" t="s">
        <v>63</v>
      </c>
      <c r="D61" s="8" t="s">
        <v>28</v>
      </c>
      <c r="E61" s="8" t="s">
        <v>29</v>
      </c>
    </row>
    <row r="62" spans="1:5" ht="345.6" x14ac:dyDescent="0.3">
      <c r="A62" s="20">
        <f t="shared" si="0"/>
        <v>61</v>
      </c>
      <c r="B62" s="10" t="s">
        <v>5</v>
      </c>
      <c r="C62" s="10" t="s">
        <v>64</v>
      </c>
      <c r="D62" s="8" t="s">
        <v>49</v>
      </c>
      <c r="E62" s="8" t="s">
        <v>22</v>
      </c>
    </row>
    <row r="63" spans="1:5" s="5" customFormat="1" ht="201.6" x14ac:dyDescent="0.3">
      <c r="A63" s="20">
        <f t="shared" si="0"/>
        <v>62</v>
      </c>
      <c r="B63" s="13" t="s">
        <v>5</v>
      </c>
      <c r="C63" s="10" t="s">
        <v>128</v>
      </c>
      <c r="D63" s="12" t="s">
        <v>30</v>
      </c>
      <c r="E63" s="12" t="s">
        <v>31</v>
      </c>
    </row>
    <row r="64" spans="1:5" ht="216" x14ac:dyDescent="0.3">
      <c r="A64" s="20">
        <f t="shared" si="0"/>
        <v>63</v>
      </c>
      <c r="B64" s="10" t="s">
        <v>5</v>
      </c>
      <c r="C64" s="10" t="s">
        <v>65</v>
      </c>
      <c r="D64" s="12" t="s">
        <v>181</v>
      </c>
      <c r="E64" s="12" t="s">
        <v>164</v>
      </c>
    </row>
    <row r="65" spans="1:5" ht="408.6" customHeight="1" x14ac:dyDescent="0.3">
      <c r="A65" s="22">
        <f t="shared" si="0"/>
        <v>64</v>
      </c>
      <c r="B65" s="9" t="s">
        <v>5</v>
      </c>
      <c r="C65" s="14" t="s">
        <v>47</v>
      </c>
      <c r="D65" s="8" t="s">
        <v>184</v>
      </c>
      <c r="E65" s="8" t="s">
        <v>48</v>
      </c>
    </row>
    <row r="66" spans="1:5" ht="201.6" x14ac:dyDescent="0.3">
      <c r="A66" s="20">
        <f t="shared" si="0"/>
        <v>65</v>
      </c>
      <c r="B66" s="9" t="s">
        <v>5</v>
      </c>
      <c r="C66" s="14" t="s">
        <v>73</v>
      </c>
      <c r="D66" s="8" t="s">
        <v>45</v>
      </c>
      <c r="E66" s="8" t="s">
        <v>46</v>
      </c>
    </row>
  </sheetData>
  <autoFilter ref="A1:F66" xr:uid="{00000000-0009-0000-0000-000000000000}"/>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Obs. Audiencia Pública STZyD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Caro Valdés, Rodrigo Andrés</dc:creator>
  <cp:lastModifiedBy>Caro Valdés, Rodrigo Andrés</cp:lastModifiedBy>
  <dcterms:created xsi:type="dcterms:W3CDTF">2019-10-08T21:10:49Z</dcterms:created>
  <dcterms:modified xsi:type="dcterms:W3CDTF">2020-12-24T15:09:10Z</dcterms:modified>
</cp:coreProperties>
</file>