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https://engie-my.sharepoint.com/personal/aad279_engie_com/Documents/EECL/Temp EECL/Transmisión/EVN 2020-2023/"/>
    </mc:Choice>
  </mc:AlternateContent>
  <xr:revisionPtr revIDLastSave="3" documentId="8_{2AF93ABE-EE98-46C4-B10E-EC57861099A0}" xr6:coauthVersionLast="45" xr6:coauthVersionMax="45" xr10:uidLastSave="{4883D340-1FA8-4C88-AF99-8A93AD64E91D}"/>
  <bookViews>
    <workbookView xWindow="-110" yWindow="-110" windowWidth="19420" windowHeight="1042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 l="1"/>
</calcChain>
</file>

<file path=xl/sharedStrings.xml><?xml version="1.0" encoding="utf-8"?>
<sst xmlns="http://schemas.openxmlformats.org/spreadsheetml/2006/main" count="284" uniqueCount="215">
  <si>
    <t>N°</t>
  </si>
  <si>
    <t>Nombre de empresa o asociación</t>
  </si>
  <si>
    <t>Identificación del archivo o del título, subtítulo y número de página del informe</t>
  </si>
  <si>
    <t>Observación</t>
  </si>
  <si>
    <t>Propuesta</t>
  </si>
  <si>
    <t>6.1.5.5 Recargo por Intereses Intercalarios</t>
  </si>
  <si>
    <t>En la sección 6.1.5.5 del Estudio de Valorización de instalaciones transmisión Nacional, el Consultor calculó los intereses Intercalarios sobre la clasificación de 4 tipos de proyectos de subestaciones y 6 tipos de proyectos de líneas de transmisión. Respecto a los proyectos tipos de líneas de transmisión, estos están basados en la clasificación de familias establecidas en Bases Técnicas, es decir la familia que representa líneas de gran extensión, es la familia “Tramos de transporte mayores a 250 km “. Sin embargo, y en línea con nuestra observación de incorporar una nueva familia que represente adecuadamente los características físicas y técnicas de líneas con una extensión de 400 km, resulta necesario incorporar un modelamiento y cálculo de intereses intercalarios que se adecue a la construcción de un proyecto con estas dimensiones.</t>
  </si>
  <si>
    <t>Además, como reconoció la misma CNE en el contexto de la Discrepancia N°6-2015, este modelamiento debe considerar las exigencias establecidas en el Decreto N°158 del año 2016 del Ministerio de Energía en términos de incorporar las exigencias respecto a órdenes de compra de conductores, cable de guardia, equipos sensores de potencia, aisladores, entre otros.</t>
  </si>
  <si>
    <r>
      <t>Se solicita que en el modelamiento y cálculo de los intereses Intercalarios de las instalaciones de TEN sea realizado tomando en cuenta: (i) las exigencias establecidas en el Decreto N°158 del Ministerio de Energía y (ii) lo establecido por el Panel de Expertos en su Dictamen N° 6-2015, en cuanto a los intereses intercalarios de las instalaciones de propiedad de TEN</t>
    </r>
    <r>
      <rPr>
        <sz val="8"/>
        <color rgb="FF000000"/>
        <rFont val="Calibri"/>
        <family val="2"/>
      </rPr>
      <t> </t>
    </r>
    <r>
      <rPr>
        <sz val="11"/>
        <color rgb="FF000000"/>
        <rFont val="Calibri"/>
        <family val="2"/>
        <scheme val="minor"/>
      </rPr>
      <t xml:space="preserve">. </t>
    </r>
  </si>
  <si>
    <t>Adicionalmente, el cálculo del intereses intercalarios debe reconocer un tratamiento diferenciado respecto al tramo de transporte Los Changos – Cumbre dado que es una línea de transmisión cuya extensión total es de 400 km.</t>
  </si>
  <si>
    <t>6.1.5 Determinación de los recargos porcentuales</t>
  </si>
  <si>
    <t>Dentro del Estudio de Valorización desarrollado, el Consultor no representó adecuadamente las características técnicas de equipamiento de interruptores de paño actuales de las subestaciones Los Changos, Cumbres y Nueva Cardones operando en 500 kV, pero dimensionadas a 800 kV debido a exigencias de TRV emanadas en los estudios de conexión previos a la interconexión de los anteriores sistemas SIC y SING.</t>
  </si>
  <si>
    <t>La no consideración de estas características técnicas de este conjunto de equipos, subdimensiona y subvalúa instalaciones existentes y actualmente en operación. Es preciso señalar que, además del costo unitario diferente al de un paño de 500 kV, los interruptores de 800 kV poseen dimensiones y exigencias técnicas diferentes en transporte, montaje, bodegaje, entre otros, respecto a los interruptores de 500 kV. De esta forma, la valorización debe recoger la diferenciación de rendimientos de montaje y recargos de forma diferenciada y precisa.</t>
  </si>
  <si>
    <t>Solicitamos incorporar una nueva familia “Paños 800 kV” para determinar los recargos porcentuales, tal como lo establecen las Bases Técnicas en la sección 3.4.1.3, donde se habilita la incorporación de familias o subfamilias adicionales con el objeto de representar adecuadamente las características físicas y técnicas de cada conjunto de instalaciones.</t>
  </si>
  <si>
    <t>Dentro del Estudio de Valorización desarrollado, el Consultor no representó adecuadamente las características técnicas de líneas de transmisión cuyo nivel de tensión es de 500 kV. En particular, para las partidas relacionadas a montaje de líneas, el Consultor utiliza en algunas de estas los mismos valores que en líneas de características técnicas menores a los tramos de 500 kV Los Changos – Cumbre y Cumbre – Nueva Cardones.</t>
  </si>
  <si>
    <t>En términos concretos, y a modo de ejemplo de lo anteriormente indicado, el Consultor consideró un rendimiento para el montaje de líneas de transmisión de 800 unidades (kg de estructura) por día laboral de trabajo, tanto para líneas de 220 kV como de 500 kV. Por tanto, el Consultor no cumplió lo exigido por el numeral 3.4.1.4 de las Bases Técnicas, en particular lo indicado en el literal b) Recargos, que establece:</t>
  </si>
  <si>
    <r>
      <t xml:space="preserve">“En el cálculo de los recargos el consultor deberá realizar, por cada uno de los tipos de obras y familias mencionados, la estimación de recargos para la totalidad de equipos y materiales. El consultor podrá, para cada recargo, incorporar familias o subfamilias adicionales, </t>
    </r>
    <r>
      <rPr>
        <b/>
        <i/>
        <sz val="11"/>
        <color rgb="FF000000"/>
        <rFont val="Calibri"/>
        <family val="2"/>
        <scheme val="minor"/>
      </rPr>
      <t>con el objeto de representar adecuadamente las características físicas y técnicas de cada conjunto de instalaciones de características similares</t>
    </r>
    <r>
      <rPr>
        <i/>
        <sz val="11"/>
        <color rgb="FF000000"/>
        <rFont val="Calibri"/>
        <family val="2"/>
        <scheme val="minor"/>
      </rPr>
      <t xml:space="preserve"> considerando, entre otras, tipo de instalación, tecnología y las diferentes condiciones geográficas en las que se emplaza, debiendo detallar y justificar en el Estudio la segmentación aplicada.”</t>
    </r>
  </si>
  <si>
    <t>Como se observa, las Bases Técnicas son claras en que procede establecer nuevas familias y/o subfamilias con el objetivo de representar adecuadamente las instalaciones que son objeto de valorización. Lo realizado por el Consultor es un detrimento a las instalaciones de 500 kV, especialmente a los tramos de transporte de líneas de transmisión.</t>
  </si>
  <si>
    <t>En base a lo anteriormente indicado, se solicita a la CNE que, en la emisión de su Informe Técnico, incorpore el modelamiento de dos nuevas subfamilias para el tipo de obra “Líneas”. Estas dos nuevas subfamilias deberán representar adecuadamente los recargos de líneas de 220 kV y 500 kV.</t>
  </si>
  <si>
    <t>Dentro del Estudio de Valorización desarrollado, el Consultor no representó adecuadamente las características técnicas de líneas de transmisión cuya longitud excede considerablemente los 250 km. En el caso particular de nuestra representada, el tramo de transporte Los Changos – Cumbre tiene una longitud de 400 km, 60% más que el valor definido en Bases Técnicas para la familia “Tramos de transporte mayores a 250 km”.</t>
  </si>
  <si>
    <t>El clasificar este tramo de transporte dentro de esta familia conduce irrevocablemente a un error en la modelación de las características físicas y técnicas de las instalaciones, así como también a distorsiones relacionadas al modelamiento de los recargos. A modo de ejemplo, para la determinación del recargo de gastos generales, el Consultor determinó los plazos constructivos de los distintos tipos de obra de tramos de transporte. Así, para la familia del tramo de transporte cuya longitud varía entre 100 km y 250 km el plazo constructivo es de 30 meses y la familia cuya longitud es de 250 km corresponde a 36 meses. Lo anterior se interpreta como si para la determinación de los gastos generales para una línea de transmisión 60% más extensa que la familia de tramos de líneas de transmisión de 250 km definida en Bases Técnicas, es invariable en términos de dimensionamiento de personal de administración de obra para construirla en el plazo de 36 meses determinado por el Consultor.</t>
  </si>
  <si>
    <t>Por tanto, el Consultor no cumple lo establecido en el numeral 3.4.1.4 de las Bases Técnicas, en particular lo indicado en el literal b) Recargos, que establece:</t>
  </si>
  <si>
    <r>
      <t>“En el cálculo de los recargos el consultor deberá realizar, por cada uno de los tipos de obras y fa</t>
    </r>
    <r>
      <rPr>
        <b/>
        <i/>
        <sz val="11"/>
        <color rgb="FF000000"/>
        <rFont val="Calibri"/>
        <family val="2"/>
        <scheme val="minor"/>
      </rPr>
      <t>milias mencionados, la estimación de recargos para la totalidad de equipos y materiales. El consultor podrá, para cada recargo, incorporar familias o subfamilias adicionales, con el objeto de representar adecuadamente las características físicas y técnicas de cada conjunto de instalaciones de características similares</t>
    </r>
    <r>
      <rPr>
        <i/>
        <sz val="11"/>
        <color rgb="FF000000"/>
        <rFont val="Calibri"/>
        <family val="2"/>
        <scheme val="minor"/>
      </rPr>
      <t xml:space="preserve"> considerando, entre otras, tipo de instalación, tecnología y las diferentes condiciones geográficas en las que se emplaza, debiendo detallar y justificar en el Estudio la segmentación aplicada.</t>
    </r>
    <r>
      <rPr>
        <sz val="11"/>
        <color rgb="FF000000"/>
        <rFont val="Calibri"/>
        <family val="2"/>
        <scheme val="minor"/>
      </rPr>
      <t>”</t>
    </r>
  </si>
  <si>
    <t>Por lo tanto, las Bases Técnicas son claras en establecer nuevas familias y/o subfamilias con el objetivo de representar adecuadamente las instalaciones que son objeto de valorización. Lo realizado por el Consultor es un detrimento a las instalaciones de 500 kV, especialmente a los tramos de transporte de líneas de transmisión.</t>
  </si>
  <si>
    <t>En base a lo indicado, se solicita a la CNE que en la emisión de su Informe Técnico incorpore el modelamiento una nueva familia que reconozca la longitud de 400 km para el tipo de obra “Líneas”. Esta nueva familia deberá representar adecuadamente los recargos de líneas cuya longitud es de 400 km o más, en especial el recargo relacionado a “gastos generales”.</t>
  </si>
  <si>
    <t>6.1.4.2 Modelo de cálculo de montaje</t>
  </si>
  <si>
    <t>En la sección 6.1.4.2. del Estudio de Valorización de Instalaciones de Transmisión Nacional, el Consultor utilizó diferentes factores de rendimiento para representar as diferentes características externas del emplazamiento de las instalaciones para el respectivo cálculo del Montaje, estos quedaron definidos como:</t>
  </si>
  <si>
    <t>i) Ubicación geográfica,</t>
  </si>
  <si>
    <t>ii) Altura sobre el nivel del mar,</t>
  </si>
  <si>
    <t>iii) Clima</t>
  </si>
  <si>
    <t>Así, el Consultor identificó que instalaciones tienen una “ubicación geográfica”, “altura sobre el nivel del mar” y “clima” diferente a la definida al caso base, es decir, donde el factor es igual a 1.0 y aplica los respecticos ajustes de rendimiento para cada uno de los tramos del Estudio.</t>
  </si>
  <si>
    <t>En este sentido, lo incorporado por el Consultor va en línea con el espíritu de representar adecuadamente los rendimientos de cuadrillas involucradas en el montaje en función de estas características externas a las intrínsecas de las labores de construcción. Sin embargo, como fue indicado por el mismo Consultor durante el desarrollo del Estudio, utilizó este criterio por sobre la creación de nuevas familias/subfamilias dado que, según su criterio, representan adecuadamente la variación de los costos de montaje entre instalaciones.</t>
  </si>
  <si>
    <t>Esta metodología de incorporación de factores de ajuste está fuera de lo establecido en Bases Técnicas. En efecto, el numeral 3.4.1.4 de las Bases Técnicas explícitamente indican:</t>
  </si>
  <si>
    <r>
      <t>“</t>
    </r>
    <r>
      <rPr>
        <i/>
        <sz val="11"/>
        <color rgb="FF000000"/>
        <rFont val="Calibri"/>
        <family val="2"/>
        <scheme val="minor"/>
      </rPr>
      <t>En el cálculo de los recargos el consultor deberá realizar, por cada uno de los tipos de obras y familias mencionados, la estimación de recargos para la totalidad de equipos y materiales.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t>
    </r>
    <r>
      <rPr>
        <sz val="11"/>
        <color rgb="FF000000"/>
        <rFont val="Calibri"/>
        <family val="2"/>
        <scheme val="minor"/>
      </rPr>
      <t>.”</t>
    </r>
  </si>
  <si>
    <t>Como se observa, las Bases Técnicas establecen lineamientos claros respecto a la incorporación de familias/subfamilias para representar adecuadamente características físicas y técnicas, entre las que se indican explícitamente las “condiciones geográficas”.</t>
  </si>
  <si>
    <t>Se solicita incorporar 3 nuevas subfamilias por cada conjunto de Familias definidas en las Bases Técnicas y las nuevas que se incorporen en el desarrollo del Informe Técnico Preliminar. Estas tres nuevas subfamilias corresponden a: i) Ubicación geográfica, ii) altura sobre el nivel del mar y iii) clima.</t>
  </si>
  <si>
    <t>Sólo de esta forma, se cumple con lo exigido por las Bases Técnicas, y se permite un modelamiento acorde a las características técnicas del conjunto de instalaciones de transmisión Nacional que son objeto de valorización.</t>
  </si>
  <si>
    <t>6.1.4 Costos de Montaje</t>
  </si>
  <si>
    <r>
      <t xml:space="preserve">En el desarrollo del Estudio de Transmisión Nacional, el Consultor no justificó con suficiente detalle los costos relacionados al montaje de las instalaciones de transmisión. De acuerdo a lo que indicó en el transcurso del proceso, el consultor utilizó valores provenientes de proyectos tipo EPC. Sin embargo, indicó que tales valores son de carácter confidencial y no pueden ser puestos como antecedentes del Estudio. Al respecto, manifestamos que no se cumplió a cabalidad lo indicado en Bases Técnicas, en especial a lo indicado en el punto 3.4.1.4, literal b) que indica: </t>
    </r>
    <r>
      <rPr>
        <i/>
        <sz val="11"/>
        <color rgb="FF000000"/>
        <rFont val="Calibri"/>
        <family val="2"/>
        <scheme val="minor"/>
      </rPr>
      <t>“En cuanto a los costos de ingeniería, construcción y montaje, el consultor podrá basarse en información disponible y que ha sido empleada en licitaciones y construcción de instalaciones similares de los últimos años. El consultor deberá justificar los valores utilizados.”</t>
    </r>
  </si>
  <si>
    <t>Resulta necesario conocer y tener a disposición los antecedentes de obras EPC utilizados por el consultor para determinar los costos de montaje, dado que podrían no recogerse adecuadamente las particularidades técnicas de las instalaciones. Por ejemplo, resulta relevante saber si dentro de este universo de antecedentes de obras tipo EPC, existen proyectos desarrollados en un nivel de tensión de 500 kV, así como su ubicación geográfica.</t>
  </si>
  <si>
    <t>Se solicita a la CNE que, en la emisión de su Informe Técnico Preliminar, detalle el listado de obras EPC que son utilizadas como antecedentes para el cálculo de los costos de montaje de las instalaciones. Si los antecedentes que sustentan estos costos son confidenciales, se solicita a la CNE que emita dentro de su ITP las características técnicas de estos proyectos para una correcta revisión de los antecedentes que sustentan el cálculo del VATT.</t>
  </si>
  <si>
    <t>3.4.2 DERECHOS RELACIONADOS CON EL USO DE SUELO Y MEDIO AMBIENTE</t>
  </si>
  <si>
    <t>De acuerdo con lo establecido en las Bases Técnicas, en su sección 3.4.2 "DERECHOS RELACIONADOS CON EL USO DE SUELO Y MEDIO AMBIENTE", el Consultor debe considerar y respaldar los costos asociados a tramitación medioambiental. Sin embargo, el Informe carece de estos antecedentes.</t>
  </si>
  <si>
    <t>Asimismo, en el punto 5.1 "Materias Cubiertas" de las Bases Técnicas se exige que en el desarrollo del Estudio el consultor debe acompañar todos los antecedentes, metodologías, análisis realizados, supuestos considerados y respaldos necesarios y suficientes para una completa revisión.</t>
  </si>
  <si>
    <t>Las respuestas del Consultor durante el desarrollo del Estudio no están en línea con la metodología establecida para este ítem en Bases Técnicas. Si bien hay precios de "tramitación medioambiental" en la BD SQL de instalaciones, éstas no deben ser utilizadas y tratadas como los activos que son objeto de valorización. Tampoco deben ser una asignación directa al VI de las instalaciones sin el debido análisis del costo de tramitación medioambiental eficiente.</t>
  </si>
  <si>
    <t>Finalmente, el Consultor omitió antecedentes que justifican estos valores declarados en la BD incumpliendo lo explícitamente indicado en las Bases Técnicas.</t>
  </si>
  <si>
    <t>Se solicita que la CNE incorpore en su Informe Técnico Preliminar una metodología y los cálculos de relacionados a los costos de tramitación medioambiental de todos los tramos de transporte y subestación del Sistema Eléctrico Nacional.</t>
  </si>
  <si>
    <r>
      <t> </t>
    </r>
    <r>
      <rPr>
        <sz val="11"/>
        <color rgb="FF000000"/>
        <rFont val="Calibri"/>
        <family val="2"/>
        <scheme val="minor"/>
      </rPr>
      <t>Inventario SQL Server</t>
    </r>
  </si>
  <si>
    <t>Dentro de las obras que llevaron a la consecución de la interconexión de los sistemas SIC y SING en el año 2017, estaban las labores relacionadas a la construcción, montaje y puesta en servicio de equipos encapsulados en gas SF6 de nuestra representada (TEN-GIS) con las instalaciones existentes de la subestación Nueva Cardones, propiedad de Interchile. Si bien durante el proceso de desarrollo del Estudio se reconocieron activos de esta subestación relacionados a la interconexión entre ambas instalaciones, éstos deben ser asignados correctamente a los paños individualizados:</t>
  </si>
  <si>
    <t>• Paño Conexión GIS Barras 1 TEN-ISA" (ID:2165096) y</t>
  </si>
  <si>
    <t>• Paño Conexión GIS Barras 2 TEN-ISA" (ID:2165097)</t>
  </si>
  <si>
    <t>En la actual valorización están siendo asignados como Instalaciones Comunes de subestación, lo cual es incorrecto desde el punto de vista de asignación de propiedad.</t>
  </si>
  <si>
    <t>A mayor abundamiento, es necesario indicar que las mismas Bases Técnicas, en su punto 3.4.1.1., indican que se podrán adecuar las bases de datos para representar y asignar correctamente los diferentes componentes de las instalaciones.</t>
  </si>
  <si>
    <t>Dada la topología de la Base de Datos, muchos de los equipos de Paño declarados tuvieron que ser asignados como elementos comunes de SSEE. Particularmente en los Paños "Paño Conexión GIS Barras 1 TEN-ISA" (ID:2165096) y "Paño Conexión GIS Barras 2 TEN-ISA" (ID:2165097), la valorización del consultor solamente contempla Pedestales y un par de OOCC (Armadura y Hormigón). Sin embargo, estos Paños deben contener los siguientes equipos:</t>
  </si>
  <si>
    <t>1) Extensión Barras GIS 1 y 2</t>
  </si>
  <si>
    <t>2) MUFAS - Extensión 1 y 2</t>
  </si>
  <si>
    <t>3) Aisladores de Pedestal  - Extensión 1 y 2</t>
  </si>
  <si>
    <t>4) Separador de Conductores Paños 1 y 2</t>
  </si>
  <si>
    <t>5) Conductor GIS Tramo 1 y 2</t>
  </si>
  <si>
    <t>6) Conductor Aéreo 1 y 2</t>
  </si>
  <si>
    <t>7) Plataforma de hormigón Base 1 y 2</t>
  </si>
  <si>
    <t>8) Plataforma de hormigón aisladores 1 y 2</t>
  </si>
  <si>
    <t>9) Armadura asociada a Muro de Contención</t>
  </si>
  <si>
    <t>10) Armadura Loza 1 y 2</t>
  </si>
  <si>
    <t>11) Armadura asociada a Aisladores paño 1 y 2</t>
  </si>
  <si>
    <t>El consultor ha asignado estos equipos como elementos comunes tanto de patio como de subestación, sin embargo éstos debiesen ser parte de los paños, tal como se ha mencionado anteriormente.</t>
  </si>
  <si>
    <t>Se solicita que la CNE corrija la asignación de activos del tramo de subestación Nueva Cardones, relacionado a los paños: "Paño Conexión GIS Barra 1 TEN-ISA y Paño Conexión GIS Barra 2 TEN-ISA".</t>
  </si>
  <si>
    <t>En particular, se solicita incorporar dentro de los Paños "Paño Conexión GIS Barras 1 TEN-ISA" (ID:2165096) y "Paño Conexión GIS Barras 2 TEN-ISA" (ID:2165097) los siguientes equipos:</t>
  </si>
  <si>
    <t>10) Armadura Loza 1 y2</t>
  </si>
  <si>
    <r>
      <t xml:space="preserve">En una observación planteada al Informe de Avance N° 2, TEN solicitó al Consultor incorporar en la valorización algunos elementos rezagados, que fueron incluidos en la base de datos 2018 enviada al Coordinador, es decir, en un proceso posterior, pero que corresponden a infraestructura existente a diciembre de 2017. El Consultor rechazó esta solicitud señalando que no puede agregar elementos no declarados en la </t>
    </r>
    <r>
      <rPr>
        <i/>
        <sz val="11"/>
        <color rgb="FF000000"/>
        <rFont val="Calibri"/>
        <family val="2"/>
        <scheme val="minor"/>
      </rPr>
      <t>Base de Datos BDC_2017_ENTREGA_CNE.bak</t>
    </r>
    <r>
      <rPr>
        <sz val="11"/>
        <color rgb="FF000000"/>
        <rFont val="Calibri"/>
        <family val="2"/>
        <scheme val="minor"/>
      </rPr>
      <t>. Pese a esta afirmación, la sección 3.4.1.1 de las Bases Técnicas no sólo permite sino que también exige al Consultor verificar y validar los componentes de instalaciones informadas en la base de datos entregada por el Coordinador y adecuar el modelo de la base de datos para asignar y representar correctamente todos los elementos o instalaciones. Asimismo, la única limitación que imponen las Bases Técnicas respecto a las instalaciones y elementos que puede considerar el Consultor se refiere a aquellas instalaciones puestas e servicio hasta el 31 de diciembre de 2017, sin requerir que las instalaciones consideradas hayan estado incorporadas en la base de datos a diciembre de 2017, sino únicamente que hayan entrado en servicio hasta esa fecha, con independencia del momento en que se hayan incorporado en la base de datos. Considerando que el estudio comenzó a desarrollarse con posterioridad a la incorporación de los referidos elementos rezagados en la base de datos del Coordinador, no existen disposiciones normativas que impidan al Consultor incorporar dichos elementos en la valorización.</t>
    </r>
  </si>
  <si>
    <t>Se solicita incorporar en las instalaciones valorizadas los elementos rezagados de acuerdo a lo indicado en el documento que se adjunta a esta observación para las siguientes partidas de elementos:</t>
  </si>
  <si>
    <t>1) Conjunto de anclaje tipo a compresión para cable OPGW</t>
  </si>
  <si>
    <t>2) Conjunto de suspensión para cable OPGW</t>
  </si>
  <si>
    <t>3) Elementos Comunes de Patio: GABINETES METALICOS VARIOS,CABLE DE CONTROL, CASETA DE ALBAÑILERÍA</t>
  </si>
  <si>
    <t>4)Elementos Comunes de Subestación: GABINETES METALICOS VARIOS, SISTEMA VIGILANCIA REMOTA, ALARMA DE INCENDIOS, Grupo Electrógeno 101-150kVA</t>
  </si>
  <si>
    <t>6.1.4.2 Modelo de cálculo de montaje y Anexo VI_7_Costos de Montaje</t>
  </si>
  <si>
    <r>
      <t>El artículo 103° de la Ley General de Servicios Eléctricos dispone que "</t>
    </r>
    <r>
      <rPr>
        <i/>
        <sz val="11"/>
        <color rgb="FF000000"/>
        <rFont val="Calibri"/>
        <family val="2"/>
        <scheme val="minor"/>
      </rPr>
      <t xml:space="preserve">En el caso de las instalaciones existentes, el V.I. se determinará en función de sus características </t>
    </r>
    <r>
      <rPr>
        <b/>
        <i/>
        <sz val="11"/>
        <color rgb="FF000000"/>
        <rFont val="Calibri"/>
        <family val="2"/>
        <scheme val="minor"/>
      </rPr>
      <t>físicas y técnicas</t>
    </r>
    <r>
      <rPr>
        <i/>
        <sz val="11"/>
        <color rgb="FF000000"/>
        <rFont val="Calibri"/>
        <family val="2"/>
        <scheme val="minor"/>
      </rPr>
      <t>, valoradas a los precios de mercado vigentes de acuerdo a un principio de adquisición eficiente.</t>
    </r>
    <r>
      <rPr>
        <sz val="11"/>
        <color rgb="FF000000"/>
        <rFont val="Calibri"/>
        <family val="2"/>
        <scheme val="minor"/>
      </rPr>
      <t>" Por otro lado, en la Bases Técnicas del Estudio de Valorización en el punto 3.4.1.4. letra b) Recargos, se estipula que "</t>
    </r>
    <r>
      <rPr>
        <i/>
        <sz val="11"/>
        <color rgb="FF000000"/>
        <rFont val="Calibri"/>
        <family val="2"/>
        <scheme val="minor"/>
      </rPr>
      <t>En el cálculo de los recargos el consultor deberá realizar, por cada uno de los tipos de obras y familias mencionados, la estimación de recargos para la totalidad de equipos y materiales. El consultor podrá, para cada recargo, incorporar familias o subfamilias adicionales, c</t>
    </r>
    <r>
      <rPr>
        <b/>
        <i/>
        <sz val="11"/>
        <color rgb="FF000000"/>
        <rFont val="Calibri"/>
        <family val="2"/>
        <scheme val="minor"/>
      </rPr>
      <t>on el objeto de representar adecuadamente las características físicas y técnicas de cada conjunto de instalaciones de características similares considerando, entre otras, tipo de instalación, tecnología y las diferentes condiciones geográficas en las que se emplaza</t>
    </r>
    <r>
      <rPr>
        <i/>
        <sz val="11"/>
        <color rgb="FF000000"/>
        <rFont val="Calibri"/>
        <family val="2"/>
        <scheme val="minor"/>
      </rPr>
      <t>, debiendo detallar y justificar en el Estudio la segmentación aplicada</t>
    </r>
    <r>
      <rPr>
        <sz val="11"/>
        <color rgb="FF000000"/>
        <rFont val="Calibri"/>
        <family val="2"/>
        <scheme val="minor"/>
      </rPr>
      <t>". A mayor abundamiento, en el párrafo siguiente se indica que "</t>
    </r>
    <r>
      <rPr>
        <i/>
        <sz val="11"/>
        <color rgb="FF000000"/>
        <rFont val="Calibri"/>
        <family val="2"/>
        <scheme val="minor"/>
      </rPr>
      <t>En cuanto a los costos de ingeniería, construcción y montaje, el consultor podrá basarse en información disponible y que ha sido empleada en licitaciones y construcción de instalaciones similares de los últimos años. El consultor deberá justificar los valores utilizados.".</t>
    </r>
  </si>
  <si>
    <t>Lo anterior exige utilizar obras tipo para el desarrollo de los cálculos de montaje, siempre y cuando las características físicas y técnicas de estas obras tipo y su ubicación geográfica sean similares a la obra o conjunto de obras que se está buscando representar. Al observar la estimación del consultor se advierte que utiliza obras tipo para sus cálculos de montaje que no representan las obras del sistema de TEN. Lo anterior queda en evidencia al comparar los inventarios de cada proyecto, los cuales quedan en varios ítems por debajo del inventario real de la instalación que están intentando representar. Por lo tanto, la obra tipo utilizada no cumple con lo indicado en la Ley y en las Bases Técnicas del Estudio de Valorización. Específicamente, lo anterior ocurre al comparar el cálculo del montaje de las subestaciones de 500 kV Changos, Cumbres, Cardones y de la línea 2x500 kV Cumbres - Cardones.</t>
  </si>
  <si>
    <t>Se solicita utilizar el inventario informado para la construcción de los inventarios de las obras tipo, con el fin de que éstas representen efectivamente las características físicas, técnicas y geográficas de los proyectos existentes valorizadas en este estudio.</t>
  </si>
  <si>
    <t>Anexo N°7. COSTOS DE MONTAJE</t>
  </si>
  <si>
    <r>
      <t>En la sección 2.3 del Informe se especifica  lo siguiente: "</t>
    </r>
    <r>
      <rPr>
        <i/>
        <sz val="11"/>
        <color rgb="FF000000"/>
        <rFont val="Calibri"/>
        <family val="2"/>
        <scheme val="minor"/>
      </rPr>
      <t xml:space="preserve">Cabe mencionar que es posible constituir las cuadrillas de diferente forma y cantidad de integrantes, pero existe una relación entre dicha cantidad y el rendimiento de la cuadrilla, esto es, el tiempo que tarda en realizar una actividad específica, considerando además que también varía con la experiencia de cada uno de los integrantes y la eficiencia del trabajo en equipos. Por ello, </t>
    </r>
    <r>
      <rPr>
        <b/>
        <i/>
        <sz val="11"/>
        <color rgb="FF000000"/>
        <rFont val="Calibri"/>
        <family val="2"/>
        <scheme val="minor"/>
      </rPr>
      <t>no existe una cuadrilla óptima</t>
    </r>
    <r>
      <rPr>
        <i/>
        <sz val="11"/>
        <color rgb="FF000000"/>
        <rFont val="Calibri"/>
        <family val="2"/>
        <scheme val="minor"/>
      </rPr>
      <t>. Además, en el caso de obras que tienen una gran cantidad de tareas de un mismo tipo, es usual que se establezca más de un frente de trabajo y, con ello, se utiliza más de una cuadrilla del mismo tipo</t>
    </r>
    <r>
      <rPr>
        <sz val="11"/>
        <color rgb="FF000000"/>
        <rFont val="Calibri"/>
        <family val="2"/>
        <scheme val="minor"/>
      </rPr>
      <t xml:space="preserve">".  </t>
    </r>
  </si>
  <si>
    <t>No se observa en la información entregada por el consultor cómo se construyen las cuadrillas y los criterios que se relacionan con sus rendimientos.</t>
  </si>
  <si>
    <t>Además, las Bases Técnicas, en su punto 5.1 "Materias Cubiertas", exigen que en el desarrollo del Estudio se acompañen todos los antecedentes, metodologías, análisis realizados, supuestos considerados y respaldos necesarios y suficientes para una completa revisión.</t>
  </si>
  <si>
    <t>Se solicita proporcionar toda la información relativa a la estimación de las cuadrillas y sus rendimientos, considerando el personal y el equipo utilizado, que haya sido utilizada por el consultor para conformar las cuadrillas de montaje y calcular sus rendimientos, con el fin de que el cálculo del montaje cumpla con lo exigido por las Bases Técnicas.</t>
  </si>
  <si>
    <t>6.2.4.2 Tratamiento de las distancias recorridas para las faenas de OyM, página 127</t>
  </si>
  <si>
    <r>
      <t>El informe en esta sección señala que: "</t>
    </r>
    <r>
      <rPr>
        <i/>
        <sz val="11"/>
        <color rgb="FF000000"/>
        <rFont val="Calibri"/>
        <family val="2"/>
        <scheme val="minor"/>
      </rPr>
      <t>Para tareas de mantenimiento no programables, tal el caso de fallas, se considera que la cuadrilla realiza un viaje al punto de la faena por cada evento de mantenimiento</t>
    </r>
    <r>
      <rPr>
        <sz val="11"/>
        <color rgb="FF000000"/>
        <rFont val="Calibri"/>
        <family val="2"/>
        <scheme val="minor"/>
      </rPr>
      <t>".</t>
    </r>
  </si>
  <si>
    <t>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 El consultor no demuestra por qué utilizar el 50% del recorrido es representativo en una falla esporádica del tramo. Lo indicado por el consultor sólo se entiende en mantenimientos programados que tienen una alta frecuencia de ocurrencia.</t>
  </si>
  <si>
    <t>Se solicita aclarar y corregir el supuesto utilizado por el consultor.</t>
  </si>
  <si>
    <t>6.2.10.13 Consumos básicos de electricidad de subestaciones, página 190</t>
  </si>
  <si>
    <r>
      <t>El informe del consultor en esta sección señala que: "</t>
    </r>
    <r>
      <rPr>
        <i/>
        <sz val="11"/>
        <color theme="1"/>
        <rFont val="Calibri"/>
        <family val="2"/>
        <scheme val="minor"/>
      </rPr>
      <t>Se estimó el consumo eficiente como un 95% del consumo relevado considerando que existe un 5% producto del consumo de energía de los contratistas que realizan obras tomando energía eléctrica de la estación y las posibilidades de mejora para optimizar el consumo.</t>
    </r>
    <r>
      <rPr>
        <sz val="11"/>
        <color theme="1"/>
        <rFont val="Calibri"/>
        <family val="2"/>
        <scheme val="minor"/>
      </rPr>
      <t>".</t>
    </r>
  </si>
  <si>
    <t xml:space="preserve">Sin embargo, es importante señalar que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t>
  </si>
  <si>
    <r>
      <t>Por otra parte, el consultor no justificó de manera alguna las supuestas posibilidades de mejora para optimizar el consumo, las cuales no se demostraron. Además, las Bases Técnicas no permiten realizar descuentos a la actividad real de la empresa modelo en base a posibilidades de mejorar futuras, cuyas inversiones no se justifican o incorporan en la remuneración de la empresa modelo.</t>
    </r>
    <r>
      <rPr>
        <sz val="8"/>
        <color theme="1"/>
        <rFont val="Calibri"/>
        <family val="2"/>
      </rPr>
      <t> </t>
    </r>
  </si>
  <si>
    <t>Se solicita considerar el consumo de la subestación en forma íntegra.</t>
  </si>
  <si>
    <t>6.1.5.1 Recargo Flete y Base Flete.xlsx</t>
  </si>
  <si>
    <t>El consultor consideró para transporte granel y especial sólo un subconjunto reducido de materiales, tanto para subestaciones como para líneas. No se observa que haya considerado en el ítem transporte el 100% de los materiales para el desarrollo del proyecto, tanto para para subestaciones como para líneas. El consultor indicó como respuesta a una observación formulada en este sentido a sus informes que consideró los equipos principales, porque otros se consideran puestos en obra. Esto es válido si el valor del flete está considerado en el valor unitario de los materiales indicados, pero como todos los precios de los materiales son iguales para todas las obras, con independencia de su ubicación geográfica, lo afirmado por el consultor es incorrecto. Por lo anterior, en el informe no está considerado el trasporte a obra como el consultor indica. Quizás estos supuestos son válidos en la construcción al interior de una ciudad, pero se debe recordar la dispersión geográfica de las instalaciones de transmisión para su adecuada consideración.</t>
  </si>
  <si>
    <t>Se solicita incorporar en el cálculo del transporte o flete el 100% de los materiales y equipos de las instalaciones del sistema.</t>
  </si>
  <si>
    <t>6.1.5.2 Recargo Bodegaje y Base Bodegaje.xlsx</t>
  </si>
  <si>
    <t>La obra tipo utilizada para la estimación de los contenedores no es representativa de las instalaciones de transmisión. Para subestaciones el consultor consideró 4 tipos, pero no consideró los niveles de tensión que contienen la subestación o su equipamiento, sino que los elementos principales. De la misma forma consideró las líneas de transmisión, las cuales fueron analizadas por su longitud, pero no por su nivel de tensión, lo que hace que el cálculo teórico realizado por el consultor no represente el bodegaje de las instalaciones del sistema nacional. Se debe recordar que tanto la ley eléctrica como las Bases Técnicas exigen considerar las características técnicas y físicas, así como la ubicación geográfica de las instalaciones, elementos que han sido tomados en forma simplista en este estudio.</t>
  </si>
  <si>
    <t>Se solicita representar el bodegaje de las instalaciones de transmisión basándose en proyectos tipo reales, que represente a un conjunto de instalaciones y que esto sea demostrado, de acuerdo con lo exigido por la ley y las Bases Técnicas de los estudios de valorización.</t>
  </si>
  <si>
    <t>La distancia utilizada para el traslado del container es de 40 km de acuerdo con lo indicado en la nota al pie de la página 93 del informe del consultor. Si embargo, este valor no fue validado ni demostrado por el consultor. Debieron haberse utilizado las distancias desde centros de arriendo de contenedor a obra y no un valor utilizado como supuesto único para todas las instalaciones.</t>
  </si>
  <si>
    <t>Se solicita estimar las distancias de acuerdo con la distancia desde el centro de arriendo de contenedor a la obra.</t>
  </si>
  <si>
    <r>
      <t>En la página 94 de su informe el consultor indica que "</t>
    </r>
    <r>
      <rPr>
        <i/>
        <sz val="11"/>
        <color rgb="FF000000"/>
        <rFont val="Calibri"/>
        <family val="2"/>
        <scheme val="minor"/>
      </rPr>
      <t>En el segundo caso, las estructuras y conductor son almacenados en las distintas bases que se conforman durante la construcción de la línea, quedando en patio cerrado</t>
    </r>
    <r>
      <rPr>
        <sz val="11"/>
        <color rgb="FF000000"/>
        <rFont val="Calibri"/>
        <family val="2"/>
        <scheme val="minor"/>
      </rPr>
      <t>". Sin embargo, el consultor no realiza una valorización del costo de este patio cerrado.</t>
    </r>
  </si>
  <si>
    <t>Se solicita incorporar la valorización del patio cerrado para el acopio y resguardo de materiales al aire libre tanto para las instalaciones de líneas como de subestaciones.</t>
  </si>
  <si>
    <t>6.1.5.3 Recargo Ingeniería y Base Ingeniería.xlsx</t>
  </si>
  <si>
    <t>En el desarrollo de las estimaciones de ingeniería el consultor utilizó valores de dedicación por tipo de cargo que no fueron debidamente fundamentados o respaldados</t>
  </si>
  <si>
    <t>Se solicita revisar los fundamentos y respaldos aportados por el consultor para  la determinación de la dedicación al desarrollo de ingeniería, y verificar que ésta efectivamente esté basada en el trabajo que se debe realizar (por ejemplo, cantidad de planos y distancias en el desarrollo de una línea de transmisión). En el caso de una subestación se solicita considerar el número de paños, tipo de patios, equipamiento etc., en atención a las familias definidas por el consultor y los proyectos representativos de cada familia considerados en su informe.</t>
  </si>
  <si>
    <t>En la estimación de ingeniería para SSEE el consultor utilizó parámetros como cantidad de patios, cantidad de paños, cantidad de transformadores, cantidad de reactores, cantidad de transformadores AT/MT, cantidad de BBCC/reactores, Cantidad de CER, y Cantidad de CCSS. No obstante, no consideró los estudios requeridos por nivel de tensión, por ejemplo, TRV, o los mismos análisis asumen la misma dedicación para el mismo nivel de tensión.</t>
  </si>
  <si>
    <t>Se solicita separar las estimaciones por familias, considerando los niveles de tensión en cada una de las dedicaciones de los estudios y documentos que desarrollan.</t>
  </si>
  <si>
    <t>En la estimación de ingeniería para Líneas el consultor utilizó parámetros como distancia, cantidad de tipos de estructuras, y factor de ajuste. No obstante, las actividades para el desarrollo de la ingeniería no consideran las diferencias y las particularidades de cada instalación, no siendo representativo de los requerimientos de ingeniería de los tramos de transporte relacionados con el área geográfica donde se desarrolla, por ejemplo, los cruces de caminos, ríos, otras líneas, llegadas a subestación, etc.</t>
  </si>
  <si>
    <t>Se solicita incorporar la variable geográfica para el desarrollo de la ingeniería tanto de líneas como de subestaciones.</t>
  </si>
  <si>
    <r>
      <t xml:space="preserve">En la estimación de ingeniería para Líneas el consultor utilizó parámetros como distancia, cantidad de tipos de estructuras, factor de ajuste. Los factores utilizados son considerados por el consultor como </t>
    </r>
    <r>
      <rPr>
        <i/>
        <sz val="11"/>
        <color rgb="FF000000"/>
        <rFont val="Calibri"/>
        <family val="2"/>
        <scheme val="minor"/>
      </rPr>
      <t>"razonablemente representativos para la determinación de los costos de ingeniería</t>
    </r>
    <r>
      <rPr>
        <sz val="11"/>
        <color rgb="FF000000"/>
        <rFont val="Calibri"/>
        <family val="2"/>
        <scheme val="minor"/>
      </rPr>
      <t xml:space="preserve">", de acuerdo a lo indicado en el informe por el consultor del estudio. No obstante, en el siguiente párrafo, el consultor indica lo siguiente: </t>
    </r>
    <r>
      <rPr>
        <i/>
        <sz val="11"/>
        <color rgb="FF000000"/>
        <rFont val="Calibri"/>
        <family val="2"/>
        <scheme val="minor"/>
      </rPr>
      <t>"Se hace notar que el cálculo que se realiza es una modelación, por cuanto no es posible establecerlo en forma objetiva y absoluta, pues cada proyecto es particular y, además, no se dispone de un conjunto de proyectos de líneas lo suficientemente numeroso para realizar un análisis estadístico</t>
    </r>
    <r>
      <rPr>
        <sz val="11"/>
        <color rgb="FF000000"/>
        <rFont val="Calibri"/>
        <family val="2"/>
        <scheme val="minor"/>
      </rPr>
      <t>". Por último, el consultor indica que los valores afectados principalmente corresponden a los costos que tienen que ver con el largo de la línea de transmisión. Sin embargo, el consultor no ha validado este factor, siendo un número propuesto por él sin un sustento o una validación de que los costos de las instalaciones están bien representados al considerar este factor, ya que la misma estimación fue descalificada por el consultor y debió incorporar este factor, pero sin una validación.</t>
    </r>
  </si>
  <si>
    <t>Se solicita verificar los valores de Ingeniería y corregir el modelo de estimación, ya sea con o sin uso de este factor, para que los valores de ingeniería representen los costos de ingeniería de proyectos de transmisión considerando las características físicas, técnicas y  geográficas, tal como lo exigen las Bases Técnicas de los estudios de valorización.</t>
  </si>
  <si>
    <t>6.1.5.4 Gastos Generales, Bases Gastos Generales.xlsx</t>
  </si>
  <si>
    <t>No se observa en forma clara en el informe del consultor la estructura de funcionamiento de las empresas que intervienen en la construcción de los proyectos de transmisión. No están claras las funciones de la empresa constructora y las funciones de la empresa transmisora en el desarrollo y construcción del proyecto de transmisión. Dado lo anterior, se observa, por ejemplo, que la estructura para controlar el proyecto es de una empresa constructora en sitio o en obra, pero no está la estructura y costos del mandante del proyecto. A este último se le asignan solo dos cargos, siendo insuficientes para controlar un proyecto de gran envergadura como lo son las instalaciones del sistema nacional. Asimismo, entre los costos del mandante del proyecto  no se observan ítems como control de proyecto, la administración del y gerente de proyecto, etc. En efecto, esta segunda estructura existe para autorizar los hitos de pago en el desarrollo del proyecto, así como para supervisar el desarrollo del proyecto de acuerdo con lo licitado y adjudicado. Dado lo anterior, no se observa en la estimación del consultor la infraestructura necesaria para el control del proyecto por parte del mandante.</t>
  </si>
  <si>
    <t>Se solicita revisar y corregir para que se incorporen todos los costos de Gastos Generales de un proyecto de transmisión.</t>
  </si>
  <si>
    <t>6.1.5.4 Recargo por Gastos Generales y Anexo VI Base Gastos Generales.xlsx</t>
  </si>
  <si>
    <r>
      <t>En el informe el consultor describe los supuestos del cálculo de los gastos generales utilizando la misma metodología de la V2 del informe preliminar final, excepto por el hecho de que omite el concepto de "utilidades del contratista" de los supuestos utilizados, concepto que se adicionaba al porcentaje de Gastos Generales estimado en forma directa. En el informe no se especifica el motivo por el cual se elimina el concepto de utilidades del contratista, y, al revisar los cálculos, se puede confirmar que no se están considerando. En este sentido, en el punto 3.6.2.4. “Remuneraciones” las bases  son claras en exigir que  “</t>
    </r>
    <r>
      <rPr>
        <i/>
        <sz val="11"/>
        <color rgb="FF000000"/>
        <rFont val="Calibri"/>
        <family val="2"/>
        <scheme val="minor"/>
      </rPr>
      <t xml:space="preserve">Los costos de remuneraciones del personal tercerizado deben incluir los costos asociados directamente a la mano de obra en los que incurre el contratista (provisión para pago de indemnización, aporte patronal legal </t>
    </r>
    <r>
      <rPr>
        <sz val="11"/>
        <color rgb="FF000000"/>
        <rFont val="Calibri"/>
        <family val="2"/>
        <scheme val="minor"/>
      </rPr>
      <t>[seguro de invalidez y sobrevivencia],</t>
    </r>
    <r>
      <rPr>
        <i/>
        <sz val="11"/>
        <color rgb="FF000000"/>
        <rFont val="Calibri"/>
        <family val="2"/>
        <scheme val="minor"/>
      </rPr>
      <t xml:space="preserve"> seguro de cesantía y cotización por accidentes de trabajo), un costo administrativo y </t>
    </r>
    <r>
      <rPr>
        <b/>
        <i/>
        <sz val="11"/>
        <color rgb="FF000000"/>
        <rFont val="Calibri"/>
        <family val="2"/>
        <scheme val="minor"/>
      </rPr>
      <t>utilidades eficientes representativas del mercado de personal tercerizado.</t>
    </r>
    <r>
      <rPr>
        <i/>
        <sz val="11"/>
        <color rgb="FF000000"/>
        <rFont val="Calibri"/>
        <family val="2"/>
        <scheme val="minor"/>
      </rPr>
      <t xml:space="preserve"> No obstante lo anterior, en caso que el consultor determine las remuneraciones del personal tercerizado considerando un estudio de remuneraciones de mercado realizado por empresas especialistas del rubro, cuya muestra corresponda exclusivamente a empresas que ejecutan labores externalizadas por otras empresas, podrá incluir en el costo de remuneraciones beneficios adicionales, no obligatorios a las remuneraciones, justificando la inclusión de cada beneficio adicional, el que además debe representar una práctica frecuente en la modalidad de trabajo tercerizado". </t>
    </r>
    <r>
      <rPr>
        <sz val="11"/>
        <color rgb="FF000000"/>
        <rFont val="Calibri"/>
        <family val="2"/>
        <scheme val="minor"/>
      </rPr>
      <t>Dado que el consultor no presentó un estudio de mercado que considere los servicios del personal indicado en su estimación y que contenga los ítems descritos en las bases en el punto 3.6.2.4, debió haber incluido las utilidades del contratista asociadas a las remuneraciones del personal descrito.</t>
    </r>
  </si>
  <si>
    <t>Se solicita incluir el ítem utilidad del contratista en la estimación de los gastos generales, tal como lo indican las Bases Técnicas de los estudios de valorización de la transmisión.</t>
  </si>
  <si>
    <t>En la planilla de cálculo “Bases Gastos Generales”, se utilizan una serie de valores que no se encuentran respaldados y no están explicados, entre ellos la dedicación del personal (que, en ocasiones, no es igual o mayor a 1), gastos de almuerzo para un proyecto de 36 meses igual a 1 mes, equipos de cómputo para 14 personas para un mes, etc. Dado lo anterior, se observa que en el informe del consultor los Gastos Generales se encuentran subvaluados, y que deben ser revisados. Por otro lado, en los proyectos de mayor envergadura, en los que pueden existir varios frentes de trabajo, se requiere aumentar la dotación considerada por el consultor para poder administrar el proyecto in situ.</t>
  </si>
  <si>
    <t>Se solicita revisar y corregir los cálculos de los gastos generales.</t>
  </si>
  <si>
    <t>Anexo COMA_1 Organización Empresaria</t>
  </si>
  <si>
    <t>Se observa la organización de la empresa nacional en una oficina central y cuatro regiones, las cuales son atendidas por 5 sedes regionales. En la región norte, tiene dos sedes regionales: Antofagasta y Coquimbo. La distancia entre ambas sedes regionales hace que la primera atienda desde Parinacota hasta Paposo, y la segunda desde Paposo hasta los Vilos. No obstante, los tiempos de desplazamiento al interior del área diseñada hace pensar en que no es posible operar y supervisar las labores en terreno desde estas sedes regionales, ya que los desplazamientos desde cada extremo son de 1047 km, con un tiempo estimado de desplazamiento entre ambas de 13 horas. Por su parte, la distancia entre Antofagasta y Parinacota es de 419 km con un tiempo estimado de viaje de 7 horas 43 minutos. Lo mismo ocurre entre Antofagasta y Paposo, con una distancia de 400 km y tiempo de desplazamiento de 8 horas aproximadamente. Dado esto, existe un error y falta de optimización en la ubicación de las sedes regionales, los que deben subsanarse con la incorporación de dos sedes regionales adicionales.</t>
  </si>
  <si>
    <t>Se propone incorporar dos sedes regionales adicionales a las consideradas por el consultor en su informe; la primera en la zona de Parinacota y la segunda en la zona de Taltal. Sólo de esta forma se podrá cumplir en forma óptima la supervisión de las instalaciones y las labores de operación y mantenimiento.</t>
  </si>
  <si>
    <t>TEN</t>
  </si>
  <si>
    <t>Anexo COMA_3 Modelo/Datos/ Precios Insumos No Eléctricos/ Vigilancia SE</t>
  </si>
  <si>
    <t>El consultor utilizó como base para definir las subestaciones que requieren vigilancia, aquellas definidas como estratégicas por el Ministerio del Interior. Luego, el informe del consultor no considera las subestaciones Cumbre ni Los Changos dentro de aquellas que requieren vigilancia.</t>
  </si>
  <si>
    <r>
      <t>Se solicita incorporar las subestaciones Cumbre y Los Changos al anterior listado, al haber sido calificada como crítica dentro de la mesa público-privada liderada y validada por el Ministerio de Energía</t>
    </r>
    <r>
      <rPr>
        <sz val="8"/>
        <color theme="1"/>
        <rFont val="Calibri"/>
        <family val="2"/>
      </rPr>
      <t> </t>
    </r>
  </si>
  <si>
    <r>
      <t>El informe describe los supuestos en el cálculo de Gastos Generales, el cual utiliza la misma metodología de la segunda versión del informe preliminar final, con la diferencia que se omiten los supuestos del concepto de "</t>
    </r>
    <r>
      <rPr>
        <i/>
        <sz val="11"/>
        <color rgb="FF000000"/>
        <rFont val="Calibri"/>
        <family val="2"/>
        <scheme val="minor"/>
      </rPr>
      <t>utilidades del contratista</t>
    </r>
    <r>
      <rPr>
        <sz val="11"/>
        <color rgb="FF000000"/>
        <rFont val="Calibri"/>
        <family val="2"/>
        <scheme val="minor"/>
      </rPr>
      <t>", el cual anteriormente se adicionaba al porcentaje de Gastos Generales estimado en forma directa.</t>
    </r>
  </si>
  <si>
    <r>
      <t xml:space="preserve">El Consultor no especifica el motivo por el cual elimina el concepto de </t>
    </r>
    <r>
      <rPr>
        <i/>
        <sz val="11"/>
        <color rgb="FF000000"/>
        <rFont val="Calibri"/>
        <family val="2"/>
        <scheme val="minor"/>
      </rPr>
      <t>utilidades del contratista</t>
    </r>
    <r>
      <rPr>
        <sz val="11"/>
        <color rgb="FF000000"/>
        <rFont val="Calibri"/>
        <family val="2"/>
        <scheme val="minor"/>
      </rPr>
      <t xml:space="preserve"> y al revisar los anexos se confirma que no se están considerando dentro de la valorización.</t>
    </r>
  </si>
  <si>
    <r>
      <t xml:space="preserve">No obstante, las bases son claras en que se deben considerar dichas utilidades, específicamente en el punto </t>
    </r>
    <r>
      <rPr>
        <i/>
        <sz val="11"/>
        <color rgb="FF000000"/>
        <rFont val="Calibri"/>
        <family val="2"/>
        <scheme val="minor"/>
      </rPr>
      <t>3.6.2.4. Remuneraciones</t>
    </r>
    <r>
      <rPr>
        <sz val="11"/>
        <color rgb="FF000000"/>
        <rFont val="Calibri"/>
        <family val="2"/>
        <scheme val="minor"/>
      </rPr>
      <t>, se indica que:</t>
    </r>
  </si>
  <si>
    <r>
      <t>"</t>
    </r>
    <r>
      <rPr>
        <i/>
        <sz val="11"/>
        <color rgb="FF000000"/>
        <rFont val="Calibri"/>
        <family val="2"/>
        <scheme val="minor"/>
      </rPr>
      <t xml:space="preserve">Los costos de remuneraciones del personal tercerizado deben incluir los costos asociados directamente a la mano de obra en los que incurre el contratista (provisión para pago de indemnización, aporte patronal legal [seguro de invalidez y sobrevivencia], seguro de cesantía y cotización por accidentes de trabajo), un costo administrativo y </t>
    </r>
    <r>
      <rPr>
        <b/>
        <i/>
        <sz val="11"/>
        <color rgb="FF000000"/>
        <rFont val="Calibri"/>
        <family val="2"/>
        <scheme val="minor"/>
      </rPr>
      <t>utilidades eficientes representativas del mercado de personal tercerizado</t>
    </r>
    <r>
      <rPr>
        <i/>
        <sz val="11"/>
        <color rgb="FF000000"/>
        <rFont val="Calibri"/>
        <family val="2"/>
        <scheme val="minor"/>
      </rPr>
      <t>. No obstante lo anterior, en caso que el consultor determine las remuneraciones del personal tercerizado considerando un estudio de remuneraciones de mercado realizado por empresas especialistas del rubro, cuya muestra corresponda exclusivamente a empresas que ejecutan labores externalizadas por otras empresas, podrá incluir en el costo de remuneraciones beneficios adicionales, no obligatorios a las remuneraciones, justificando la inclusión de cada beneficio adicional, el que además debe representar una práctica frecuente en la modalidad de trabajo tercerizado</t>
    </r>
    <r>
      <rPr>
        <sz val="11"/>
        <color rgb="FF000000"/>
        <rFont val="Calibri"/>
        <family val="2"/>
        <scheme val="minor"/>
      </rPr>
      <t>".</t>
    </r>
  </si>
  <si>
    <t>Dado que el consultor no ha presentado un estudio de mercado que considere los servicios del personal indicado en su estimación que contengan los ítems descritos en las bases en el punto 3.6.2.4, este debería incluir las utilidades de contratistas asociadas a las remuneraciones del personal descrito.</t>
  </si>
  <si>
    <r>
      <t xml:space="preserve">Se solicita incluir el ítem </t>
    </r>
    <r>
      <rPr>
        <i/>
        <sz val="11"/>
        <color rgb="FF000000"/>
        <rFont val="Calibri"/>
        <family val="2"/>
        <scheme val="minor"/>
      </rPr>
      <t>utilidad del contratista</t>
    </r>
    <r>
      <rPr>
        <sz val="11"/>
        <color rgb="FF000000"/>
        <rFont val="Calibri"/>
        <family val="2"/>
        <scheme val="minor"/>
      </rPr>
      <t xml:space="preserve"> en la estimación de los gastos generales tal como lo indican las bases técnicas del estudio de valorización de la transmisión.</t>
    </r>
    <r>
      <rPr>
        <sz val="8"/>
        <color rgb="FF000000"/>
        <rFont val="Calibri"/>
        <family val="2"/>
      </rPr>
      <t> </t>
    </r>
  </si>
  <si>
    <t>Tramitación Medioambiental</t>
  </si>
  <si>
    <r>
      <t xml:space="preserve">El Consultor individualizó cada uno de los costos de </t>
    </r>
    <r>
      <rPr>
        <i/>
        <sz val="11"/>
        <color rgb="FF000000"/>
        <rFont val="Calibri"/>
        <family val="2"/>
        <scheme val="minor"/>
      </rPr>
      <t>tramitación medioambiental</t>
    </r>
    <r>
      <rPr>
        <sz val="11"/>
        <color rgb="FF000000"/>
        <rFont val="Calibri"/>
        <family val="2"/>
        <scheme val="minor"/>
      </rPr>
      <t xml:space="preserve"> de los tramos de transporte y subestación del Sistema de Transmisión Nacional (archivo Excel </t>
    </r>
    <r>
      <rPr>
        <i/>
        <sz val="11"/>
        <color rgb="FF000000"/>
        <rFont val="Calibri"/>
        <family val="2"/>
        <scheme val="minor"/>
      </rPr>
      <t>"VI Terrenos, Servidumbres y EIA</t>
    </r>
    <r>
      <rPr>
        <sz val="11"/>
        <color rgb="FF000000"/>
        <rFont val="Calibri"/>
        <family val="2"/>
        <scheme val="minor"/>
      </rPr>
      <t xml:space="preserve">", específicamente en la pestaña </t>
    </r>
    <r>
      <rPr>
        <i/>
        <sz val="11"/>
        <color rgb="FF000000"/>
        <rFont val="Calibri"/>
        <family val="2"/>
        <scheme val="minor"/>
      </rPr>
      <t>"EIA”</t>
    </r>
    <r>
      <rPr>
        <sz val="11"/>
        <color rgb="FF000000"/>
        <rFont val="Calibri"/>
        <family val="2"/>
        <scheme val="minor"/>
      </rPr>
      <t xml:space="preserve">). Sin embargo, entre los costos considerados, omitió el de las instalaciones de los tramos de subestación Los Changos y Cumbre, y de los tramos de transporte Los Changos - Cumbre, y Cumbre - Nueva Cardones. TEN presentó observaciones a este respecto a todas las versiones del Informe de Avance N° 2, solicitando al Consultor la incorporación de los referidos tramos de transporte y subestación en la planilla correspondiente, sin embargo, el Consultor rechazó la solicitud indicando lo siguiente: </t>
    </r>
    <r>
      <rPr>
        <i/>
        <sz val="11"/>
        <color rgb="FF000000"/>
        <rFont val="Calibri"/>
        <family val="2"/>
        <scheme val="minor"/>
      </rPr>
      <t>"El consultor ha valorizado los EIA declarados en la BD"</t>
    </r>
    <r>
      <rPr>
        <sz val="11"/>
        <color rgb="FF000000"/>
        <rFont val="Calibri"/>
        <family val="2"/>
        <scheme val="minor"/>
      </rPr>
      <t>.</t>
    </r>
  </si>
  <si>
    <t>Además de la falta de claridad de su respuesta, pues no explicita que los tramos solicitados no hayan sido valorizados por no estar incluidos en la base de datos, el Consultor ignora lo dispuesto en la sección 3.4.1.1 de las Bases Técnicas, las cuales no sólo le permiten sino que también le exigen verificar y validar los componentes de instalaciones informadas en la base de datos entregada por el Coordinador y adecuar el modelo de la base de datos para asignar y representar correctamente todos los elementos o instalaciones.</t>
  </si>
  <si>
    <t>Considerando que en la primera ocasión disponible para informar de esta omisión al Consultor (observaciones a la primera versión del Informe de Avance N° 2) TEN le hizo presente dicha omisión y solicitó su corrección, el Consultor sólo se ha referido a esta solicitud en sus respuestas a las observaciones hechas a la última versión de dicho Informe de Avance, sin justificar adecuadamente su rechazo. Esta circunstancia implica un incumplimiento por parte del Consultor de las Bases Técnicas en tanto éstas exigen que los análisis, desarrollos técnicos y validación de resultados, estén plenamente explicados y justificados, cuestión que no ocurre ante la falta de justificación del rechazo de la solicitud planteada.</t>
  </si>
  <si>
    <t>Se solicita incorporar en la planilla de cálculo correspondiente a los costos de tramitación ambiental, uso de suelo y servidumbres los costos de tramitación medioambiental de los siguientes tramos del Sistema de Transmisión Nacional:</t>
  </si>
  <si>
    <t>- Tramos de transporte: Los Changos - Cumbre y Cumbre - Nueva Cardones</t>
  </si>
  <si>
    <r>
      <t>Planilla “</t>
    </r>
    <r>
      <rPr>
        <i/>
        <sz val="11"/>
        <color rgb="FF000000"/>
        <rFont val="Calibri"/>
        <family val="2"/>
        <scheme val="minor"/>
      </rPr>
      <t>Montaje_planilla Base Tramo</t>
    </r>
  </si>
  <si>
    <r>
      <t>Se observa que en los ítems de costos del Montaje en la Planilla “</t>
    </r>
    <r>
      <rPr>
        <i/>
        <sz val="11"/>
        <color rgb="FF000000"/>
        <rFont val="Calibri"/>
        <family val="2"/>
        <scheme val="minor"/>
      </rPr>
      <t>Montaje_planilla Base Tramo”</t>
    </r>
    <r>
      <rPr>
        <sz val="11"/>
        <color rgb="FF000000"/>
        <rFont val="Calibri"/>
        <family val="2"/>
        <scheme val="minor"/>
      </rPr>
      <t xml:space="preserve"> el consultor no incluyó el costo de herramientas menores, como Carretón Liviano y otros. Estos ítems están expuestos en la lista </t>
    </r>
    <r>
      <rPr>
        <i/>
        <sz val="11"/>
        <color rgb="FF000000"/>
        <rFont val="Calibri"/>
        <family val="2"/>
        <scheme val="minor"/>
      </rPr>
      <t>Equipos de Cuadrilla de Montaje</t>
    </r>
    <r>
      <rPr>
        <sz val="11"/>
        <color rgb="FF000000"/>
        <rFont val="Calibri"/>
        <family val="2"/>
        <scheme val="minor"/>
      </rPr>
      <t xml:space="preserve"> de la hoja “</t>
    </r>
    <r>
      <rPr>
        <i/>
        <sz val="11"/>
        <color rgb="FF000000"/>
        <rFont val="Calibri"/>
        <family val="2"/>
        <scheme val="minor"/>
      </rPr>
      <t>Costos Unitarios”</t>
    </r>
    <r>
      <rPr>
        <sz val="11"/>
        <color rgb="FF000000"/>
        <rFont val="Calibri"/>
        <family val="2"/>
        <scheme val="minor"/>
      </rPr>
      <t xml:space="preserve"> con una asignación de 2% para el caso de las herramientas menores y 16.00 US$/h para el caso de carretón liviano, pero no es traspasado al cálculo del montaje.</t>
    </r>
  </si>
  <si>
    <t>Se solicita completar los ítems de herramientas, maquinarias y vehículos para que se represente adecuadamente una construcción de una línea de transmisión o una subestación.</t>
  </si>
  <si>
    <t>07-Anexo VI_7_Costos de Montaje/4-Factores de Ajuste</t>
  </si>
  <si>
    <r>
      <t>El Consultor indicó en su informe que "</t>
    </r>
    <r>
      <rPr>
        <i/>
        <sz val="11"/>
        <color rgb="FF000000"/>
        <rFont val="Calibri"/>
        <family val="2"/>
        <scheme val="minor"/>
      </rPr>
      <t>El modelo incluye una parametrización mediante factores de ajuste para incluir la variación que se produce en el rendimiento por diversas razones como, por ejemplo, la ubicación geográfica (valle, costa o cordillera y distancia a centros urbanos), la altura sobre el nivel del mar (entre 0 y 1000, de 1000 a 3000 y sobre 3000), el clima (lluvioso o seco)</t>
    </r>
    <r>
      <rPr>
        <sz val="11"/>
        <color rgb="FF000000"/>
        <rFont val="Calibri"/>
        <family val="2"/>
        <scheme val="minor"/>
      </rPr>
      <t>".  Para esto, se supone, utilizó factores de ajuste a los rendimientos de las cuadrillas de montaje para representar adecuadamente los rendimientos por zona geográfica y altura sobre el nivel del mar.</t>
    </r>
  </si>
  <si>
    <t>Respecto de la zona geográfica, consideró rendimientos de un 90% para la zona sur y de un 85% para la zona norte en comparación con la zona central, sobre la disminución de las HH que provocan la lluvia en el sur y las distancias y necesidad de hidratación en la zona norte. Respecto de la altura sobre el nivel del mar, consideró un rendimiento del 95% entre los 1.300 y 2.500 metros sobre el nivel del mar, y un 90% en altura superiores a los 2.500 msnm, sobre la base de la disminución de HH provocadas por la necesidad de descanso debido a la falta de oxígeno.</t>
  </si>
  <si>
    <t>Pese a que detalla la forma de cálculo y las consideraciones utilizadas para definir los factores de ajuste, la estimación de la cantidad de HH "perdidas" por las condiciones de ubicación y altura geográfica en el montaje no son respaldadas por ningún antecedente formal, sino únicamente justificadas en la experiencia del consultor, lo que no permite validar los valores utilizados, constituyendo un incumplimiento a las exigencias de las Bases Técnicas en cuanto al proporcionar antecedentes y respaldos suficientes para validar, revisar y reproducir los cálculos del Consultor.</t>
  </si>
  <si>
    <t>Se solicita revisar el número de HH descontadas por el consultor para determinar los rendimientos de las cuadrillas, verificando que el consultor haya proporcionado los antecedentes que respaldan esta consideración.</t>
  </si>
  <si>
    <t>Recargo Flete</t>
  </si>
  <si>
    <r>
      <t xml:space="preserve">En la determinación del Recargo por Flete efectuada por el Consultor no se encuentran entre los ítems de costos considerados aquellos costos asociados a la </t>
    </r>
    <r>
      <rPr>
        <i/>
        <sz val="11"/>
        <color rgb="FF000000"/>
        <rFont val="Calibri"/>
        <family val="2"/>
        <scheme val="minor"/>
      </rPr>
      <t>contratación de seguros de transporte</t>
    </r>
    <r>
      <rPr>
        <sz val="11"/>
        <color rgb="FF000000"/>
        <rFont val="Calibri"/>
        <family val="2"/>
        <scheme val="minor"/>
      </rPr>
      <t>, que, por lo demás, son habituales para el traslado de materiales y equipos.</t>
    </r>
  </si>
  <si>
    <r>
      <t>TEN presentó observaciones sobre este punto al Informe de Avance N° 2, solicitando al Consultor explicitar y aclarar la consideración del costo de los referidos seguros de transporte en el cálculo de este recargo, sin embargo, el Consultor rechazó la solicitud señalando que "</t>
    </r>
    <r>
      <rPr>
        <i/>
        <sz val="11"/>
        <color rgb="FF000000"/>
        <rFont val="Calibri"/>
        <family val="2"/>
        <scheme val="minor"/>
      </rPr>
      <t>La empresa no entrega antecedentes que justifiquen dicho costo</t>
    </r>
    <r>
      <rPr>
        <sz val="11"/>
        <color rgb="FF000000"/>
        <rFont val="Calibri"/>
        <family val="2"/>
        <scheme val="minor"/>
      </rPr>
      <t>".</t>
    </r>
  </si>
  <si>
    <t>Se solicita considerar los costos de contratación de seguros de transporte para los materiales..</t>
  </si>
  <si>
    <t>Actividades Empresa Modelo</t>
  </si>
  <si>
    <r>
      <t>En su informe el consultor sostiene que: "</t>
    </r>
    <r>
      <rPr>
        <i/>
        <sz val="11"/>
        <color rgb="FF000000"/>
        <rFont val="Calibri"/>
        <family val="2"/>
        <scheme val="minor"/>
      </rPr>
      <t>Se ha estimado los costos de ciberseguridad en función de la experiencia del consultor</t>
    </r>
    <r>
      <rPr>
        <sz val="11"/>
        <color rgb="FF000000"/>
        <rFont val="Calibri"/>
        <family val="2"/>
        <scheme val="minor"/>
      </rPr>
      <t>."</t>
    </r>
  </si>
  <si>
    <t>Sin embargo, no se hace explícito en base a qué parámetros o qué experiencia se estimaron dichos costos. Tampoco el consultor realizó un análisis adecuado respecto de si estos costos son suficientes de cara al cumplimiento de las exigencias en materia de ciberseguridad que establece el mismo Coordinador Eléctrico Nacional</t>
  </si>
  <si>
    <t>Se solicita revisar los parámetros y experiencias del consultor utilizadas para estimar estos costos, así como verificar que la experiencia aducida esté debidamente acreditada y sea suficiente para justificar los valores considerados por el consultor en su informe.</t>
  </si>
  <si>
    <t>Adicionalmente, se solicita efectuar un análisis respecto del equipamiento y recursos destinados a la ciberseguridad, concluyendo respecto de si son éstos adecuados o no para el cumplimiento de las exigencias del Coordinador.</t>
  </si>
  <si>
    <t>Instalaciones Estratégicas</t>
  </si>
  <si>
    <t>Para definir las subestaciones que requieren vigilancia, el Consultor utilizó como criterio determinante la consideración de dichas subestaciones por parte del Ministerio del Interior como infraestructura estratégica. Por este motivo, y pese a la importancia que representan para el Sistema Eléctrico Nacional las subestaciones Cumbre y Los Changos, el consultor no las consideró entre las subestaciones que requieren vigilancia.</t>
  </si>
  <si>
    <t>TEN presentó una observación al Informe de Avance N°2 solicitando al Consultor incorporar estas subestaciones al listado de instalaciones que requieren vigilancia, la que fue rechazada por el Consultor aduciendo que, no habiendo un respaldo del Ministerio del Interior que las valide como estratégicas, no existía justificación para considerarlas entre aquellas instalaciones que requieren vigilancia.</t>
  </si>
  <si>
    <t>La respuesta del Consultor no sólo omitió la calificación de crítica otorgada a la Subestación Cumbre y la Subestación Los Changos por la mesa público-privada, liderada por el Ministerio de Energía, sino que, además, no justificó suficientemente el rechazo de la solicitud, pues ni las Bases Técnicas ni la metodología planteada por el consultor en su Informe de Avance N° 1 establecen como criterio para definir la necesidad de vigilancia para las instalaciones el respaldo del Ministerio del Interior, ni tampoco consideran su validación como respaldo para calificarlas como infraestructura crítica a efectos del presente estudio.</t>
  </si>
  <si>
    <r>
      <t xml:space="preserve">El único criterio establecido por el propio consultor en el punto </t>
    </r>
    <r>
      <rPr>
        <i/>
        <sz val="11"/>
        <color rgb="FF000000"/>
        <rFont val="Calibri"/>
        <family val="2"/>
        <scheme val="minor"/>
      </rPr>
      <t>6.2.10.1</t>
    </r>
    <r>
      <rPr>
        <sz val="11"/>
        <color rgb="FF000000"/>
        <rFont val="Calibri"/>
        <family val="2"/>
        <scheme val="minor"/>
      </rPr>
      <t xml:space="preserve"> de su informe es la importancia patrimonial de las subestaciones en el Sistema de Transmisión Nacional, sin embargo, el Consultor no se refirió a dicha importancia patrimonial para rechazar la inclusión de las mencionadas subestaciones entre aquellas instalaciones que requieren vigilancia.</t>
    </r>
  </si>
  <si>
    <t>Se solicita utilizar como criterio para determinar qué instalaciones requieren vigilancia su importancia patrimonial en el Sistema Eléctrico Nacional.</t>
  </si>
  <si>
    <t>En función de su importancia patrimonial y estratégica se solicita incluir en el listado de instalaciones que requieren vigilancia a las subestaciones Los Changos y Cumbre.</t>
  </si>
  <si>
    <r>
      <t>En esta sección el informe del consultor señala lo siguiente: "</t>
    </r>
    <r>
      <rPr>
        <i/>
        <sz val="11"/>
        <color rgb="FF000000"/>
        <rFont val="Calibri"/>
        <family val="2"/>
        <scheme val="minor"/>
      </rPr>
      <t>Se definen las distancias y velocidades que son necesarias para llegar desde el CO a la subestación cabecera de la línea (Información obtenida de Google Earth)</t>
    </r>
    <r>
      <rPr>
        <sz val="11"/>
        <color rgb="FF000000"/>
        <rFont val="Calibri"/>
        <family val="2"/>
        <scheme val="minor"/>
      </rPr>
      <t>".</t>
    </r>
  </si>
  <si>
    <t>Sin embargo, al definir el camino de traslado a la subestación de cabecera, es necesario que el consultor hubiere verificado las limitantes del camino en cuanto al máximo peso (toneladas) que puede transitar por dicho camino. Lo anterior es relevante para la labor de lavado de aisladores, dado que el máximo volumen de agua desmineralizada que se le puede cargar al camión no viene dado por la capacidad del camión, sino por el peso que soporta el camino que utilizará dicho camión. Esto claramente impacta en el rendimiento y número de viajes de la actividad.</t>
  </si>
  <si>
    <t>Frente a esto el consultor fundamentó que el 55% del agua entre el camión aljibe y el camión de lavado entregan una autonomía de 10 días, lo cual no está estimado o calculado en el informe o los anexos, por lo tanto, el supuesto no está validado.</t>
  </si>
  <si>
    <t>Se solicita incluir dentro de los supuestos de traslado aquellos caminos que son viables para el transporte de la cuadrilla, vehículos y su equipamiento, así como repuestos para el reemplazo de instalación, considerando adecuadamente las limitaciones del camino.</t>
  </si>
  <si>
    <t>6.1.5.4. Recargo por gastos generales</t>
  </si>
  <si>
    <r>
      <t>El Consultor limitó el recargo por Gastos Generales a un 17.5% y un 17.8% para líneas. Sin embargo, no indicó por qué escogió estos niveles para limitar los porcentajes de recargo. El consultor indico previo al informe final que dicho límite tiene como objetivo "</t>
    </r>
    <r>
      <rPr>
        <i/>
        <sz val="11"/>
        <color rgb="FF000000"/>
        <rFont val="Calibri"/>
        <family val="2"/>
        <scheme val="minor"/>
      </rPr>
      <t>evitar resultados elevados por un bajo valor de inversión de ciertos tramos</t>
    </r>
    <r>
      <rPr>
        <sz val="11"/>
        <color rgb="FF000000"/>
        <rFont val="Calibri"/>
        <family val="2"/>
        <scheme val="minor"/>
      </rPr>
      <t xml:space="preserve">". </t>
    </r>
  </si>
  <si>
    <t>Ante la consideración de este límite, y dado que el Consultor estima que dichos límites permiten evitar distorsiones en los cálculos, TEN propuso en una de sus observaciones al Informe de Avance N° 2 que se utilice, además, un límite o cota inferior o mínimo, con el fin de representar fielmente los costos de gastos generales de ciertos tramos del Sistema de Transmisión Nacional. No obstante, el Consultor rechazó la observación señalando que TEN no le proporcionó antecedentes suficientes para permitirle acceder a determinar dicho límite o cota inferior. Adicionalmente, en su respuesta el Consultor indicó que el gasto general se encuentra implícitamente amplificado por la división en tramos más pequeños de una línea por la incorporación de nuevas subestaciones.</t>
  </si>
  <si>
    <t xml:space="preserve">Se solicita revisar los antecedentes utilizados por el consultor para determinar el límite superior de 17.5% y 17.8% al recargo por Gastos Generales, con el fin de verificar que no se definieron limites en forma arbitraria, ya que este valor cambió en diferentes versiones del estudio hasta llegar a dos valores diferentes para subestaciones y líneas sin un fundamento para su definición. </t>
  </si>
  <si>
    <t xml:space="preserve">Junto con lo anterior, si se va a colocar un límite superior para "evitar distorsiones", se solicita que se incluya un límite inferior para evitar las mismas distorsiones en el caso contrario al considerado por el consultor del estudio. Asimismo, se solicita revisar lo afirmado por el consultor respecto a la amplificación implícita de los gastos generales por la división de tramos y cómo ello impacta o suple la fijación de una cota inferior. </t>
  </si>
  <si>
    <r>
      <t>En el informe del consultor se indica que "</t>
    </r>
    <r>
      <rPr>
        <i/>
        <sz val="11"/>
        <color rgb="FF000000"/>
        <rFont val="Calibri"/>
        <family val="2"/>
        <scheme val="minor"/>
      </rPr>
      <t>Se consideró un 2,8% de imprevistos para el caso de las líneas de transmisión y un 2,5% de imprevistos para las subestaciones, en función de la información aportada por las empresas las cuales, por petición expresa del Comité y del jefe del Departamento Eléctrico, revisten el carácter de confidenciales</t>
    </r>
    <r>
      <rPr>
        <sz val="11"/>
        <color rgb="FF000000"/>
        <rFont val="Calibri"/>
        <family val="2"/>
        <scheme val="minor"/>
      </rPr>
      <t>." Sin perjuicio de las indicaciones del Comité  se debe verificar que los imprevistos considerados en los gastos generales sean efectivamente de un 2,8% y 2,5% ya que cuesta comprender qué tipo de imprevisto se puede cubrir con niveles porcentuales tan bajos.</t>
    </r>
  </si>
  <si>
    <t>Se solicita a la CNE revisar los antecedentes y respaldos considerados por el consultor y que no pudieron proporcionarse por ser confidenciales con el fin de verificar y validar los porcentajes de imprevistos utilizados por el consultor en su estudio.</t>
  </si>
  <si>
    <t>6.2.7.2 Análisis de la conveniencia económica</t>
  </si>
  <si>
    <t>TEN solicitó al Consultor en sus observaciones al Informe de Avance N°2 revisar el costo de administración y utilidades considerado, debido a las variaciones en el mercado en el lapso de tiempo transcurrido entre el año 2013, desde el cual se toman estos porcentajes (del estudio troncal del año 2013) y el año 2017 (año base del presente estudio). En particular, le solicitó revisar las utilidades consideradas (4,4% sobre la suma del costo laboral más el costo de administración), pues la realidad del mercado demuestra que el porcentaje de utilidad ha disminuido sustancialmente respecto de la realidad del año 2013. Pese a que el Consultor señaló haber revisado estos aspectos y no haber encontrado elementos que justificaran modificar los porcentajes, no explicitó cuáles fueron los porcentajes revisados ni aportó antecedentes que respaldaran su afirmación, por lo que no es posible verificar a la falta de diferencias significativas entre la realidad de mercado del año 2013 y del año 2017 que afirma el Consultor.</t>
  </si>
  <si>
    <t>Se solicita detallar la variación en los porcentajes de costos de administración y utilidades entre el año 2013 y el año 2017 y revisar que efectivamente  dicha variación no es significativa.</t>
  </si>
  <si>
    <t>0.6. Anexo N°6. ESTUDIO DE PRECIOS</t>
  </si>
  <si>
    <t>En la sección 3, "Criterios", segundo párrafo, se indica lo siguiente:</t>
  </si>
  <si>
    <r>
      <t xml:space="preserve">"Para aquellos materiales y equipos en que no se obtengan precios mediante cotizaciones, se recurre a las siguientes fuentes: precios obtenidos mediante consultas a páginas web, precios asociados a estudios tarifarios anteriores, precios obtenidos de empresas que hayan participado en licitaciones bajo formato EPC". </t>
    </r>
    <r>
      <rPr>
        <sz val="11"/>
        <color rgb="FF000000"/>
        <rFont val="Calibri"/>
        <family val="2"/>
        <scheme val="minor"/>
      </rPr>
      <t>Sin embargo, no están detalladas las licitaciones bajo formato EPC que se utilizan para la obtención de precios de equipos y materiales, información que es necesaria para validar que los costos unitarios considerados por el Consultor en su informe efectivamente sean representativos del Sistema de Transmisión Nacional.</t>
    </r>
  </si>
  <si>
    <r>
      <t>Pese a que TEN solicitó esta información al consultor en una de sus consultas formuladas al Informe de Avance N° 2, el Consultor rechazó dicha solicitud aduciendo que no puede entregar la información solicitada porque ello "</t>
    </r>
    <r>
      <rPr>
        <i/>
        <sz val="11"/>
        <color rgb="FF000000"/>
        <rFont val="Calibri"/>
        <family val="2"/>
        <scheme val="minor"/>
      </rPr>
      <t>perjudicaría a un epecista</t>
    </r>
    <r>
      <rPr>
        <sz val="11"/>
        <color rgb="FF000000"/>
        <rFont val="Calibri"/>
        <family val="2"/>
        <scheme val="minor"/>
      </rPr>
      <t xml:space="preserve">". En su respuesta, el Consultor omitió considerar que, de acuerdo con lo que él mismo definió en la sección 3 referida, en concordancia con las Bases Técnicas, la fuente para obtener los precios de materiales y equipos a falta de cotizaciones a la que se refiere esta observación corresponde a los precios obtenidos de empresas que hayan </t>
    </r>
    <r>
      <rPr>
        <i/>
        <sz val="11"/>
        <color rgb="FF000000"/>
        <rFont val="Calibri"/>
        <family val="2"/>
        <scheme val="minor"/>
      </rPr>
      <t>participado</t>
    </r>
    <r>
      <rPr>
        <sz val="11"/>
        <color rgb="FF000000"/>
        <rFont val="Calibri"/>
        <family val="2"/>
        <scheme val="minor"/>
      </rPr>
      <t xml:space="preserve"> en licitaciones bajo formato EPC, no a aquellas empresas que </t>
    </r>
    <r>
      <rPr>
        <i/>
        <sz val="11"/>
        <color rgb="FF000000"/>
        <rFont val="Calibri"/>
        <family val="2"/>
        <scheme val="minor"/>
      </rPr>
      <t>se hayan adjudicado</t>
    </r>
    <r>
      <rPr>
        <sz val="11"/>
        <color rgb="FF000000"/>
        <rFont val="Calibri"/>
        <family val="2"/>
        <scheme val="minor"/>
      </rPr>
      <t xml:space="preserve"> dichas licitaciones. Esta distinción implica que era perfectamente posible para el Consultor proporcionar la información solicitada en forma agregada, anonimizando la empresa específica que proporciona dichos datos.</t>
    </r>
  </si>
  <si>
    <t>Se solicita proporcionar el listado agregado de proyectos EPC utilizados por el consultor para extraer precios de elementos de transmisión.</t>
  </si>
  <si>
    <t>6.1.5.3 Recargo por Ingeniería, Bases _Ingeniería.xlsx</t>
  </si>
  <si>
    <r>
      <t>El Consultor utilizó un porcentaje máximo de recargo por ingeniería de 12%, omitiendo justificar suficientemente el valor utilizado. Se limitó a señalar que "</t>
    </r>
    <r>
      <rPr>
        <i/>
        <sz val="11"/>
        <color rgb="FF000000"/>
        <rFont val="Calibri"/>
        <family val="2"/>
        <scheme val="minor"/>
      </rPr>
      <t>El 12% obedece a una opinión experta, y se incluye para evitar que el valor de ingeniería resulte más caro que el costo de inversión, considerando que se calcula con una modelación general en base a un promedio representativo, por lo cual se debe acotar para casos específicos que se alejen excesivamente de tal promedio y cuyo resultado no corresponde a los valores razonables de mercado</t>
    </r>
    <r>
      <rPr>
        <sz val="11"/>
        <color rgb="FF000000"/>
        <rFont val="Calibri"/>
        <family val="2"/>
        <scheme val="minor"/>
      </rPr>
      <t>". TEN presentó una observación al Informe de Avance N° 2 requiriendo al Consultor la justificación y explicación del valor utilizado como límite máximo al recargo, relevando que una modelación correcta de los costos de ingeniería requiere analizar componentes de costos fijos y variables, pues dicho recargo no es lineal respecto del VI, como es considerado por el Consultor en su Informe. En su respuesta a dicha consulta, el Consultor desestimó realizar la modelación distinguiendo su componente fija y variable aduciendo falta de antecedentes que respaldaran la observación, y se limitó a indicar que el límite de 12% fue establecido para evitar distorsiones producidas por la base de datos, sin explicitar cómo se determinó el valor de 12% ni respaldar lo afirmado en cuanto a las distorsiones referidas.</t>
    </r>
  </si>
  <si>
    <t>Se solicita proporcionar los antecedentes utilizados por el consultor para respaldar el cálculo del límite máximo de 12%, junto con explicar la determinación de este valor y cómo éste corrige las distorsiones producidas en la base de datos.</t>
  </si>
  <si>
    <t xml:space="preserve"> </t>
  </si>
  <si>
    <t>En la planilla de cálculo, Bases Gastos Generales, se utilizan una serie valores que no se encuentran respaldados y no están explicados, entre ellos la dedicación del personal (que en ocasiones no es igual o mayor a 1), gastos de almuerzo para un proyecto de 36 meses igual a 1 mes, equipos de cómputo para 14 personas para un mes, etc. Dado lo anterior, se observa que los Gastos Generales se encuentran subvaluados, y que deben ser revisados. Por otro lado, en los proyectos de mayor envergadura en los que pueden existir varias frentes de trabajo, se requiere aumentar la dotación para poder administrar el proyecto in situ.</t>
  </si>
  <si>
    <r>
      <t>Dado esto se solicita revisar y corregir los cálculos de los gastos generales.</t>
    </r>
    <r>
      <rPr>
        <sz val="8"/>
        <color rgb="FF000000"/>
        <rFont val="Calibri"/>
        <family val="2"/>
      </rPr>
      <t> </t>
    </r>
  </si>
  <si>
    <r>
      <t>El documento señala que: "</t>
    </r>
    <r>
      <rPr>
        <i/>
        <sz val="11"/>
        <color rgb="FF000000"/>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rgb="FF000000"/>
        <rFont val="Calibri"/>
        <family val="2"/>
        <scheme val="minor"/>
      </rPr>
      <t>"</t>
    </r>
  </si>
  <si>
    <t>Sin embargo, resulta evidente que la Empresa Modelo está subdimensionada en personal, requiriéndose un análisis más acabado a este respecto, uno en el cual se desglosen y especifiquen las horas que cada cargo dedica a cada actividad y la cantidad de actividades que la Empresa Modelo requiere que se ejecuten. El consultor en su anexo no demuestra cómo o en qué se basa para estimar la cantidad de personas en cada área en base a los supuestos y criterios que dice que sustentas su estimación.</t>
  </si>
  <si>
    <t>Se solicita analizar la dotación de la Empresa Modelo en base a las horas de trabajo que requiere cada actividad, de forma de ajustar la dotación teórica que el consultor demostró en el informe o sus anexos.</t>
  </si>
  <si>
    <t>6.2.3.5 Proceso: explotación y Anexo COMA 1 Organización Empresaria</t>
  </si>
  <si>
    <t>En la descripción de la organización de las regionales se nombra al encargado de cada región como subgerente, siendo estas zonas Subgerencias Regionales. Estos cargos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 El consultor indica que este cargo es de subgerente por que en su descripción indica que colabora con un Gerente de Ingeniería, al parecer la descripción utilizada por el consultor no da cuenta de las reales funciones que tiene el Gerente Zonal en una empresa de transmisión nacional. Cabe mencionar que Transelec que es una empresa representativa a nivel nacional tiene el Cargo de Gerente Zonal o Regional para este puesto y no es ineficiente por tener estos cargos definidos.</t>
  </si>
  <si>
    <t>Se solicita revisar la organización asignada para que refleje correctamente los cargos que se requieren en la empresa modelo, en particular reemplazar los cargos de subgerente regional, y de esta forma se utilice el cargo de gerente regional, adecuando la organización hacia abajo.</t>
  </si>
  <si>
    <t>6.1.5.3 Recargo por Ingeniería, Bases _Ingeniería…XLS</t>
  </si>
  <si>
    <t>Se observa el uso de factores de ajuste que no son validados por el consultor. Este factor se describe para el cálculo de la ingeniería de las líneas de transmisión.</t>
  </si>
  <si>
    <t>Se solicita realizar el cálculo de acuerdo a cada obra tipo y no utilizar factores de ajuste que no se encuentran validados.</t>
  </si>
  <si>
    <t>6.2.9.2 Servicios de operación y mantenimiento tercerizados, página 180</t>
  </si>
  <si>
    <t>El informe del consultor señala que: "Los costos de pernocte incluyen los costos de alojamiento y comidas para el personal de la cuadrilla". No obstante, del informe no queda claro si se considera dentro de los costos de alimentación la adecuada hidratación que requieren las cuadrillas de terreno, en especial en las zonas desérticas"</t>
  </si>
  <si>
    <t>Se solicita verificar que el modelo de costos del consultor considera hidratación del personal de terreno, durante la faena de trabajos, en especial para la cuadrilla de la zona norte cuyos requerimientos de hidratación debiesen ser mayores. Asimismo, se solicita evaluar la pertinencia de considerar bebidas isotónicas en las zonas desérticas, según las reglas del arte aplicadas en otros países.</t>
  </si>
  <si>
    <t>6.1.5.3 Recargo por Ingeniería, Anexo VI: Base Ingeniería.xlsx y Costos Unitarios.xlsx</t>
  </si>
  <si>
    <r>
      <t>En el informe se describe los supuestos del cálculo de la ingeniería, describe que utiliza la encuesta PWC para fijar los sueldos y que incluye un costos adicional para representar el uso de la oficina, no se observa que al personal tercerizado se haya considerado las utilidades del servicios. No obstante, las bases son claras en que se deben considerar, en el punto 3.6.2.4. Remuneraciones, se indica que “</t>
    </r>
    <r>
      <rPr>
        <i/>
        <sz val="11"/>
        <color rgb="FF000000"/>
        <rFont val="Calibri"/>
        <family val="2"/>
        <scheme val="minor"/>
      </rPr>
      <t xml:space="preserve">Los costos de remuneraciones del personal tercerizado deben incluir los costos asociados directamente a la mano de obra en los que incurre el contratista (provisión para pago de indemnización, aporte patronal legal [seguro de invalidez y sobrevivencia], seguro de cesantía y cotización por accidentes de trabajo), un costo administrativo y </t>
    </r>
    <r>
      <rPr>
        <b/>
        <i/>
        <sz val="11"/>
        <color rgb="FF000000"/>
        <rFont val="Calibri"/>
        <family val="2"/>
        <scheme val="minor"/>
      </rPr>
      <t>utilidades eficientes representativas del mercado de personal tercerizado.</t>
    </r>
    <r>
      <rPr>
        <i/>
        <sz val="11"/>
        <color rgb="FF000000"/>
        <rFont val="Calibri"/>
        <family val="2"/>
        <scheme val="minor"/>
      </rPr>
      <t xml:space="preserve"> No obstante lo anterior, en caso que el consultor determine las remuneraciones del personal tercerizado considerando un estudio de remuneraciones de mercado realizado por empresas especialistas del rubro, cuya muestra corresponda exclusivamente a empresas que ejecutan labores externalizadas por otras empresas, podrá incluir en el costo de remuneraciones beneficios adicionales, no obligatorios a las remuneraciones, justificando la inclusión de cada beneficio adicional, el que además debe representar una práctica frecuente en la modalidad de trabajo tercerizado". </t>
    </r>
    <r>
      <rPr>
        <sz val="11"/>
        <color rgb="FF000000"/>
        <rFont val="Calibri"/>
        <family val="2"/>
        <scheme val="minor"/>
      </rPr>
      <t>Dado que el consultor no ha presentado un estudio de mercado que considere los servicios del personal indicado en su estimación que contengan los ítems descritos en las bases en el punto 3.6.2.4, este debería incluir las utilidades del contratistas asociadas a las remuneraciones del persona descrito.</t>
    </r>
  </si>
  <si>
    <r>
      <t>Se solicita incluir el item utilidad del contratista en la estimación de los gastos generales tal como lo indican las bases técnicas del estudio de valorización de la transmisión.</t>
    </r>
    <r>
      <rPr>
        <sz val="8"/>
        <color rgb="FF000000"/>
        <rFont val="Calibri"/>
        <family val="2"/>
      </rPr>
      <t> </t>
    </r>
  </si>
  <si>
    <t>Jurisprudencia de Dictámenes anteriores</t>
  </si>
  <si>
    <r>
      <t>En el marco de la Discrepancia N°6-2015 respecto del “</t>
    </r>
    <r>
      <rPr>
        <i/>
        <sz val="11"/>
        <color rgb="FF000000"/>
        <rFont val="Calibri"/>
        <family val="2"/>
        <scheme val="minor"/>
      </rPr>
      <t>Informe Técnico-Plan de Expansión del Sistema de Transmisión Troncal Período 2016-2019</t>
    </r>
    <r>
      <rPr>
        <sz val="11"/>
        <color rgb="FF000000"/>
        <rFont val="Calibri"/>
        <family val="2"/>
        <scheme val="minor"/>
      </rPr>
      <t>” presentada por TEN, en la Audiencia Pública celebrada el 25 de agosto de 2015 se abordaron 3 temas los cuales se detallan a continuación:</t>
    </r>
  </si>
  <si>
    <r>
      <t>DISCREPANCIA 1: Omisión en el Informe Técnico de las Plataformas de Compensación Serie en S/E Los Changos</t>
    </r>
    <r>
      <rPr>
        <sz val="11"/>
        <color rgb="FF000000"/>
        <rFont val="Calibri"/>
        <family val="2"/>
        <scheme val="minor"/>
      </rPr>
      <t>. Se expuso que el diseño del Proyecto de TEN requirió seis plataformas de Compensación Serie en las SS/EE Changos 500kVy Cumbres 500kV lo que fue aprobado por la CNE, solicitando al Panel la Incorporación de dichas instalaciones en el cálculo de VI.</t>
    </r>
  </si>
  <si>
    <r>
      <t>DISCREPANCIA 4: Gastos de Ingeniería e Inspección de Obra del Propietario del Proyecto TEN</t>
    </r>
    <r>
      <rPr>
        <sz val="11"/>
        <color rgb="FF000000"/>
        <rFont val="Calibri"/>
        <family val="2"/>
        <scheme val="minor"/>
      </rPr>
      <t>. Relacionada al hecho de que TEN contrató una ingeniería de contraparte e inspección, acorde con los altos niveles de exigencia establecidos en el Decreto N°158. Cabe mencionar que la mencionada Ingeniería de contraparte e Inspección de obra fue contratada, además, en un proceso competitivo, ante lo cual se solicitó al Panel incorporar en el ítem de Ingeniería e Inspección de Obras un aumento por 6.77 MMUSD distribuidos en los tramos de TEN a prorrata del respectivo VI.</t>
    </r>
  </si>
  <si>
    <r>
      <t>DISCREPANCIA 5-1 Cálculo de Intereses Intercalarios (Subestaciones).</t>
    </r>
    <r>
      <rPr>
        <sz val="11"/>
        <color rgb="FF000000"/>
        <rFont val="Calibri"/>
        <family val="2"/>
        <scheme val="minor"/>
      </rPr>
      <t xml:space="preserve"> Se remarcó el hecho de que el Decreto N°158 estableció exigencias materiales y significativas en términos de inicio de obras y puesta en servicio, cuyo cálculo de Intereses Intercalarios no era acorde al Decreto N°158, con lo cual se originaban las siguientes inconsistencias:</t>
    </r>
  </si>
  <si>
    <t>1. Plan de Desembolso de Transformadores y Otros Paños y Máquinas</t>
  </si>
  <si>
    <t>2. Duración en la construcción de la SSEE</t>
  </si>
  <si>
    <t>Lo solicitado al Panel fue instruir las correcciones en los planes de construcción y el reconocimiento del tren de desembolsos realizadas a la vista de las exigencias del Decreto N°158.</t>
  </si>
  <si>
    <r>
      <t>DISCREPANCIA 5-2 Cálculo de Intereses Intercalarios (Líneas de Transmisión).</t>
    </r>
    <r>
      <rPr>
        <sz val="11"/>
        <color rgb="FF000000"/>
        <rFont val="Calibri"/>
        <family val="2"/>
        <scheme val="minor"/>
      </rPr>
      <t xml:space="preserve"> Al igual que en el caso anterior, se expusieron los problemas para los tramos de líneas, relacionados a la modificación del cronograma de pagos de líneas para coincidir con la realidad del proyecto TEN.</t>
    </r>
  </si>
  <si>
    <t>Cabe mencionar que en aquella oportunidad el Panel falló, por unanimidad en los tres puntos, a favor de TEN.</t>
  </si>
  <si>
    <t>Se solicita considerar dentro de la valorización a realizar, el dictamen N°6 de 2015 para efectos de las instalaciones de TEN</t>
  </si>
  <si>
    <t>- Tramos de subestación: Los Changos, Cumbre, Nueva Cardones.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</si>
</sst>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00000"/>
      <name val="Calibri"/>
      <family val="2"/>
      <scheme val="minor"/>
    </font>
    <font>
      <sz val="11"/>
      <color rgb="FF000000"/>
      <name val="Calibri"/>
      <family val="2"/>
      <scheme val="minor"/>
    </font>
    <font>
      <sz val="8"/>
      <color rgb="FF000000"/>
      <name val="Calibri"/>
      <family val="2"/>
    </font>
    <font>
      <i/>
      <sz val="11"/>
      <color rgb="FF000000"/>
      <name val="Calibri"/>
      <family val="2"/>
      <scheme val="minor"/>
    </font>
    <font>
      <b/>
      <i/>
      <sz val="11"/>
      <color rgb="FF000000"/>
      <name val="Calibri"/>
      <family val="2"/>
      <scheme val="minor"/>
    </font>
    <font>
      <sz val="8"/>
      <color theme="1"/>
      <name val="Garamond"/>
      <family val="1"/>
    </font>
    <font>
      <i/>
      <sz val="11"/>
      <color theme="1"/>
      <name val="Calibri"/>
      <family val="2"/>
      <scheme val="minor"/>
    </font>
    <font>
      <sz val="8"/>
      <color theme="1"/>
      <name val="Calibri"/>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1">
    <xf numFmtId="0" fontId="0" fillId="0" borderId="0"/>
  </cellStyleXfs>
  <cellXfs count="42">
    <xf numFmtId="0" fontId="0" fillId="0" borderId="0" xfId="0"/>
    <xf numFmtId="0" fontId="0" fillId="2" borderId="0" xfId="0" applyFill="1" applyAlignment="1">
      <alignment horizontal="center" vertical="center"/>
    </xf>
    <xf numFmtId="0" fontId="0" fillId="2" borderId="0" xfId="0" applyFill="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2" borderId="6" xfId="0" applyFont="1" applyFill="1" applyBorder="1" applyAlignment="1">
      <alignment horizontal="center" vertical="center" wrapText="1"/>
    </xf>
    <xf numFmtId="0" fontId="0" fillId="2" borderId="5" xfId="0"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2" fillId="2" borderId="3" xfId="0" applyFont="1" applyFill="1" applyBorder="1" applyAlignment="1">
      <alignment horizontal="center" vertical="center" wrapText="1"/>
    </xf>
    <xf numFmtId="0" fontId="6" fillId="2" borderId="0" xfId="0" applyFont="1" applyFill="1" applyAlignment="1">
      <alignment horizontal="center" vertical="center"/>
    </xf>
    <xf numFmtId="0" fontId="2" fillId="2" borderId="9"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2" fillId="2" borderId="7"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 xfId="0"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3" xfId="0"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8"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2" fillId="2" borderId="8"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6" xfId="0" quotePrefix="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46"/>
  <sheetViews>
    <sheetView tabSelected="1" topLeftCell="A125" zoomScale="85" zoomScaleNormal="85" workbookViewId="0">
      <selection activeCell="A126" sqref="A126"/>
    </sheetView>
  </sheetViews>
  <sheetFormatPr defaultColWidth="9.1796875" defaultRowHeight="14.5" x14ac:dyDescent="0.35"/>
  <cols>
    <col min="1" max="1" width="3.453125" style="1" customWidth="1"/>
    <col min="2" max="2" width="8.54296875" style="1" bestFit="1" customWidth="1"/>
    <col min="3" max="3" width="15" style="1" customWidth="1"/>
    <col min="4" max="4" width="22.26953125" style="1" bestFit="1" customWidth="1"/>
    <col min="5" max="6" width="80.81640625" style="1" customWidth="1"/>
    <col min="7" max="16384" width="9.1796875" style="1"/>
  </cols>
  <sheetData>
    <row r="1" spans="2:7" ht="15" thickBot="1" x14ac:dyDescent="0.4"/>
    <row r="2" spans="2:7" ht="90.75" customHeight="1" thickBot="1" x14ac:dyDescent="0.4">
      <c r="B2" s="24" t="s">
        <v>0</v>
      </c>
      <c r="C2" s="25" t="s">
        <v>1</v>
      </c>
      <c r="D2" s="25" t="s">
        <v>2</v>
      </c>
      <c r="E2" s="25" t="s">
        <v>3</v>
      </c>
      <c r="F2" s="25" t="s">
        <v>4</v>
      </c>
      <c r="G2" s="2"/>
    </row>
    <row r="3" spans="2:7" ht="145" x14ac:dyDescent="0.35">
      <c r="B3" s="35">
        <v>1</v>
      </c>
      <c r="C3" s="32" t="s">
        <v>123</v>
      </c>
      <c r="D3" s="26" t="s">
        <v>5</v>
      </c>
      <c r="E3" s="3" t="s">
        <v>6</v>
      </c>
      <c r="F3" s="3" t="s">
        <v>8</v>
      </c>
    </row>
    <row r="4" spans="2:7" ht="73" thickBot="1" x14ac:dyDescent="0.4">
      <c r="B4" s="37"/>
      <c r="C4" s="34"/>
      <c r="D4" s="27"/>
      <c r="E4" s="4" t="s">
        <v>7</v>
      </c>
      <c r="F4" s="4" t="s">
        <v>9</v>
      </c>
    </row>
    <row r="5" spans="2:7" ht="72.5" x14ac:dyDescent="0.35">
      <c r="B5" s="35">
        <v>2</v>
      </c>
      <c r="C5" s="32" t="s">
        <v>123</v>
      </c>
      <c r="D5" s="26" t="s">
        <v>10</v>
      </c>
      <c r="E5" s="3" t="s">
        <v>11</v>
      </c>
      <c r="F5" s="26" t="s">
        <v>13</v>
      </c>
    </row>
    <row r="6" spans="2:7" x14ac:dyDescent="0.35">
      <c r="B6" s="36"/>
      <c r="C6" s="33"/>
      <c r="D6" s="28"/>
      <c r="E6" s="5"/>
      <c r="F6" s="28"/>
    </row>
    <row r="7" spans="2:7" ht="154.5" customHeight="1" thickBot="1" x14ac:dyDescent="0.4">
      <c r="B7" s="37"/>
      <c r="C7" s="34"/>
      <c r="D7" s="27"/>
      <c r="E7" s="4" t="s">
        <v>12</v>
      </c>
      <c r="F7" s="27"/>
    </row>
    <row r="8" spans="2:7" ht="72.5" x14ac:dyDescent="0.35">
      <c r="B8" s="35">
        <v>3</v>
      </c>
      <c r="C8" s="32" t="s">
        <v>123</v>
      </c>
      <c r="D8" s="26" t="s">
        <v>10</v>
      </c>
      <c r="E8" s="3" t="s">
        <v>14</v>
      </c>
      <c r="F8" s="26" t="s">
        <v>18</v>
      </c>
    </row>
    <row r="9" spans="2:7" x14ac:dyDescent="0.35">
      <c r="B9" s="36"/>
      <c r="C9" s="33"/>
      <c r="D9" s="28"/>
      <c r="E9" s="5"/>
      <c r="F9" s="28"/>
    </row>
    <row r="10" spans="2:7" ht="72.5" x14ac:dyDescent="0.35">
      <c r="B10" s="36"/>
      <c r="C10" s="33"/>
      <c r="D10" s="28"/>
      <c r="E10" s="3" t="s">
        <v>15</v>
      </c>
      <c r="F10" s="28"/>
    </row>
    <row r="11" spans="2:7" ht="101.5" x14ac:dyDescent="0.35">
      <c r="B11" s="36"/>
      <c r="C11" s="33"/>
      <c r="D11" s="28"/>
      <c r="E11" s="6" t="s">
        <v>16</v>
      </c>
      <c r="F11" s="28"/>
    </row>
    <row r="12" spans="2:7" ht="98.25" customHeight="1" thickBot="1" x14ac:dyDescent="0.4">
      <c r="B12" s="37"/>
      <c r="C12" s="34"/>
      <c r="D12" s="27"/>
      <c r="E12" s="4" t="s">
        <v>17</v>
      </c>
      <c r="F12" s="27"/>
    </row>
    <row r="13" spans="2:7" ht="72.5" x14ac:dyDescent="0.35">
      <c r="B13" s="35">
        <v>4</v>
      </c>
      <c r="C13" s="32" t="s">
        <v>123</v>
      </c>
      <c r="D13" s="26" t="s">
        <v>10</v>
      </c>
      <c r="E13" s="3" t="s">
        <v>19</v>
      </c>
      <c r="F13" s="26" t="s">
        <v>24</v>
      </c>
    </row>
    <row r="14" spans="2:7" ht="174" x14ac:dyDescent="0.35">
      <c r="B14" s="36"/>
      <c r="C14" s="33"/>
      <c r="D14" s="28"/>
      <c r="E14" s="3" t="s">
        <v>20</v>
      </c>
      <c r="F14" s="28"/>
    </row>
    <row r="15" spans="2:7" ht="29" x14ac:dyDescent="0.35">
      <c r="B15" s="36"/>
      <c r="C15" s="33"/>
      <c r="D15" s="28"/>
      <c r="E15" s="3" t="s">
        <v>21</v>
      </c>
      <c r="F15" s="28"/>
    </row>
    <row r="16" spans="2:7" ht="101.5" x14ac:dyDescent="0.35">
      <c r="B16" s="36"/>
      <c r="C16" s="33"/>
      <c r="D16" s="28"/>
      <c r="E16" s="6" t="s">
        <v>22</v>
      </c>
      <c r="F16" s="28"/>
    </row>
    <row r="17" spans="2:6" x14ac:dyDescent="0.35">
      <c r="B17" s="36"/>
      <c r="C17" s="33"/>
      <c r="D17" s="28"/>
      <c r="E17" s="5"/>
      <c r="F17" s="28"/>
    </row>
    <row r="18" spans="2:6" ht="76.5" customHeight="1" thickBot="1" x14ac:dyDescent="0.4">
      <c r="B18" s="37"/>
      <c r="C18" s="34"/>
      <c r="D18" s="27"/>
      <c r="E18" s="4" t="s">
        <v>23</v>
      </c>
      <c r="F18" s="27"/>
    </row>
    <row r="19" spans="2:6" ht="58" x14ac:dyDescent="0.35">
      <c r="B19" s="35">
        <v>5</v>
      </c>
      <c r="C19" s="32" t="s">
        <v>123</v>
      </c>
      <c r="D19" s="26" t="s">
        <v>25</v>
      </c>
      <c r="E19" s="3" t="s">
        <v>26</v>
      </c>
      <c r="F19" s="3" t="s">
        <v>35</v>
      </c>
    </row>
    <row r="20" spans="2:6" ht="43.5" x14ac:dyDescent="0.35">
      <c r="B20" s="36"/>
      <c r="C20" s="33"/>
      <c r="D20" s="28"/>
      <c r="E20" s="3" t="s">
        <v>27</v>
      </c>
      <c r="F20" s="3" t="s">
        <v>36</v>
      </c>
    </row>
    <row r="21" spans="2:6" x14ac:dyDescent="0.35">
      <c r="B21" s="36"/>
      <c r="C21" s="33"/>
      <c r="D21" s="28"/>
      <c r="E21" s="3" t="s">
        <v>28</v>
      </c>
      <c r="F21" s="5"/>
    </row>
    <row r="22" spans="2:6" x14ac:dyDescent="0.35">
      <c r="B22" s="36"/>
      <c r="C22" s="33"/>
      <c r="D22" s="28"/>
      <c r="E22" s="3" t="s">
        <v>29</v>
      </c>
      <c r="F22" s="5"/>
    </row>
    <row r="23" spans="2:6" ht="43.5" x14ac:dyDescent="0.35">
      <c r="B23" s="36"/>
      <c r="C23" s="33"/>
      <c r="D23" s="28"/>
      <c r="E23" s="3" t="s">
        <v>30</v>
      </c>
      <c r="F23" s="5"/>
    </row>
    <row r="24" spans="2:6" ht="87" x14ac:dyDescent="0.35">
      <c r="B24" s="36"/>
      <c r="C24" s="33"/>
      <c r="D24" s="28"/>
      <c r="E24" s="3" t="s">
        <v>31</v>
      </c>
      <c r="F24" s="5"/>
    </row>
    <row r="25" spans="2:6" ht="29" x14ac:dyDescent="0.35">
      <c r="B25" s="36"/>
      <c r="C25" s="33"/>
      <c r="D25" s="28"/>
      <c r="E25" s="3" t="s">
        <v>32</v>
      </c>
      <c r="F25" s="5"/>
    </row>
    <row r="26" spans="2:6" ht="101.5" x14ac:dyDescent="0.35">
      <c r="B26" s="36"/>
      <c r="C26" s="33"/>
      <c r="D26" s="28"/>
      <c r="E26" s="3" t="s">
        <v>33</v>
      </c>
      <c r="F26" s="5"/>
    </row>
    <row r="27" spans="2:6" ht="68.25" customHeight="1" thickBot="1" x14ac:dyDescent="0.4">
      <c r="B27" s="37"/>
      <c r="C27" s="34"/>
      <c r="D27" s="27"/>
      <c r="E27" s="4" t="s">
        <v>34</v>
      </c>
      <c r="F27" s="7"/>
    </row>
    <row r="28" spans="2:6" ht="130.5" x14ac:dyDescent="0.35">
      <c r="B28" s="35">
        <v>6</v>
      </c>
      <c r="C28" s="32" t="s">
        <v>123</v>
      </c>
      <c r="D28" s="35" t="s">
        <v>37</v>
      </c>
      <c r="E28" s="3" t="s">
        <v>38</v>
      </c>
      <c r="F28" s="26" t="s">
        <v>40</v>
      </c>
    </row>
    <row r="29" spans="2:6" ht="128.25" customHeight="1" thickBot="1" x14ac:dyDescent="0.4">
      <c r="B29" s="37"/>
      <c r="C29" s="34"/>
      <c r="D29" s="37"/>
      <c r="E29" s="4" t="s">
        <v>39</v>
      </c>
      <c r="F29" s="27"/>
    </row>
    <row r="30" spans="2:6" ht="58" x14ac:dyDescent="0.35">
      <c r="B30" s="32">
        <f>+B28+1</f>
        <v>7</v>
      </c>
      <c r="C30" s="32" t="s">
        <v>123</v>
      </c>
      <c r="D30" s="26" t="s">
        <v>41</v>
      </c>
      <c r="E30" s="3" t="s">
        <v>42</v>
      </c>
      <c r="F30" s="26" t="s">
        <v>46</v>
      </c>
    </row>
    <row r="31" spans="2:6" x14ac:dyDescent="0.35">
      <c r="B31" s="33"/>
      <c r="C31" s="33"/>
      <c r="D31" s="28"/>
      <c r="E31" s="5"/>
      <c r="F31" s="28"/>
    </row>
    <row r="32" spans="2:6" ht="58" x14ac:dyDescent="0.35">
      <c r="B32" s="33"/>
      <c r="C32" s="33"/>
      <c r="D32" s="28"/>
      <c r="E32" s="3" t="s">
        <v>43</v>
      </c>
      <c r="F32" s="28"/>
    </row>
    <row r="33" spans="2:6" x14ac:dyDescent="0.35">
      <c r="B33" s="33"/>
      <c r="C33" s="33"/>
      <c r="D33" s="28"/>
      <c r="E33" s="5"/>
      <c r="F33" s="28"/>
    </row>
    <row r="34" spans="2:6" ht="72.5" x14ac:dyDescent="0.35">
      <c r="B34" s="33"/>
      <c r="C34" s="33"/>
      <c r="D34" s="28"/>
      <c r="E34" s="3" t="s">
        <v>44</v>
      </c>
      <c r="F34" s="28"/>
    </row>
    <row r="35" spans="2:6" x14ac:dyDescent="0.35">
      <c r="B35" s="33"/>
      <c r="C35" s="33"/>
      <c r="D35" s="28"/>
      <c r="E35" s="5"/>
      <c r="F35" s="28"/>
    </row>
    <row r="36" spans="2:6" ht="68.25" customHeight="1" thickBot="1" x14ac:dyDescent="0.4">
      <c r="B36" s="34"/>
      <c r="C36" s="34"/>
      <c r="D36" s="27"/>
      <c r="E36" s="4" t="s">
        <v>45</v>
      </c>
      <c r="F36" s="27"/>
    </row>
    <row r="37" spans="2:6" ht="101.5" x14ac:dyDescent="0.35">
      <c r="B37" s="32">
        <v>8</v>
      </c>
      <c r="C37" s="32" t="s">
        <v>123</v>
      </c>
      <c r="D37" s="38" t="s">
        <v>47</v>
      </c>
      <c r="E37" s="3" t="s">
        <v>48</v>
      </c>
      <c r="F37" s="3" t="s">
        <v>66</v>
      </c>
    </row>
    <row r="38" spans="2:6" x14ac:dyDescent="0.35">
      <c r="B38" s="33"/>
      <c r="C38" s="33"/>
      <c r="D38" s="39"/>
      <c r="E38" s="5"/>
      <c r="F38" s="5"/>
    </row>
    <row r="39" spans="2:6" ht="29" x14ac:dyDescent="0.35">
      <c r="B39" s="33"/>
      <c r="C39" s="33"/>
      <c r="D39" s="39"/>
      <c r="E39" s="3" t="s">
        <v>49</v>
      </c>
      <c r="F39" s="3" t="s">
        <v>67</v>
      </c>
    </row>
    <row r="40" spans="2:6" x14ac:dyDescent="0.35">
      <c r="B40" s="33"/>
      <c r="C40" s="33"/>
      <c r="D40" s="39"/>
      <c r="E40" s="3" t="s">
        <v>50</v>
      </c>
      <c r="F40" s="5"/>
    </row>
    <row r="41" spans="2:6" x14ac:dyDescent="0.35">
      <c r="B41" s="33"/>
      <c r="C41" s="33"/>
      <c r="D41" s="39"/>
      <c r="E41" s="5"/>
      <c r="F41" s="3" t="s">
        <v>54</v>
      </c>
    </row>
    <row r="42" spans="2:6" ht="29" x14ac:dyDescent="0.35">
      <c r="B42" s="33"/>
      <c r="C42" s="33"/>
      <c r="D42" s="39"/>
      <c r="E42" s="3" t="s">
        <v>51</v>
      </c>
      <c r="F42" s="3" t="s">
        <v>55</v>
      </c>
    </row>
    <row r="43" spans="2:6" ht="43.5" x14ac:dyDescent="0.35">
      <c r="B43" s="33"/>
      <c r="C43" s="33"/>
      <c r="D43" s="39"/>
      <c r="E43" s="3" t="s">
        <v>52</v>
      </c>
      <c r="F43" s="3" t="s">
        <v>56</v>
      </c>
    </row>
    <row r="44" spans="2:6" ht="72.5" x14ac:dyDescent="0.35">
      <c r="B44" s="33"/>
      <c r="C44" s="33"/>
      <c r="D44" s="39"/>
      <c r="E44" s="3" t="s">
        <v>53</v>
      </c>
      <c r="F44" s="3" t="s">
        <v>57</v>
      </c>
    </row>
    <row r="45" spans="2:6" x14ac:dyDescent="0.35">
      <c r="B45" s="33"/>
      <c r="C45" s="33"/>
      <c r="D45" s="39"/>
      <c r="E45" s="5"/>
      <c r="F45" s="3" t="s">
        <v>58</v>
      </c>
    </row>
    <row r="46" spans="2:6" x14ac:dyDescent="0.35">
      <c r="B46" s="33"/>
      <c r="C46" s="33"/>
      <c r="D46" s="39"/>
      <c r="E46" s="3" t="s">
        <v>54</v>
      </c>
      <c r="F46" s="3" t="s">
        <v>59</v>
      </c>
    </row>
    <row r="47" spans="2:6" x14ac:dyDescent="0.35">
      <c r="B47" s="33"/>
      <c r="C47" s="33"/>
      <c r="D47" s="39"/>
      <c r="E47" s="3" t="s">
        <v>55</v>
      </c>
      <c r="F47" s="3" t="s">
        <v>60</v>
      </c>
    </row>
    <row r="48" spans="2:6" x14ac:dyDescent="0.35">
      <c r="B48" s="33"/>
      <c r="C48" s="33"/>
      <c r="D48" s="39"/>
      <c r="E48" s="3" t="s">
        <v>56</v>
      </c>
      <c r="F48" s="3" t="s">
        <v>61</v>
      </c>
    </row>
    <row r="49" spans="2:6" x14ac:dyDescent="0.35">
      <c r="B49" s="33"/>
      <c r="C49" s="33"/>
      <c r="D49" s="39"/>
      <c r="E49" s="3" t="s">
        <v>57</v>
      </c>
      <c r="F49" s="3" t="s">
        <v>62</v>
      </c>
    </row>
    <row r="50" spans="2:6" x14ac:dyDescent="0.35">
      <c r="B50" s="33"/>
      <c r="C50" s="33"/>
      <c r="D50" s="39"/>
      <c r="E50" s="3" t="s">
        <v>58</v>
      </c>
      <c r="F50" s="3" t="s">
        <v>68</v>
      </c>
    </row>
    <row r="51" spans="2:6" x14ac:dyDescent="0.35">
      <c r="B51" s="33"/>
      <c r="C51" s="33"/>
      <c r="D51" s="39"/>
      <c r="E51" s="3" t="s">
        <v>59</v>
      </c>
      <c r="F51" s="3" t="s">
        <v>64</v>
      </c>
    </row>
    <row r="52" spans="2:6" x14ac:dyDescent="0.35">
      <c r="B52" s="33"/>
      <c r="C52" s="33"/>
      <c r="D52" s="39"/>
      <c r="E52" s="3" t="s">
        <v>60</v>
      </c>
      <c r="F52" s="5"/>
    </row>
    <row r="53" spans="2:6" x14ac:dyDescent="0.35">
      <c r="B53" s="33"/>
      <c r="C53" s="33"/>
      <c r="D53" s="39"/>
      <c r="E53" s="3" t="s">
        <v>61</v>
      </c>
      <c r="F53" s="5"/>
    </row>
    <row r="54" spans="2:6" x14ac:dyDescent="0.35">
      <c r="B54" s="33"/>
      <c r="C54" s="33"/>
      <c r="D54" s="39"/>
      <c r="E54" s="3" t="s">
        <v>62</v>
      </c>
      <c r="F54" s="5"/>
    </row>
    <row r="55" spans="2:6" x14ac:dyDescent="0.35">
      <c r="B55" s="33"/>
      <c r="C55" s="33"/>
      <c r="D55" s="39"/>
      <c r="E55" s="3" t="s">
        <v>63</v>
      </c>
      <c r="F55" s="5"/>
    </row>
    <row r="56" spans="2:6" x14ac:dyDescent="0.35">
      <c r="B56" s="33"/>
      <c r="C56" s="33"/>
      <c r="D56" s="39"/>
      <c r="E56" s="3" t="s">
        <v>64</v>
      </c>
      <c r="F56" s="5"/>
    </row>
    <row r="57" spans="2:6" x14ac:dyDescent="0.35">
      <c r="B57" s="33"/>
      <c r="C57" s="33"/>
      <c r="D57" s="39"/>
      <c r="E57" s="5"/>
      <c r="F57" s="5"/>
    </row>
    <row r="58" spans="2:6" ht="44" thickBot="1" x14ac:dyDescent="0.4">
      <c r="B58" s="34"/>
      <c r="C58" s="34"/>
      <c r="D58" s="40"/>
      <c r="E58" s="4" t="s">
        <v>65</v>
      </c>
      <c r="F58" s="7"/>
    </row>
    <row r="59" spans="2:6" ht="43.5" x14ac:dyDescent="0.35">
      <c r="B59" s="32">
        <v>9</v>
      </c>
      <c r="C59" s="32" t="s">
        <v>123</v>
      </c>
      <c r="D59" s="38" t="s">
        <v>47</v>
      </c>
      <c r="E59" s="26" t="s">
        <v>69</v>
      </c>
      <c r="F59" s="8" t="s">
        <v>70</v>
      </c>
    </row>
    <row r="60" spans="2:6" x14ac:dyDescent="0.35">
      <c r="B60" s="33"/>
      <c r="C60" s="33"/>
      <c r="D60" s="39"/>
      <c r="E60" s="28"/>
      <c r="F60" s="9"/>
    </row>
    <row r="61" spans="2:6" x14ac:dyDescent="0.35">
      <c r="B61" s="33"/>
      <c r="C61" s="33"/>
      <c r="D61" s="39"/>
      <c r="E61" s="28"/>
      <c r="F61" s="8" t="s">
        <v>71</v>
      </c>
    </row>
    <row r="62" spans="2:6" x14ac:dyDescent="0.35">
      <c r="B62" s="33"/>
      <c r="C62" s="33"/>
      <c r="D62" s="39"/>
      <c r="E62" s="28"/>
      <c r="F62" s="8" t="s">
        <v>72</v>
      </c>
    </row>
    <row r="63" spans="2:6" ht="29" x14ac:dyDescent="0.35">
      <c r="B63" s="33"/>
      <c r="C63" s="33"/>
      <c r="D63" s="39"/>
      <c r="E63" s="28"/>
      <c r="F63" s="8" t="s">
        <v>73</v>
      </c>
    </row>
    <row r="64" spans="2:6" ht="195.75" customHeight="1" thickBot="1" x14ac:dyDescent="0.4">
      <c r="B64" s="34"/>
      <c r="C64" s="34"/>
      <c r="D64" s="40"/>
      <c r="E64" s="27"/>
      <c r="F64" s="10" t="s">
        <v>74</v>
      </c>
    </row>
    <row r="65" spans="2:6" ht="217.5" x14ac:dyDescent="0.35">
      <c r="B65" s="35">
        <v>10</v>
      </c>
      <c r="C65" s="32" t="s">
        <v>123</v>
      </c>
      <c r="D65" s="26" t="s">
        <v>75</v>
      </c>
      <c r="E65" s="12" t="s">
        <v>76</v>
      </c>
      <c r="F65" s="26" t="s">
        <v>78</v>
      </c>
    </row>
    <row r="66" spans="2:6" ht="4.5" customHeight="1" x14ac:dyDescent="0.35">
      <c r="B66" s="36"/>
      <c r="C66" s="33"/>
      <c r="D66" s="28"/>
      <c r="E66" s="6"/>
      <c r="F66" s="28"/>
    </row>
    <row r="67" spans="2:6" ht="218.25" customHeight="1" thickBot="1" x14ac:dyDescent="0.4">
      <c r="B67" s="37"/>
      <c r="C67" s="34"/>
      <c r="D67" s="27"/>
      <c r="E67" s="4" t="s">
        <v>77</v>
      </c>
      <c r="F67" s="27"/>
    </row>
    <row r="68" spans="2:6" ht="116" x14ac:dyDescent="0.35">
      <c r="B68" s="35">
        <v>11</v>
      </c>
      <c r="C68" s="32" t="s">
        <v>123</v>
      </c>
      <c r="D68" s="26" t="s">
        <v>79</v>
      </c>
      <c r="E68" s="3" t="s">
        <v>80</v>
      </c>
      <c r="F68" s="26" t="s">
        <v>83</v>
      </c>
    </row>
    <row r="69" spans="2:6" ht="29" x14ac:dyDescent="0.35">
      <c r="B69" s="36"/>
      <c r="C69" s="33"/>
      <c r="D69" s="28"/>
      <c r="E69" s="3" t="s">
        <v>81</v>
      </c>
      <c r="F69" s="28"/>
    </row>
    <row r="70" spans="2:6" ht="74.25" customHeight="1" thickBot="1" x14ac:dyDescent="0.4">
      <c r="B70" s="37"/>
      <c r="C70" s="34"/>
      <c r="D70" s="27"/>
      <c r="E70" s="4" t="s">
        <v>82</v>
      </c>
      <c r="F70" s="27"/>
    </row>
    <row r="71" spans="2:6" ht="43.5" x14ac:dyDescent="0.35">
      <c r="B71" s="32">
        <v>12</v>
      </c>
      <c r="C71" s="32" t="s">
        <v>123</v>
      </c>
      <c r="D71" s="26" t="s">
        <v>84</v>
      </c>
      <c r="E71" s="3" t="s">
        <v>85</v>
      </c>
      <c r="F71" s="26" t="s">
        <v>87</v>
      </c>
    </row>
    <row r="72" spans="2:6" ht="102" thickBot="1" x14ac:dyDescent="0.4">
      <c r="B72" s="34"/>
      <c r="C72" s="34"/>
      <c r="D72" s="27"/>
      <c r="E72" s="4" t="s">
        <v>86</v>
      </c>
      <c r="F72" s="27"/>
    </row>
    <row r="73" spans="2:6" ht="58" x14ac:dyDescent="0.35">
      <c r="B73" s="32">
        <v>13</v>
      </c>
      <c r="C73" s="32" t="s">
        <v>123</v>
      </c>
      <c r="D73" s="26" t="s">
        <v>88</v>
      </c>
      <c r="E73" s="3" t="s">
        <v>89</v>
      </c>
      <c r="F73" s="26" t="s">
        <v>92</v>
      </c>
    </row>
    <row r="74" spans="2:6" ht="58" x14ac:dyDescent="0.35">
      <c r="B74" s="33"/>
      <c r="C74" s="33"/>
      <c r="D74" s="28"/>
      <c r="E74" s="5" t="s">
        <v>90</v>
      </c>
      <c r="F74" s="28"/>
    </row>
    <row r="75" spans="2:6" ht="73" thickBot="1" x14ac:dyDescent="0.4">
      <c r="B75" s="34"/>
      <c r="C75" s="34"/>
      <c r="D75" s="27"/>
      <c r="E75" s="7" t="s">
        <v>91</v>
      </c>
      <c r="F75" s="27"/>
    </row>
    <row r="76" spans="2:6" ht="253.5" customHeight="1" thickBot="1" x14ac:dyDescent="0.4">
      <c r="B76" s="13">
        <v>14</v>
      </c>
      <c r="C76" s="14" t="s">
        <v>123</v>
      </c>
      <c r="D76" s="4" t="s">
        <v>93</v>
      </c>
      <c r="E76" s="4" t="s">
        <v>94</v>
      </c>
      <c r="F76" s="4" t="s">
        <v>95</v>
      </c>
    </row>
    <row r="77" spans="2:6" ht="131" thickBot="1" x14ac:dyDescent="0.4">
      <c r="B77" s="13">
        <v>15</v>
      </c>
      <c r="C77" s="14" t="s">
        <v>123</v>
      </c>
      <c r="D77" s="4" t="s">
        <v>96</v>
      </c>
      <c r="E77" s="4" t="s">
        <v>97</v>
      </c>
      <c r="F77" s="4" t="s">
        <v>98</v>
      </c>
    </row>
    <row r="78" spans="2:6" ht="73" thickBot="1" x14ac:dyDescent="0.4">
      <c r="B78" s="13">
        <v>16</v>
      </c>
      <c r="C78" s="14" t="s">
        <v>123</v>
      </c>
      <c r="D78" s="4" t="s">
        <v>96</v>
      </c>
      <c r="E78" s="4" t="s">
        <v>99</v>
      </c>
      <c r="F78" s="4" t="s">
        <v>100</v>
      </c>
    </row>
    <row r="79" spans="2:6" ht="58.5" thickBot="1" x14ac:dyDescent="0.4">
      <c r="B79" s="13">
        <v>17</v>
      </c>
      <c r="C79" s="14" t="s">
        <v>123</v>
      </c>
      <c r="D79" s="4" t="s">
        <v>96</v>
      </c>
      <c r="E79" s="4" t="s">
        <v>101</v>
      </c>
      <c r="F79" s="4" t="s">
        <v>102</v>
      </c>
    </row>
    <row r="80" spans="2:6" ht="102" thickBot="1" x14ac:dyDescent="0.4">
      <c r="B80" s="13">
        <v>18</v>
      </c>
      <c r="C80" s="14" t="s">
        <v>123</v>
      </c>
      <c r="D80" s="4" t="s">
        <v>103</v>
      </c>
      <c r="E80" s="4" t="s">
        <v>104</v>
      </c>
      <c r="F80" s="4" t="s">
        <v>105</v>
      </c>
    </row>
    <row r="81" spans="2:6" ht="73" thickBot="1" x14ac:dyDescent="0.4">
      <c r="B81" s="13">
        <v>19</v>
      </c>
      <c r="C81" s="14" t="s">
        <v>123</v>
      </c>
      <c r="D81" s="4" t="s">
        <v>103</v>
      </c>
      <c r="E81" s="4" t="s">
        <v>106</v>
      </c>
      <c r="F81" s="4" t="s">
        <v>107</v>
      </c>
    </row>
    <row r="82" spans="2:6" ht="87.5" thickBot="1" x14ac:dyDescent="0.4">
      <c r="B82" s="13">
        <v>20</v>
      </c>
      <c r="C82" s="14" t="s">
        <v>123</v>
      </c>
      <c r="D82" s="4" t="s">
        <v>103</v>
      </c>
      <c r="E82" s="4" t="s">
        <v>108</v>
      </c>
      <c r="F82" s="4" t="s">
        <v>109</v>
      </c>
    </row>
    <row r="83" spans="2:6" ht="189" thickBot="1" x14ac:dyDescent="0.4">
      <c r="B83" s="13">
        <v>21</v>
      </c>
      <c r="C83" s="14" t="s">
        <v>123</v>
      </c>
      <c r="D83" s="4" t="s">
        <v>103</v>
      </c>
      <c r="E83" s="4" t="s">
        <v>110</v>
      </c>
      <c r="F83" s="4" t="s">
        <v>111</v>
      </c>
    </row>
    <row r="84" spans="2:6" ht="286.5" customHeight="1" thickBot="1" x14ac:dyDescent="0.4">
      <c r="B84" s="13">
        <v>22</v>
      </c>
      <c r="C84" s="14" t="s">
        <v>123</v>
      </c>
      <c r="D84" s="4" t="s">
        <v>112</v>
      </c>
      <c r="E84" s="4" t="s">
        <v>113</v>
      </c>
      <c r="F84" s="4" t="s">
        <v>114</v>
      </c>
    </row>
    <row r="85" spans="2:6" ht="409.5" customHeight="1" thickBot="1" x14ac:dyDescent="0.4">
      <c r="B85" s="13">
        <v>23</v>
      </c>
      <c r="C85" s="14" t="s">
        <v>123</v>
      </c>
      <c r="D85" s="4" t="s">
        <v>115</v>
      </c>
      <c r="E85" s="15" t="s">
        <v>116</v>
      </c>
      <c r="F85" s="10" t="s">
        <v>117</v>
      </c>
    </row>
    <row r="86" spans="2:6" ht="174" customHeight="1" thickBot="1" x14ac:dyDescent="0.4">
      <c r="B86" s="16">
        <v>24</v>
      </c>
      <c r="C86" s="17" t="s">
        <v>123</v>
      </c>
      <c r="D86" s="18" t="s">
        <v>115</v>
      </c>
      <c r="E86" s="18" t="s">
        <v>118</v>
      </c>
      <c r="F86" s="18" t="s">
        <v>119</v>
      </c>
    </row>
    <row r="87" spans="2:6" ht="189" thickBot="1" x14ac:dyDescent="0.4">
      <c r="B87" s="16">
        <v>25</v>
      </c>
      <c r="C87" s="16" t="s">
        <v>123</v>
      </c>
      <c r="D87" s="19" t="s">
        <v>120</v>
      </c>
      <c r="E87" s="18" t="s">
        <v>121</v>
      </c>
      <c r="F87" s="18" t="s">
        <v>122</v>
      </c>
    </row>
    <row r="88" spans="2:6" ht="58.5" thickBot="1" x14ac:dyDescent="0.4">
      <c r="B88" s="20">
        <v>26</v>
      </c>
      <c r="C88" s="21" t="s">
        <v>123</v>
      </c>
      <c r="D88" s="19" t="s">
        <v>124</v>
      </c>
      <c r="E88" s="18" t="s">
        <v>125</v>
      </c>
      <c r="F88" s="18" t="s">
        <v>126</v>
      </c>
    </row>
    <row r="89" spans="2:6" ht="58" x14ac:dyDescent="0.35">
      <c r="B89" s="26">
        <v>27</v>
      </c>
      <c r="C89" s="26" t="s">
        <v>123</v>
      </c>
      <c r="D89" s="26" t="s">
        <v>115</v>
      </c>
      <c r="E89" s="12" t="s">
        <v>127</v>
      </c>
      <c r="F89" s="26" t="s">
        <v>132</v>
      </c>
    </row>
    <row r="90" spans="2:6" ht="29" x14ac:dyDescent="0.35">
      <c r="B90" s="28"/>
      <c r="C90" s="28"/>
      <c r="D90" s="28"/>
      <c r="E90" s="3" t="s">
        <v>128</v>
      </c>
      <c r="F90" s="28"/>
    </row>
    <row r="91" spans="2:6" ht="29" x14ac:dyDescent="0.35">
      <c r="B91" s="28"/>
      <c r="C91" s="28"/>
      <c r="D91" s="28"/>
      <c r="E91" s="3" t="s">
        <v>129</v>
      </c>
      <c r="F91" s="28"/>
    </row>
    <row r="92" spans="2:6" ht="159.5" x14ac:dyDescent="0.35">
      <c r="B92" s="28"/>
      <c r="C92" s="28"/>
      <c r="D92" s="28"/>
      <c r="E92" s="3" t="s">
        <v>130</v>
      </c>
      <c r="F92" s="28"/>
    </row>
    <row r="93" spans="2:6" ht="58.5" thickBot="1" x14ac:dyDescent="0.4">
      <c r="B93" s="27"/>
      <c r="C93" s="27"/>
      <c r="D93" s="27"/>
      <c r="E93" s="4" t="s">
        <v>131</v>
      </c>
      <c r="F93" s="27"/>
    </row>
    <row r="94" spans="2:6" ht="130.5" x14ac:dyDescent="0.35">
      <c r="B94" s="29">
        <v>28</v>
      </c>
      <c r="C94" s="26" t="s">
        <v>123</v>
      </c>
      <c r="D94" s="26" t="s">
        <v>133</v>
      </c>
      <c r="E94" s="3" t="s">
        <v>134</v>
      </c>
      <c r="F94" s="3" t="s">
        <v>137</v>
      </c>
    </row>
    <row r="95" spans="2:6" ht="87" x14ac:dyDescent="0.35">
      <c r="B95" s="31"/>
      <c r="C95" s="31"/>
      <c r="D95" s="28"/>
      <c r="E95" s="3" t="s">
        <v>135</v>
      </c>
      <c r="F95" s="5"/>
    </row>
    <row r="96" spans="2:6" ht="116" x14ac:dyDescent="0.35">
      <c r="B96" s="31"/>
      <c r="C96" s="31"/>
      <c r="D96" s="28"/>
      <c r="E96" s="3" t="s">
        <v>136</v>
      </c>
      <c r="F96" s="3" t="s">
        <v>138</v>
      </c>
    </row>
    <row r="97" spans="2:6" x14ac:dyDescent="0.35">
      <c r="B97" s="31"/>
      <c r="C97" s="31"/>
      <c r="D97" s="28"/>
      <c r="E97" s="5"/>
      <c r="F97" s="41" t="s">
        <v>214</v>
      </c>
    </row>
    <row r="98" spans="2:6" x14ac:dyDescent="0.35">
      <c r="B98" s="31"/>
      <c r="C98" s="31"/>
      <c r="D98" s="28"/>
      <c r="E98" s="5"/>
      <c r="F98" s="5"/>
    </row>
    <row r="99" spans="2:6" ht="15" thickBot="1" x14ac:dyDescent="0.4">
      <c r="B99" s="30"/>
      <c r="C99" s="30"/>
      <c r="D99" s="27"/>
      <c r="E99" s="7"/>
      <c r="F99" s="7"/>
    </row>
    <row r="100" spans="2:6" ht="73" thickBot="1" x14ac:dyDescent="0.4">
      <c r="B100" s="22">
        <v>29</v>
      </c>
      <c r="C100" s="4" t="s">
        <v>123</v>
      </c>
      <c r="D100" s="4" t="s">
        <v>139</v>
      </c>
      <c r="E100" s="4" t="s">
        <v>140</v>
      </c>
      <c r="F100" s="4" t="s">
        <v>141</v>
      </c>
    </row>
    <row r="101" spans="2:6" ht="101.5" x14ac:dyDescent="0.35">
      <c r="B101" s="26">
        <v>30</v>
      </c>
      <c r="C101" s="26" t="s">
        <v>123</v>
      </c>
      <c r="D101" s="26" t="s">
        <v>142</v>
      </c>
      <c r="E101" s="3" t="s">
        <v>143</v>
      </c>
      <c r="F101" s="26" t="s">
        <v>146</v>
      </c>
    </row>
    <row r="102" spans="2:6" ht="101.5" x14ac:dyDescent="0.35">
      <c r="B102" s="28"/>
      <c r="C102" s="28"/>
      <c r="D102" s="28"/>
      <c r="E102" s="3" t="s">
        <v>144</v>
      </c>
      <c r="F102" s="28"/>
    </row>
    <row r="103" spans="2:6" ht="102" thickBot="1" x14ac:dyDescent="0.4">
      <c r="B103" s="27"/>
      <c r="C103" s="27"/>
      <c r="D103" s="27"/>
      <c r="E103" s="4" t="s">
        <v>145</v>
      </c>
      <c r="F103" s="27"/>
    </row>
    <row r="104" spans="2:6" ht="43.5" x14ac:dyDescent="0.35">
      <c r="B104" s="29">
        <v>31</v>
      </c>
      <c r="C104" s="26" t="s">
        <v>123</v>
      </c>
      <c r="D104" s="26" t="s">
        <v>147</v>
      </c>
      <c r="E104" s="3" t="s">
        <v>148</v>
      </c>
      <c r="F104" s="26" t="s">
        <v>150</v>
      </c>
    </row>
    <row r="105" spans="2:6" ht="58.5" thickBot="1" x14ac:dyDescent="0.4">
      <c r="B105" s="30"/>
      <c r="C105" s="30"/>
      <c r="D105" s="27"/>
      <c r="E105" s="4" t="s">
        <v>149</v>
      </c>
      <c r="F105" s="27"/>
    </row>
    <row r="106" spans="2:6" ht="43.5" x14ac:dyDescent="0.35">
      <c r="B106" s="26">
        <v>32</v>
      </c>
      <c r="C106" s="26" t="s">
        <v>123</v>
      </c>
      <c r="D106" s="26" t="s">
        <v>151</v>
      </c>
      <c r="E106" s="12" t="s">
        <v>152</v>
      </c>
      <c r="F106" s="12" t="s">
        <v>154</v>
      </c>
    </row>
    <row r="107" spans="2:6" ht="58.5" thickBot="1" x14ac:dyDescent="0.4">
      <c r="B107" s="27"/>
      <c r="C107" s="27"/>
      <c r="D107" s="27"/>
      <c r="E107" s="4" t="s">
        <v>153</v>
      </c>
      <c r="F107" s="4" t="s">
        <v>155</v>
      </c>
    </row>
    <row r="108" spans="2:6" ht="72.5" x14ac:dyDescent="0.35">
      <c r="B108" s="26">
        <v>33</v>
      </c>
      <c r="C108" s="26" t="s">
        <v>123</v>
      </c>
      <c r="D108" s="28" t="s">
        <v>156</v>
      </c>
      <c r="E108" s="3" t="s">
        <v>157</v>
      </c>
      <c r="F108" s="3" t="s">
        <v>161</v>
      </c>
    </row>
    <row r="109" spans="2:6" ht="72.5" x14ac:dyDescent="0.35">
      <c r="B109" s="28"/>
      <c r="C109" s="28"/>
      <c r="D109" s="28"/>
      <c r="E109" s="3" t="s">
        <v>158</v>
      </c>
      <c r="F109" s="3" t="s">
        <v>162</v>
      </c>
    </row>
    <row r="110" spans="2:6" ht="101.5" x14ac:dyDescent="0.35">
      <c r="B110" s="28"/>
      <c r="C110" s="28"/>
      <c r="D110" s="28"/>
      <c r="E110" s="3" t="s">
        <v>159</v>
      </c>
      <c r="F110" s="3"/>
    </row>
    <row r="111" spans="2:6" ht="58.5" thickBot="1" x14ac:dyDescent="0.4">
      <c r="B111" s="27"/>
      <c r="C111" s="27"/>
      <c r="D111" s="27"/>
      <c r="E111" s="4" t="s">
        <v>160</v>
      </c>
      <c r="F111" s="7"/>
    </row>
    <row r="112" spans="2:6" ht="43.5" x14ac:dyDescent="0.35">
      <c r="B112" s="26">
        <v>34</v>
      </c>
      <c r="C112" s="26" t="s">
        <v>123</v>
      </c>
      <c r="D112" s="26" t="s">
        <v>151</v>
      </c>
      <c r="E112" s="3" t="s">
        <v>163</v>
      </c>
      <c r="F112" s="26" t="s">
        <v>166</v>
      </c>
    </row>
    <row r="113" spans="2:6" ht="101.5" x14ac:dyDescent="0.35">
      <c r="B113" s="28"/>
      <c r="C113" s="28"/>
      <c r="D113" s="28"/>
      <c r="E113" s="3" t="s">
        <v>164</v>
      </c>
      <c r="F113" s="28"/>
    </row>
    <row r="114" spans="2:6" ht="43.5" x14ac:dyDescent="0.35">
      <c r="B114" s="28"/>
      <c r="C114" s="28"/>
      <c r="D114" s="28"/>
      <c r="E114" s="3" t="s">
        <v>165</v>
      </c>
      <c r="F114" s="28"/>
    </row>
    <row r="115" spans="2:6" ht="15" thickBot="1" x14ac:dyDescent="0.4">
      <c r="B115" s="27"/>
      <c r="C115" s="27"/>
      <c r="D115" s="27"/>
      <c r="E115" s="4"/>
      <c r="F115" s="27"/>
    </row>
    <row r="116" spans="2:6" ht="72.5" x14ac:dyDescent="0.35">
      <c r="B116" s="26">
        <v>35</v>
      </c>
      <c r="C116" s="26" t="s">
        <v>123</v>
      </c>
      <c r="D116" s="26" t="s">
        <v>167</v>
      </c>
      <c r="E116" s="3" t="s">
        <v>168</v>
      </c>
      <c r="F116" s="3" t="s">
        <v>170</v>
      </c>
    </row>
    <row r="117" spans="2:6" ht="131" thickBot="1" x14ac:dyDescent="0.4">
      <c r="B117" s="27"/>
      <c r="C117" s="27"/>
      <c r="D117" s="27"/>
      <c r="E117" s="4" t="s">
        <v>169</v>
      </c>
      <c r="F117" s="4" t="s">
        <v>171</v>
      </c>
    </row>
    <row r="118" spans="2:6" ht="102" thickBot="1" x14ac:dyDescent="0.4">
      <c r="B118" s="10">
        <v>36</v>
      </c>
      <c r="C118" s="4" t="s">
        <v>123</v>
      </c>
      <c r="D118" s="4" t="s">
        <v>167</v>
      </c>
      <c r="E118" s="4" t="s">
        <v>172</v>
      </c>
      <c r="F118" s="4" t="s">
        <v>173</v>
      </c>
    </row>
    <row r="119" spans="2:6" ht="174.5" thickBot="1" x14ac:dyDescent="0.4">
      <c r="B119" s="10">
        <v>37</v>
      </c>
      <c r="C119" s="4" t="s">
        <v>123</v>
      </c>
      <c r="D119" s="4" t="s">
        <v>174</v>
      </c>
      <c r="E119" s="4" t="s">
        <v>175</v>
      </c>
      <c r="F119" s="4" t="s">
        <v>176</v>
      </c>
    </row>
    <row r="120" spans="2:6" x14ac:dyDescent="0.35">
      <c r="B120" s="26">
        <v>38</v>
      </c>
      <c r="C120" s="26" t="s">
        <v>123</v>
      </c>
      <c r="D120" s="26" t="s">
        <v>177</v>
      </c>
      <c r="E120" s="3" t="s">
        <v>178</v>
      </c>
      <c r="F120" s="26" t="s">
        <v>181</v>
      </c>
    </row>
    <row r="121" spans="2:6" ht="101.5" x14ac:dyDescent="0.35">
      <c r="B121" s="28"/>
      <c r="C121" s="28"/>
      <c r="D121" s="28"/>
      <c r="E121" s="6" t="s">
        <v>179</v>
      </c>
      <c r="F121" s="28"/>
    </row>
    <row r="122" spans="2:6" ht="145.5" thickBot="1" x14ac:dyDescent="0.4">
      <c r="B122" s="27"/>
      <c r="C122" s="27"/>
      <c r="D122" s="27"/>
      <c r="E122" s="4" t="s">
        <v>180</v>
      </c>
      <c r="F122" s="27"/>
    </row>
    <row r="123" spans="2:6" ht="43.5" x14ac:dyDescent="0.35">
      <c r="B123" s="26">
        <v>39</v>
      </c>
      <c r="C123" s="26" t="s">
        <v>123</v>
      </c>
      <c r="D123" s="26" t="s">
        <v>182</v>
      </c>
      <c r="E123" s="26" t="s">
        <v>183</v>
      </c>
      <c r="F123" s="3" t="s">
        <v>184</v>
      </c>
    </row>
    <row r="124" spans="2:6" ht="204.75" customHeight="1" thickBot="1" x14ac:dyDescent="0.4">
      <c r="B124" s="27"/>
      <c r="C124" s="27"/>
      <c r="D124" s="27"/>
      <c r="E124" s="27"/>
      <c r="F124" s="4" t="s">
        <v>185</v>
      </c>
    </row>
    <row r="125" spans="2:6" ht="102" thickBot="1" x14ac:dyDescent="0.4">
      <c r="B125" s="10">
        <v>40</v>
      </c>
      <c r="C125" s="4" t="s">
        <v>123</v>
      </c>
      <c r="D125" s="4" t="s">
        <v>115</v>
      </c>
      <c r="E125" s="4" t="s">
        <v>186</v>
      </c>
      <c r="F125" s="4" t="s">
        <v>187</v>
      </c>
    </row>
    <row r="126" spans="2:6" ht="43.5" x14ac:dyDescent="0.35">
      <c r="B126" s="26">
        <v>41</v>
      </c>
      <c r="C126" s="26" t="s">
        <v>123</v>
      </c>
      <c r="D126" s="26" t="s">
        <v>120</v>
      </c>
      <c r="E126" s="3" t="s">
        <v>188</v>
      </c>
      <c r="F126" s="26" t="s">
        <v>190</v>
      </c>
    </row>
    <row r="127" spans="2:6" ht="114.75" customHeight="1" thickBot="1" x14ac:dyDescent="0.4">
      <c r="B127" s="27"/>
      <c r="C127" s="27"/>
      <c r="D127" s="27"/>
      <c r="E127" s="4" t="s">
        <v>189</v>
      </c>
      <c r="F127" s="27"/>
    </row>
    <row r="128" spans="2:6" ht="222" customHeight="1" thickBot="1" x14ac:dyDescent="0.4">
      <c r="B128" s="10">
        <v>42</v>
      </c>
      <c r="C128" s="4" t="s">
        <v>123</v>
      </c>
      <c r="D128" s="4" t="s">
        <v>191</v>
      </c>
      <c r="E128" s="4" t="s">
        <v>192</v>
      </c>
      <c r="F128" s="4" t="s">
        <v>193</v>
      </c>
    </row>
    <row r="129" spans="2:6" ht="43.5" x14ac:dyDescent="0.35">
      <c r="B129" s="10">
        <v>43</v>
      </c>
      <c r="C129" s="4" t="s">
        <v>123</v>
      </c>
      <c r="D129" s="4" t="s">
        <v>194</v>
      </c>
      <c r="E129" s="4" t="s">
        <v>195</v>
      </c>
      <c r="F129" s="4" t="s">
        <v>196</v>
      </c>
    </row>
    <row r="130" spans="2:6" ht="86.25" customHeight="1" thickBot="1" x14ac:dyDescent="0.4">
      <c r="B130" s="10">
        <v>44</v>
      </c>
      <c r="C130" s="4" t="s">
        <v>123</v>
      </c>
      <c r="D130" s="4" t="s">
        <v>197</v>
      </c>
      <c r="E130" s="4" t="s">
        <v>198</v>
      </c>
      <c r="F130" s="4" t="s">
        <v>199</v>
      </c>
    </row>
    <row r="131" spans="2:6" ht="276" thickBot="1" x14ac:dyDescent="0.4">
      <c r="B131" s="10">
        <v>45</v>
      </c>
      <c r="C131" s="4" t="s">
        <v>123</v>
      </c>
      <c r="D131" s="4" t="s">
        <v>200</v>
      </c>
      <c r="E131" s="4" t="s">
        <v>201</v>
      </c>
      <c r="F131" s="4" t="s">
        <v>202</v>
      </c>
    </row>
    <row r="132" spans="2:6" ht="58" x14ac:dyDescent="0.35">
      <c r="B132" s="26">
        <v>46</v>
      </c>
      <c r="C132" s="26" t="s">
        <v>123</v>
      </c>
      <c r="D132" s="26" t="s">
        <v>203</v>
      </c>
      <c r="E132" s="3" t="s">
        <v>204</v>
      </c>
      <c r="F132" s="26" t="s">
        <v>213</v>
      </c>
    </row>
    <row r="133" spans="2:6" ht="58" x14ac:dyDescent="0.35">
      <c r="B133" s="28"/>
      <c r="C133" s="28"/>
      <c r="D133" s="28"/>
      <c r="E133" s="23" t="s">
        <v>205</v>
      </c>
      <c r="F133" s="28"/>
    </row>
    <row r="134" spans="2:6" ht="101.5" x14ac:dyDescent="0.35">
      <c r="B134" s="28"/>
      <c r="C134" s="28"/>
      <c r="D134" s="28"/>
      <c r="E134" s="23" t="s">
        <v>206</v>
      </c>
      <c r="F134" s="28"/>
    </row>
    <row r="135" spans="2:6" ht="58" x14ac:dyDescent="0.35">
      <c r="B135" s="28"/>
      <c r="C135" s="28"/>
      <c r="D135" s="28"/>
      <c r="E135" s="23" t="s">
        <v>207</v>
      </c>
      <c r="F135" s="28"/>
    </row>
    <row r="136" spans="2:6" x14ac:dyDescent="0.35">
      <c r="B136" s="28"/>
      <c r="C136" s="28"/>
      <c r="D136" s="28"/>
      <c r="E136" s="3" t="s">
        <v>208</v>
      </c>
      <c r="F136" s="28"/>
    </row>
    <row r="137" spans="2:6" x14ac:dyDescent="0.35">
      <c r="B137" s="28"/>
      <c r="C137" s="28"/>
      <c r="D137" s="28"/>
      <c r="E137" s="3" t="s">
        <v>209</v>
      </c>
      <c r="F137" s="28"/>
    </row>
    <row r="138" spans="2:6" x14ac:dyDescent="0.35">
      <c r="B138" s="28"/>
      <c r="C138" s="28"/>
      <c r="D138" s="28"/>
      <c r="E138" s="3"/>
      <c r="F138" s="28"/>
    </row>
    <row r="139" spans="2:6" ht="43.5" x14ac:dyDescent="0.35">
      <c r="B139" s="28"/>
      <c r="C139" s="28"/>
      <c r="D139" s="28"/>
      <c r="E139" s="3" t="s">
        <v>210</v>
      </c>
      <c r="F139" s="28"/>
    </row>
    <row r="140" spans="2:6" ht="58" x14ac:dyDescent="0.35">
      <c r="B140" s="28"/>
      <c r="C140" s="28"/>
      <c r="D140" s="28"/>
      <c r="E140" s="23" t="s">
        <v>211</v>
      </c>
      <c r="F140" s="28"/>
    </row>
    <row r="141" spans="2:6" ht="29" x14ac:dyDescent="0.35">
      <c r="B141" s="28"/>
      <c r="C141" s="28"/>
      <c r="D141" s="28"/>
      <c r="E141" s="3" t="s">
        <v>212</v>
      </c>
      <c r="F141" s="28"/>
    </row>
    <row r="142" spans="2:6" ht="15" thickBot="1" x14ac:dyDescent="0.4">
      <c r="B142" s="27"/>
      <c r="C142" s="27"/>
      <c r="D142" s="27"/>
      <c r="E142" s="4"/>
      <c r="F142" s="27"/>
    </row>
    <row r="144" spans="2:6" x14ac:dyDescent="0.35">
      <c r="B144" s="11"/>
    </row>
    <row r="145" spans="2:2" x14ac:dyDescent="0.35">
      <c r="B145" s="11"/>
    </row>
    <row r="146" spans="2:2" x14ac:dyDescent="0.35">
      <c r="B146" s="11"/>
    </row>
  </sheetData>
  <mergeCells count="93">
    <mergeCell ref="B13:B18"/>
    <mergeCell ref="C13:C18"/>
    <mergeCell ref="D13:D18"/>
    <mergeCell ref="F13:F18"/>
    <mergeCell ref="B3:B4"/>
    <mergeCell ref="C3:C4"/>
    <mergeCell ref="D3:D4"/>
    <mergeCell ref="B5:B7"/>
    <mergeCell ref="C5:C7"/>
    <mergeCell ref="D5:D7"/>
    <mergeCell ref="F5:F7"/>
    <mergeCell ref="B8:B12"/>
    <mergeCell ref="C8:C12"/>
    <mergeCell ref="D8:D12"/>
    <mergeCell ref="F8:F12"/>
    <mergeCell ref="B37:B58"/>
    <mergeCell ref="C37:C58"/>
    <mergeCell ref="D37:D58"/>
    <mergeCell ref="B19:B27"/>
    <mergeCell ref="C19:C27"/>
    <mergeCell ref="D19:D27"/>
    <mergeCell ref="B28:B29"/>
    <mergeCell ref="C28:C29"/>
    <mergeCell ref="D28:D29"/>
    <mergeCell ref="F28:F29"/>
    <mergeCell ref="B30:B36"/>
    <mergeCell ref="C30:C36"/>
    <mergeCell ref="D30:D36"/>
    <mergeCell ref="F30:F36"/>
    <mergeCell ref="B71:B72"/>
    <mergeCell ref="C71:C72"/>
    <mergeCell ref="D71:D72"/>
    <mergeCell ref="F71:F72"/>
    <mergeCell ref="B59:B64"/>
    <mergeCell ref="C59:C64"/>
    <mergeCell ref="D59:D64"/>
    <mergeCell ref="E59:E64"/>
    <mergeCell ref="B65:B67"/>
    <mergeCell ref="C65:C67"/>
    <mergeCell ref="D65:D67"/>
    <mergeCell ref="F65:F67"/>
    <mergeCell ref="B68:B70"/>
    <mergeCell ref="C68:C70"/>
    <mergeCell ref="D68:D70"/>
    <mergeCell ref="F68:F70"/>
    <mergeCell ref="B73:B75"/>
    <mergeCell ref="C73:C75"/>
    <mergeCell ref="D73:D75"/>
    <mergeCell ref="F73:F75"/>
    <mergeCell ref="B89:B93"/>
    <mergeCell ref="C89:C93"/>
    <mergeCell ref="D89:D93"/>
    <mergeCell ref="F89:F93"/>
    <mergeCell ref="B106:B107"/>
    <mergeCell ref="C106:C107"/>
    <mergeCell ref="D106:D107"/>
    <mergeCell ref="B94:B99"/>
    <mergeCell ref="C94:C99"/>
    <mergeCell ref="D94:D99"/>
    <mergeCell ref="B101:B103"/>
    <mergeCell ref="C101:C103"/>
    <mergeCell ref="D101:D103"/>
    <mergeCell ref="F101:F103"/>
    <mergeCell ref="B104:B105"/>
    <mergeCell ref="C104:C105"/>
    <mergeCell ref="D104:D105"/>
    <mergeCell ref="F104:F105"/>
    <mergeCell ref="B108:B111"/>
    <mergeCell ref="C108:C111"/>
    <mergeCell ref="D108:D111"/>
    <mergeCell ref="B112:B115"/>
    <mergeCell ref="C112:C115"/>
    <mergeCell ref="D112:D115"/>
    <mergeCell ref="B123:B124"/>
    <mergeCell ref="C123:C124"/>
    <mergeCell ref="D123:D124"/>
    <mergeCell ref="E123:E124"/>
    <mergeCell ref="F112:F115"/>
    <mergeCell ref="B116:B117"/>
    <mergeCell ref="C116:C117"/>
    <mergeCell ref="D116:D117"/>
    <mergeCell ref="B120:B122"/>
    <mergeCell ref="C120:C122"/>
    <mergeCell ref="D120:D122"/>
    <mergeCell ref="F120:F122"/>
    <mergeCell ref="B126:B127"/>
    <mergeCell ref="C126:C127"/>
    <mergeCell ref="D126:D127"/>
    <mergeCell ref="F126:F127"/>
    <mergeCell ref="B132:B142"/>
    <mergeCell ref="C132:C142"/>
    <mergeCell ref="D132:D142"/>
    <mergeCell ref="F132:F14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TALAVERA Demian (TEN)</cp:lastModifiedBy>
  <dcterms:created xsi:type="dcterms:W3CDTF">2015-06-05T18:19:34Z</dcterms:created>
  <dcterms:modified xsi:type="dcterms:W3CDTF">2020-12-04T22:37:30Z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AAD279@engie.com</vt:lpwstr>
  </property>
  <property fmtid="{D5CDD505-2E9C-101B-9397-08002B2CF9AE}" pid="5" name="MSIP_Label_c135c4ba-2280-41f8-be7d-6f21d368baa3_SetDate">
    <vt:lpwstr>2020-12-04T22:34:59.3311582Z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2400a917-9429-44c1-acdb-87b20b09d9c0</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ies>
</file>