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https://engie-my.sharepoint.com/personal/aad279_engie_com/Documents/EECL/Temp EECL/Transmisión/EVN 2020-2023/"/>
    </mc:Choice>
  </mc:AlternateContent>
  <xr:revisionPtr revIDLastSave="1" documentId="13_ncr:1_{17B47E69-AB19-49D0-87AD-E7EA04024978}" xr6:coauthVersionLast="45" xr6:coauthVersionMax="45" xr10:uidLastSave="{689DACFE-CCAD-436A-A628-BE2FA285A6BA}"/>
  <bookViews>
    <workbookView xWindow="-120" yWindow="-120" windowWidth="20730" windowHeight="11160" xr2:uid="{00000000-000D-0000-FFFF-FFFF00000000}"/>
  </bookViews>
  <sheets>
    <sheet name="TEN" sheetId="1" r:id="rId1"/>
  </sheets>
  <definedNames>
    <definedName name="_xlnm._FilterDatabase" localSheetId="0" hidden="1">TEN!$A$1:$E$35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1" i="1" l="1"/>
  <c r="A22" i="1" s="1"/>
  <c r="A23" i="1" s="1"/>
  <c r="A24" i="1" s="1"/>
  <c r="A25" i="1" s="1"/>
  <c r="A26" i="1" s="1"/>
  <c r="A27" i="1" s="1"/>
  <c r="A28" i="1" s="1"/>
  <c r="A29" i="1" s="1"/>
  <c r="A30" i="1" s="1"/>
  <c r="A31" i="1" s="1"/>
  <c r="A32" i="1" s="1"/>
  <c r="A33" i="1" l="1"/>
  <c r="A34" i="1" s="1"/>
  <c r="A35" i="1" s="1"/>
  <c r="A36" i="1" s="1"/>
  <c r="A37" i="1" s="1"/>
  <c r="A38" i="1" s="1"/>
  <c r="A39" i="1" s="1"/>
  <c r="A40" i="1" s="1"/>
  <c r="A41" i="1" s="1"/>
  <c r="A42" i="1" s="1"/>
  <c r="A43" i="1" s="1"/>
  <c r="A44" i="1" s="1"/>
  <c r="A45" i="1" s="1"/>
  <c r="A46" i="1" s="1"/>
  <c r="A47" i="1" s="1"/>
  <c r="A48" i="1" s="1"/>
  <c r="A49" i="1" s="1"/>
  <c r="A50" i="1" s="1"/>
  <c r="A51" i="1" s="1"/>
  <c r="A52" i="1" s="1"/>
</calcChain>
</file>

<file path=xl/sharedStrings.xml><?xml version="1.0" encoding="utf-8"?>
<sst xmlns="http://schemas.openxmlformats.org/spreadsheetml/2006/main" count="208" uniqueCount="142">
  <si>
    <t>N°</t>
  </si>
  <si>
    <t>Identificación del Título, Subtítulo y Número de página</t>
  </si>
  <si>
    <t>Observación</t>
  </si>
  <si>
    <t>Propuesta</t>
  </si>
  <si>
    <t xml:space="preserve">07-Anexo VI_7_Costos de Montaje. Documento: "Anexo VI_7_IFP.docx", página 42. </t>
  </si>
  <si>
    <r>
      <t xml:space="preserve">En la sección 1 de este infome, se indica lo siguiente: 
</t>
    </r>
    <r>
      <rPr>
        <i/>
        <sz val="11"/>
        <color theme="1"/>
        <rFont val="Calibri"/>
        <family val="2"/>
        <scheme val="minor"/>
      </rPr>
      <t xml:space="preserve">"El modelo desarrollado calcula el costo del montaje correspondiente a la instalación, en forma independiente del inventario registrado en la base de datos, </t>
    </r>
    <r>
      <rPr>
        <b/>
        <i/>
        <sz val="11"/>
        <color theme="1"/>
        <rFont val="Calibri"/>
        <family val="2"/>
        <scheme val="minor"/>
      </rPr>
      <t>salvo algunos elementos relevantes</t>
    </r>
    <r>
      <rPr>
        <i/>
        <sz val="11"/>
        <color theme="1"/>
        <rFont val="Calibri"/>
        <family val="2"/>
        <scheme val="minor"/>
      </rPr>
      <t xml:space="preserve">, debido a la distorsión que produce la disparidad de elementos declarados en instalaciones similares. "
</t>
    </r>
    <r>
      <rPr>
        <sz val="11"/>
        <color theme="1"/>
        <rFont val="Calibri"/>
        <family val="2"/>
        <scheme val="minor"/>
      </rPr>
      <t>Se menciona que para el cálculo de costo de montaje el consultor considera elementos independiente de la base de datos. Salvo algunos elementos relevantes son tenidos en consideración para la estimación de este costo. Sin embargo no incluye que tipo y cuales son los elementos relevantes.  En el caso de las instalaciones de TEN, especificamente los tramos de transporte "Los Changos - Cumbre",  "Cumbre - Nueva Cardones", se consideran interruptores de 800 kV en los extremos de las líneas en lugar de interruptores de 500 kV.</t>
    </r>
  </si>
  <si>
    <t>Se solicita incluir los criterios bajo los cuales el Consultor define "elementos relevantes" de transmisión que deben ser tomados en cuenta en la valorización, así como también una lista de estas instalaciones. 
Se solicita además, que se considere como elementos relevantes los interruptores de 800 kV instalados en las subestaciones Los Changos, Cumbres y Nueva Cardones. De esta forma se recogen las particularidades de montaje de estos equipos</t>
  </si>
  <si>
    <r>
      <t xml:space="preserve">En la sección 1 de este infome, se indica lo siguiente: 
</t>
    </r>
    <r>
      <rPr>
        <i/>
        <sz val="11"/>
        <color theme="1"/>
        <rFont val="Calibri"/>
        <family val="2"/>
        <scheme val="minor"/>
      </rPr>
      <t xml:space="preserve">En síntesis, la metodología utilizada consiste en la ejecución secuencial de las siguientes actividades:
1             .Agrupación de los inventarios de los tramos en familias, de acuerdo a tabla de las Bases del estudio. Subestaciones según tamaño y </t>
    </r>
    <r>
      <rPr>
        <b/>
        <i/>
        <sz val="11"/>
        <color theme="1"/>
        <rFont val="Calibri"/>
        <family val="2"/>
        <scheme val="minor"/>
      </rPr>
      <t xml:space="preserve">subfamilia </t>
    </r>
    <r>
      <rPr>
        <i/>
        <sz val="11"/>
        <color theme="1"/>
        <rFont val="Calibri"/>
        <family val="2"/>
        <scheme val="minor"/>
      </rPr>
      <t xml:space="preserve">según nivel de tensión. Líneas según longitud y subfamilias según nivel de tensión. 
</t>
    </r>
    <r>
      <rPr>
        <sz val="11"/>
        <color theme="1"/>
        <rFont val="Calibri"/>
        <family val="2"/>
        <scheme val="minor"/>
      </rPr>
      <t xml:space="preserve">Sin embargo, en la metodología del Consultor no existe la incorporación de subfamilias, sólo la incorporación de factores de ajuste. Por ejemplo, para líneas de transmisión debería existir una subfamilia que de cuenta del dimensionamiento de las instalaciones ya sea por nivel de tensión y potencia. La actual clasificación sólo por longitud, no recoge correctamente los costos eficientes de montaje de estas instalaciones, sólo realiza la subdivisión de algunas tareas del montaje en dos niveles de tensión, 220 kV y 500 kV </t>
    </r>
  </si>
  <si>
    <t>Se solicita incluir una subfamilia por nivel de tensión y/o potencia de la línea, de tal forma de asignar correctamente las cuadrillas de trabajo, eficiencia y costos de montaje de este tipo de instalaciones</t>
  </si>
  <si>
    <t xml:space="preserve">07-Anexo VI_7_Costos de Montaje. Documento: "Anexo VI_7_IFP.docx", página 16. </t>
  </si>
  <si>
    <t>El consultor no cumple con las bases al no incluir una minuta de cálculo respecto a la estimación del montaje y todas las consideraciones que se tuvieron en cuenta para estimar parámetros y variables que impactan los rendimientos. El consultor solo se limita a justificar estos parámetros en función de su experiencia.</t>
  </si>
  <si>
    <t>Se solicita incluir minuta de cálculo para la posterior revisión de las consideraciones tenidas en cuenta para la determinación de parametros de ajuste</t>
  </si>
  <si>
    <t>07-Anexo VI_7_Costos de Montaje. Documento: "Anexo VI_7_IFP.docx", página 22. Tabla 10</t>
  </si>
  <si>
    <t>En la tabla se indica las distintas cuadrillas y rendimientos de diferentes tareas. Sin embargo, se observa que el rendimiento es el mismo para conductores de 220 kV y 500 kV. No parece lógico ya que los requerimiento de transferencia de potencia son distintos, y por ende el peso de los conductores también lo es. Además el Consultor estima la misma cantidad de profesionales para conformar la cuadrillas, no teniendo en consideración mayor cantidad de profesionales para instalaciones de mayor tamaño</t>
  </si>
  <si>
    <t>Se solicita revisar y corregir rendimientos de tareas y además diferenciar cuadrillas en función de las caracteristicas de dimensionamiento de las intalaciones como por ejemplo, nivel de tensión y potencia</t>
  </si>
  <si>
    <t>07-Anexo VI_7_Costos de Montaje. Documento: "Anexo VI_7_IFP.docx", página 22. Tabla 33</t>
  </si>
  <si>
    <t>En la tabla se indican los costos de montaje de los distintos tramos de transporte que conforman el STN y que son cargados a la BD SQL para su posterior asignación a los distintos elementos. Sin embargo, se presentan inconsistencias con el valor calculado en la planilla “Montaje_planilla Base Tramo Transporte-IFP.xlsm". En el caso del tramo de transporte N_43, el costo de montaje es 76.848.726 USD, sin embargo el valor presentado es de 39.836.472,30  USD.</t>
  </si>
  <si>
    <t>Se solicita corregir en una nueva versión del Informe Final Preliminar, versión 2</t>
  </si>
  <si>
    <t>En la tabla se indican los costos de montaje de los distintos tramos de transporte que conforman el STN y que son cargados a la BD SQL para su posterior asignación a los distintos elementos. Sin embargo, se presentan inconsistencias con el valor calculado en la planilla “Montaje_planilla Base Tramo Transporte-IFP.xlsm". En el caso del tramo de transporte N_72, el costo de montaje es 169.217.476 USD, sin embargo el valor presentado es de 155.977.602  USD.</t>
  </si>
  <si>
    <t>Empresa</t>
  </si>
  <si>
    <t>TEN</t>
  </si>
  <si>
    <t>Anexo: "VI Terrenos, Servidumbres y EIA.xlsx!"</t>
  </si>
  <si>
    <t>Los tramos de S/E Los Changos y S/E Cumbre no tienen asignado costos asociados a EIA, así como tampoco están asignados a los tramos de transporte Los Changos - Cumbre y Cumbre - Nueva Cardones.</t>
  </si>
  <si>
    <t>Se solicita incluir y reconocer costos de EIA a los tramos individualizados</t>
  </si>
  <si>
    <t>El Consultor solamente presenta la segregación de familias propuestas en las bases del estudio, sin embargo, las bases mencionan lo siguiente:
“ b) Recargos (…) El consultor podrá, para cada recargo, incorporar familias o subfamilias adicionales, con el objeto de representar adecuadamente las características físicas y técnicas de cada conjunto de instalaciones de características similares considerando, entre otras, tipo de instalación, tecnología y las diferentes condiciones geográficas en las que se emplaza, debiendo detallar y justificar en el Estudio la segmentación aplicada.” Cabe mencionar que la separación de familias y subfamilias fue definida por el mismo consultar en su Oferta Técnica.
Tal como se ha observado en instancias anteriores, y dadas las diversas condiciones inherentes a las distintas realidades de construcción, transporte, distancias a centros urbanos, geografía, clima etc., existentes a lo largo del país, se solicita que el Consultor recoja que es urgente y  necesaria una separación de los tramos de transporte por niveles de tensión, estableciendo el rango de 500kV para representar adecuadamente este tipo de instalaciones.
El hecho de no reconocer por mérito propio las condiciones constructivas en que se realiza una instalación que se vaya a energizar en 500kV, lleva inherentemente una distorsión en los valores de cada una de las partidas de costos, recargos, montaje, entre otros, ya que un escalamiento de obras de 220kV no es representativa.</t>
  </si>
  <si>
    <t>Se solicita al Consultor que considere incorporar en las familias de tramos de transporte, al menos, la separación por niveles de tensión incorporando el nivel 500kV.</t>
  </si>
  <si>
    <t>6.1.4 Montaje, Montaje Planilla…XLS</t>
  </si>
  <si>
    <t>Se observan que no están en forma explicita todas las actividades del montaje, en las planillas de cálculo algunas de estás actividades se reemplazan con un factor del 15%, mientras que en el informe es del 20%. Los items que no se observan en forma explicita, por ejemplo, para el montaje de línea son: tendido cable de guardia, balizamiento, puesta a tierra, terminaciones, ensayo y puesta en servicio, topografía, etc.</t>
  </si>
  <si>
    <t>Se solicita validar el factor utilizado e indicar a que actividades representa este factor utilizado, e indicar las actividades que se están considerando, de ser necesario completar las actividades del proceso de montaje.</t>
  </si>
  <si>
    <t xml:space="preserve">Se observa que en los items que se han incluido en el cálculo del montaje no se han considerado, por ejemplo, el costo de herramientas menores, equipos de tendido, hidrogrua, carretón liviano, ambulancia, etc. </t>
  </si>
  <si>
    <t>Se debe completar los items de herramientas, maquinarias y vehículos para que represente una construcción de una linea de transmisión o una subestación.</t>
  </si>
  <si>
    <t>Se observa que el consultor no utiliza las cuadrillas que ha definido para las actividades. Por ejemplo, en montaje de lineas, tiene definida una cuadrilla que se llama "Montaje conductores de línea" y su sigla es E7. Cuando se busca el item Montaje de conductores en la planilla el consultor utiliza la cuadrilla E6. La cuadrilla E6 es una cuadrilla para el montaje de los conjutos de aislación y ferretería de líneas. La principal diferencia entre las dos, es que la cuadrilla E7 tiene un Maestro Especializado y la E6 no lo tiene. Adicionalmente, en el ETT 2014 las cuadrillas tienen un capataz y maestro especializado, este capataz no lo tiene la cuadrillas que indica el consultor.</t>
  </si>
  <si>
    <t>Se solicita revisar y utilizar las cuadrillas que el mismo consultor ha definido para las actividades de montaje e incluir Capataz para las mismas.</t>
  </si>
  <si>
    <t>No se observa en forma clara la estructura de funcionamiento de las empresas que intervienen en la construcción de los proyecto de transmisión. Por ejemplo, no está claro que funciones cumple la empresa constructora, y que funciones cumple la empresa transmisora en el desarrollo y construcción de los proyectos de transmisión. En detalle, no se observa quien realiza el control del proceso de montaje, para su validación y aceptación, no vasta con un hito técnico para esto.</t>
  </si>
  <si>
    <t>Se solicita desarrollar y explicar el modelo constructivo con el cual se está modelando la valorización de las instalaciones. Debiera observarse claramente todas las funciones de las empresas en forma conjunta tanto en el montaje, en gastos generales, ingeniería, etc.</t>
  </si>
  <si>
    <t>6.1.5.4 Gastos Generales, Bases _Gastos Generales…XLS</t>
  </si>
  <si>
    <t>No se observa en forma clara la estructura de funcionamiento de las empresas que intervienen en la construcción de los proyecto de transmisión. No esta claro las funciones de la empresa constructora y las funciones de la empresa transmisora en el desarrollo y construcción del proyecto de transmisión. Dado lo anterior, por ejemplo,  se observa que la estructura para controlar el proyecto es de una empresa constructora en sitio o en obra, pero no está la estrucutura y costos del mandante del proyecto, por lo que no se observan items como control de proyecto del mandante, administración del mandante y gerente de proyecto del mandante, esta segunda estructura existe para autorizar los hito de pago en el desarrollo del proyecto, así como supervisar el desarrollo del proyecto de acuerdo a lo licitado y adjudicado. Dado esto, no se observa la infraestructura necesaria para el control del proyecto por parte del mandante.</t>
  </si>
  <si>
    <t>Se solicita desarrollar y explicar el modelo constructivo con el cual se está modelando la valorización de las instalaciones. Debiera observarse claramente todas las funciones de las empresas, tanto de la empresas constructora, como las estructuras de la empresa mandante y complementar con los gastos propios del desarrollo de los proyectos de transmisión.</t>
  </si>
  <si>
    <t>6.1.5.3 Recargo por Ingeniería, Bases _Ingeniería…XLS</t>
  </si>
  <si>
    <t>Se observa que el supuesto del porcentaje máximo de recargo de 12% no tiene una justificación clara, ya que los costos de ingeniería de un proyecto para ser modelados correctamente deben tener componente fija y una variable, esto no es lineal respecto del valor de inversión.</t>
  </si>
  <si>
    <t>Se solicita modelar correctamente los costos de ingeniería, tanto con su componente fija y variable.</t>
  </si>
  <si>
    <t>Se observa el uso de factores de ajuste que no son validados, este factor se describe para el cáculo de la ingeniería de las líneas de transmisión.</t>
  </si>
  <si>
    <t>Se solicita realizar el cálculo de acuerdo a cada obra tipo y no utilizar factores de ajuste que no se encuentran validados.</t>
  </si>
  <si>
    <t>En la estructura de costo de ingeniería se considera el valor de los ingenieros que participan en la elavoración de la ingeniería de los proyectos, pero no se observa el costo de la infraestructura, del personal administrativo y de apoyo para el funcionamiento de la empresa de ingeniería, por ejemplo, personal para administración, secretaria, oficinas, computadores, telefono, impresión, etc. Dado esto se obtiene un valor de ingeniería de 0.6 UF/Hora, lo que está por debajo del costo de ingeniería en Chile en el sector de transmisión para el desarrollo de proyecto, este valor minimo, esta en torno a los 0.8 a 0.9 UF/hora hacia arriba, dependiendo de la empresa y de la experiencia de los profesionales que participan.</t>
  </si>
  <si>
    <t>Se solicita revisar la estructura de costos utilizada para la ingeniería y completar con los costos fijos para que la empresa de ingeniería pueda funcionar y prestar el servicio que se esta modelando en esta valorización, ajustando los valores a la realidad chilena.</t>
  </si>
  <si>
    <t>6.2.4 Diseño y dimensionamiento de las actividades de operación y mantenimiento en terreno, página 94</t>
  </si>
  <si>
    <t>En este capítulo el consultor señala que: "Para cada tarea los tiempos de ejecución de las tareas y las frecuencias de ocurrencia tienen en cuenta:
• Aspectos específicos de cada tarea (“reglas del arte”), que incluyen la calidad de la ejecución, la importancia y tipo de la instalación, normas de seguridad, etc."
Respecto de dichas "reglas del arte" y de las normas de seguridad, el consultor no hace mención respecto de la influencia del viento en las labores de lavado de aislación. Dado que existe una velocidad de viento máxima permitida para ejecutar la actividad, la cual, frecuentemente es sobrepasada en sectores desérticos, obligando a las cuadrillas a detener la actividad con el consucuente impacto en rendimiento, es necesario que el consultor refleje esta realidad en el estudio.</t>
  </si>
  <si>
    <t>Considerar el efecto del viento, por sobre el máximo permitido, y el consecuente impacto en el rendimiento de las cuadrillas de mantenimiento de líneas</t>
  </si>
  <si>
    <t>En esta sección el consultor detalla los aspectos que se consideran a efecto de determinar los costos por intervención. Dentro de dichos aspectos no se considera lo siguiente: Que el CEN cancela la intervención programada, por contingencias en instalaciones de terceros, obligando a reprogramar la intervención planificada.</t>
  </si>
  <si>
    <t>Que el consultor considere un cierto porcentanje de intervenciones programadas, que deben ser canceladas y re-programadas, a causa de hechos imprevistos en otras instalaciones.</t>
  </si>
  <si>
    <t>6.2.4.2 Tratamiento de las distancias recorridas para las faenas de OyM, página 97</t>
  </si>
  <si>
    <t>Dentro de este apartado no se clarifica si para este cálculo se considera la cantidad total de agua que puede cargar el camión lavador y el rendimiento (m3/estructura) de la cuadrilla. En el evento de que la cuadrilla presente un rendimiento mayor (en términos de consumo de agua) que la capacidad del camión lavador, debe optarse por: (i) corregir el rendimiento de la tarea, (ii) considerar que el camión lavador es acompañado por un camión aljibe para efectos de recargar agua en terreno</t>
  </si>
  <si>
    <t>Clarificar según lo considerado, procurando que el rendimiento diario de estructuras lavadas por cada cuadrilla de mantenimiento de líneas, no exceda la capacidad de agua que puede disponer el camión lavador para dicha tarea.</t>
  </si>
  <si>
    <t>6.2.4.2 Tratamiento de las distancias recorridas para las faenas de OyM, página 100</t>
  </si>
  <si>
    <t>El informe en esta sección señala que: "Para tareas de mantenimiento no programables, tal el caso de fallas, se considera que la cuadrilla realiza un viaje al punto de la faena por cada evento de mantenimiento".
Sin embargo, se entiende del informe que el consultor no reparó en que los eventos de falla en líneas pueden llevar a la necesidad de recorrer la línea, algunas veces en su totalidad, a fin de descartar una falla de carácter permanente (como corte de conductor o elemento extraño sobre la línea) y autorizar una orden de cierre presumiendo una falla transitoria (como flash over)</t>
  </si>
  <si>
    <t>Considerar la alternativa definida en la observación</t>
  </si>
  <si>
    <t>6.2.5.5 Homologación de cargos, página 108</t>
  </si>
  <si>
    <t>En esta sección el consultor explica los criterios bajo los cuales se realiza la homologación de cargos. Sin embargo, revisando la estructura de la empresa modelo, se verifica que dentro de la gerencia comercial y de regulación se considera jefe de área, cuando el cargo corresponde a un subgerente, según las funciones que se definen.
De hecho, verificado el salario del jefe de área, se evidencia que dicho monto no corresponde a la realidad de mercado, e incluso existe traslape salarial con su reporte directo.</t>
  </si>
  <si>
    <t>6.2.7.2 Análisis de la conveniencia económica, página 115</t>
  </si>
  <si>
    <t>Corregir lo señalado por el consultor, eliminando el 30% de descuento considerado en el item de consumo de energía eléctrica</t>
  </si>
  <si>
    <t>6.2.10.28 Costos de ciberseguridad, página 132</t>
  </si>
  <si>
    <t>El informe establece que: "Se ha estimado los costos de ciberseguridad en función de la experiencia del consultor."
Sin embargo, no se hace explícito en base a que parámetros o que experiencia se estimaron dichos costos, mucho menos, se realiza un análisis adecuado respecto de si estos costos son suficientes de cara al cumplimiento de las exigencias en materia de ciberseguridad que realiza el mismo Coordinador Eléctrico Nacional</t>
  </si>
  <si>
    <t>Confirmar que el modelo del consultor toma en consideración el aspecto mencionado.</t>
  </si>
  <si>
    <t>Anexo COMA_1 Organización Empresaria</t>
  </si>
  <si>
    <t>Anexo COMA_3 Modelo/Datos/ Precios Insumos No Eléctricos/ Vigilancia SE</t>
  </si>
  <si>
    <t>El consultor utiliza como base para definir las SS/EE que requieren vigilancia, aquellas definidas como estratégicas por el Ministerio del Interior. Luego, el informe del consultor no considera las SS/EE Cumbre ni Los Changos dentro de aquellas que requieren vigilancia.</t>
  </si>
  <si>
    <t>Se solicita incorporar las SS/EE Cumbre y Los Changos al anterior listado, al haber sido calificado como crítica dentro de la mesa público privada liderada y validada por el Ministerio de Energía</t>
  </si>
  <si>
    <t>Observación General</t>
  </si>
  <si>
    <r>
      <t>Si bien el Consultor ha modificado aspectos importantes del informe sobre la base de las observaciones presentadas por las empresas, algunas respuestas dadas a estas observaciones carecen de una justificación suficiente para entender el motivo del rechazo, o bien, se limitan a indicar que se ha modificado la metodología utilizada, o a indicar que se ha corregido el aspecto observado sin aludirse al cambio específico ni a la ubicación de los archivos de respaldo, o al anexo específico o sección del informe en el que se han efectuado las modificaciones, lo que impide trazar adecuadamente los cambios, dificultando a las empresas y al Comité la revisión de las nuevas versiones del informe y, por lo tanto, obstaculizando la identificación de materias para la formulación de nuevas observaciones. Asimismo, en otras respuestas se rechazan las observaciones sin proporcionarse una justificación o explicación del motivo del rechazo y, en algunos casos, utilizando como única justificación la experiencia del Consultor sin proporcionar antecedentes que permitan corroborar dicha experiencia. Todo lo anterior configura un incumplimiento de las Bases Técnicas, particularmente de lo exigido por los párrafos 3 y 4 del numeral 1: "</t>
    </r>
    <r>
      <rPr>
        <i/>
        <sz val="11"/>
        <color theme="1"/>
        <rFont val="Calibri"/>
        <family val="2"/>
        <scheme val="minor"/>
      </rPr>
      <t>Todos los planteamientos técnicos, entendiendo por esto los análisis, desarrollos técnicos y validación de resultados, deberán estar plenamente explicados y justificados en los correspondientes informes de avance y final.
Los informes y productos finales de los Estudios deberán ser autocontenidos y acompañarse de todos los antecedentes y respaldos necesarios y suficientes para una completa revisión y reproducción en tiempo y forma de sus resultados por parte del Comité y de la Comisión</t>
    </r>
    <r>
      <rPr>
        <sz val="11"/>
        <color theme="1"/>
        <rFont val="Calibri"/>
        <family val="2"/>
        <scheme val="minor"/>
      </rPr>
      <t xml:space="preserve">".                                                                                                                                                                                                                                                                                                                                                                                                                                                                                                                                                                                                                                                                                                                                                                                                                                                                                                                                                                                                                                                                                                                                                                                                                                                                                                                                                                                                                                                                                                                                                                                                                                                                                                                                                                                                                                                                                                                                                                                                                                                                                                                                                                                                                                                                                                                                                                                                                                                                                                                                                                                                                                                                                                                                                                                                                                                                                                                                                                                                                                                                                                                                                                                                                                                                                                                                                                                                                                                                                                                                                                                                                                                                                                                                                                                                                                                                                                                                                                                                                                                                                                                                                                                                                                                                                                                                                                                                                                                                                                                                                                                                                                                                                                                                                                                                                                                                                                                                                                                                                                                                                                                                                                                                                                                                                                                                                                                                                                                                                                                                                                                                                                                                                                                                                                                                                                                                                                                                                                                                                                                                                                                                                                                                                                                                                                                                                                                                                                                                                                                                                                                                                                                                                                                                                                                                                                                                                                                                                                                                                                                                                                                                                                                                                                                                                                                                                                                                                                                                                                                                                                                                                                                                                                                                                                                                                                                                                                                                                                                                                                                                                                                                                                                                                                                                                                                                                                                                                                </t>
    </r>
  </si>
  <si>
    <t>Se solicita al Comité instruir al Consultor para que, en las respuestas a las observaciones tanto del Comité como de las empresas participantes, proporcione información más acabada y suficiente para trazar adecuadamente los cambios efectuados a partir de las observaciones acogidas, y que incluya una explicación suficiente para justificar el rechazo de observaciones, aludiendo a los documentos específicos o secciones del informe que sustentan dicho rechazo.</t>
  </si>
  <si>
    <t>6.1.3. Estudio de Precios</t>
  </si>
  <si>
    <r>
      <t>El Consultor indica en el párrafo sexto de la sección 6.1.3. lo siguiente: "</t>
    </r>
    <r>
      <rPr>
        <i/>
        <sz val="11"/>
        <color theme="1"/>
        <rFont val="Calibri"/>
        <family val="2"/>
        <scheme val="minor"/>
      </rPr>
      <t>Con la información obtenida, una vez analizada y depurada, se ha elaborado la lista de materiales y equipos a cotizar, priorizando aquellos de mayor valor e incidencia en la valorización del STN. El conjunto de estos equipos y materiales principales representan un porcentaje muy elevado del valor de elementos de transmisión</t>
    </r>
    <r>
      <rPr>
        <sz val="11"/>
        <color theme="1"/>
        <rFont val="Calibri"/>
        <family val="2"/>
        <scheme val="minor"/>
      </rPr>
      <t>". No obstante, no se indica el porcentaje exacto que los materiales y equipos de mayor valor e incidencia representan en el total del valor de los elementos de transmisión. Tampoco se detallan los criterios utilizados para definir los parámetros de mayor valor e incidencia. 
TEN presentó una observación a este respecto, solicitando al Consultor indicar el porcentaje que el conjunto de equipos y materiales principales (de mayor valor) representa del valor total de elementos de transmisión. Esta solicitud fue rechazada por el Consultor, indicándose como respuesta lo siguiente: "</t>
    </r>
    <r>
      <rPr>
        <i/>
        <sz val="11"/>
        <color theme="1"/>
        <rFont val="Calibri"/>
        <family val="2"/>
        <scheme val="minor"/>
      </rPr>
      <t>Se indica la fuente de información de cada precio</t>
    </r>
    <r>
      <rPr>
        <sz val="11"/>
        <color theme="1"/>
        <rFont val="Calibri"/>
        <family val="2"/>
        <scheme val="minor"/>
      </rPr>
      <t>". Como se observa, la respuesta no justifica en forma alguna el rechazo de la observación. No se refiere a la petición concreta formulada por TEN, ni proporciona argumentos para desestimarla. Respecto de ello, cabe mencionar que la sección 3.4.1.3 de las Bases Técnica, exigen que en el desarrollo del Estudio tanto los precios como los recargos considerados para valorizar las instalaciones e infraestructura estén basados en estudios de mercado, conforme a la metodología descrita  en el Capítulo II de las mismas. Asimismo, deberán estar debidamente justificados contra antecedentes, efectiva y directamente extraíbles de los estudios de mercado, bajo las consideraciones a que se refiere la sección 4.2 del mismo capítulo.</t>
    </r>
  </si>
  <si>
    <t>Se solicita al Consultor cumplir con lo establecido en Bases Técnicas e incorporar en el Informe el porcentaje de elementos de transmisión indicado en esta sección.</t>
  </si>
  <si>
    <t>6.1.4. Costos de Montaje</t>
  </si>
  <si>
    <t>El Consultor indica que utilizó factores de ajuste a los rendimientos de las cuadrillas de montaje para representar adecuadamente los rendimientos por zona geográfica y altura sobre el nivel del mar. Respecto de la zona geográfica, consideró rendimientos de un 90% para la zona sur y de un 85% para la zona norte en comparación con la zona central, sobre la disminución de las HH que provocan la lluvia en el sur y las distancias y necesidad de hidratación en la zona norte. Respecto de la altura sobre el nivel del mar, consideró un rendimiento del 95% entre los 1.300 y 2.500 metros sobre el nivel del mar, y un 90% en altura superiores a los 2.500 msnm, sobre la base de la disminución de HH provocadas por la necesidad de descanso debido a la falta de oxígeno. Pese a que detalla la forma de cálculo y las consideraciones utilizadas para definir los factores de ajuste, la estimación de la cantidad de HH "perdidas" por las condiciones de ubicación y altura geográfica en el montaje no son respaldadas por ningún antecedente formal, sino únicamente justificadas en la experiencia del consultor, lo que no permite validar los valores utilizados, constituyendo un incumplimiento a las exigencias de las Bases Técnicas en cuanto al proporcionar antecedentes y respaldos suficientes para validar, revisar y reproducir los cálculos del Consultor.</t>
  </si>
  <si>
    <t>Se solicita al Consultor atenerse a lo indicado en el Informe Final Preliminar y utilizar como criterio para determinar qué instalaciones se considera que requieren vigilancia su importancia patrimonial en el Sistema Eléctrico Nacional. En función de su importancia patrimonial y estratégica se solicita que incluya en el listado de instalaciones que requieren vigilancia a las subestaciones Los Changos y Cumbre. En caso de rechazarse esta solicitud, se solicita al Consultor justificar dicho rechazo explicando cómo ha considerado la importancia patrimonial de las instalaciones.</t>
  </si>
  <si>
    <t>6.1.5.1 Recargo Flete y planilla transporte.xlsx</t>
  </si>
  <si>
    <r>
      <t>En la determinación del Recargo por Flete efectuada por el Consultor no se encuentra entre los ítems de costos considerados aquellos costos asociados a la contratación de seguros de transporte, que, por lo demás, son habituales para el traslado de materiales y equipos. TEN presentó observaciones sobre este punto al Informe de Avance N° 2 , solicitando al Consultor explicitar y aclarar la consideración del costo de los referidos seguros de transporte en el cálculo de este recargo, sin embargo, el Consultor rechazó la solicitud señalando que "</t>
    </r>
    <r>
      <rPr>
        <i/>
        <sz val="11"/>
        <color theme="1"/>
        <rFont val="Calibri"/>
        <family val="2"/>
        <scheme val="minor"/>
      </rPr>
      <t>La empresa no entrega antecedentes que justifiquen dicho costo</t>
    </r>
    <r>
      <rPr>
        <sz val="11"/>
        <color theme="1"/>
        <rFont val="Calibri"/>
        <family val="2"/>
        <scheme val="minor"/>
      </rPr>
      <t xml:space="preserve">". </t>
    </r>
  </si>
  <si>
    <t>Se solicita al Consultor considerar los costos de contratación de seguros de transporte para los materiales o, en su defecto, proporcionar una justificación suficiente y respaldada para excluirlos de la determinación del Recargo por Bodegaje. Por otra parte, se hace notar al Consultor que de acuerdo con el marco normativo que rige el desarrollo del estudio no es deber de las empresas participantes proporcionarle todos los antecedentes para el correcto modelamiento de sus cálculos, por lo que no puede considerarse justificación suficiente para rechazar la observación planteada la falta de antecedentes proporcionados por la empresa observante, y no impide que el Consultor recoja las sugerencias efectuadas por ésta para un mejor desarrollo del estudio</t>
  </si>
  <si>
    <t>Se solicita al Consultor considerar la totalidad de los materiales necesarios para la ejecución del proyecto en la determinación del Recargo por Flete. En caso de considerar necesario excluir alguno de estos materiales de dicho cálculo, se solicita al Consultor detallar cada uno de los materiales que se incluyen y se excluyen de dicha consideración, proporcionando una justificación adecuada y debidamente respaldada de los materiales que se excluyen.</t>
  </si>
  <si>
    <t>6.1.5.2 Recargo por Bodegaje</t>
  </si>
  <si>
    <t>Entre los costos considerados por el Consultor para la determinación del Recargo por Bodegaje no se encuentran los costos de cierre al aire libre para aquellos materiales que se almacenan a la intemperie. Ante esta omisión TEN solicitó en sus observaciones a las distintas versiones del Informe de Avance N° 2 que el Consultor incorporara este costo en la determinación de este recargo, incluyendo, si fuera necesario, el costo de arrendar terrenos para este propósito. No obstante, el Consultor sólo dio respuesta a esta observación junto con presentar el Informe Final Preliminar, rechazándola bajo el argumento de que TEN no le proporcionó antecedentes que justificaran este costo.</t>
  </si>
  <si>
    <t>Se solicita al Consultor considerar los costos de cierre al aire libre para los materiales que se almacenan a la intemperie o, en su defecto, proporcionar una justificación suficiente para excluirlos de la determinación del Recargo por Bodegaje. Por otra parte, se hace notar al Consultor que de acuerdo con el marco normativo que rige el desarrollo del estudio no es deber de las empresas participantes proporcionarle todos los antecedentes para el correcto modelamiento de sus cálculos, por lo que no puede considerarse justificación suficiente para rechazar la observación planteada la falta de antecedentes proporcionados por la empresa observante, y no impide que el Consultor recoja las sugerencias efectuadas por ésta para un mejor desarrollo del estudio</t>
  </si>
  <si>
    <t>Para definir las subestaciones que requieren vigilancia el Consultor utilizó como criterio determinante la consideración por parte del Ministerio del Interior como infraestructura estratégica. Por este motivo, y pese a la importancia que representan para el Sistema Eléctrico Nacional las subestaciones Cubre y Los Changos, no las consideró entre las subestaciones que requieren vigilancia. TEN presentó una observación al Informe de Avance N° 2 solicitando al Consultor incorporar estas subestaciones al listado de instalaciones que requieren vigilancia, la que fue rechazada por el Consultor aduciendo que, no habiendo un respaldo del Ministerio del Interior que las valide como estratégicas, no existía justificación para considerarlas entre aquellas instalaciones que requieren vigilancia. La respuesta del Consultor no sólo omite la calificación de crítica otorgada a la Subestación Cumbre y la Subestación Los Changos por la mesa público-privada, liderada por el Ministerio de Energía, sino que, además, no justifica suficientemente el rechazo de la solicitud, pues ni las Bases Técnicas ni la metodología planteada por el consultor en su Informe de Avance N° 1 establecen como criterio para definir la necesidad de vigilancia para las instalaciones el respaldo del Ministerio del Interior, ni tampoco consideran su validación como respaldo para calificarlas como infraestructura crítica a efectos del presente estudio. El único criterio establecido por el propio consultor en el punto 6.2.10.1 del Informe Final Preliminar es la importancia patrimonial de las subestaciones en el Sistema de Transmisión Nacional, sin embargo, el Consultor no se refiere a dicha importancia patrimonial para rechazar la inclusión de las mencionadas subestaciones entre aquellas instalaciones que requieren vigilancia.</t>
  </si>
  <si>
    <t>Inventario/Asignación de instalaciones en BD</t>
  </si>
  <si>
    <t>En una observación planteada al Informe de Avance N° 2 TEN solicitó al Consultor incorporar en la valorización algunos elementos rezagados, que fueron incluidos en la base de datos 2018 enviada al Coordinador, es decir, en un proceso posterior, pero que corresponden a infraestructura existente a diciembre de 2017. El Consultor rechazó esta solicitud señalando que no puede agregar elementos no declarados en la Base de Datos  Base de Datos BDC_2017_ENTREGA_CNE.bak. Pese a esta afirmación, la sección 3.4.1.1 de las Bases Técnicas no sólo permiten sino también exigen al Consultor verificar y validar los componentes de instalaciones informadas en la base de datos entregada por el Coordinador y adecuar el modelo de la base de datos para asignar y representar correctamente todos los elementos o instalaciones. Asimismo, la única limitación que imponen las Bases Técnicas respecto a las instalaciones y elementos que puede considerar el Consultor se refiere a aquellas instalaciones puestas e servicio hasta el 31 de diciembre de 2017, sin requerir que las instalaciones consideradas hayan estado incorporadas en la base de datos a diciembre de 2017, sino únicamente que hayan entrado en servicio hasta esa fecha, con independencia del momento en que se hayan incorporado en la base de datos. Considerando que el estudio comenzó a desarrollarse con posterioridad a la incorporación de los referidos elementos rezagados en la base de datos del Coordinador, no existen disposiciones normativas que impidan al Consultor incorporar dichos elementos en la valorización.</t>
  </si>
  <si>
    <t>Se solicita al Consultor incorporar en las instalaciones valorizadas los elementos rezagados de acuerdo a lo indicado en el documento que se adjunta a esta observación para las siguientes partidas de elementos:
1) Conjunto de anclaje tipo a compresión para cable OPGW
2) Conjunto de suspensión para cable OPGW
3) Elementos Comunes de Patio: GABINETES METALICOS VARIOS,CABLE DE CONTROL, CASETA DE ALBAÑILERÍA
4)Elementos Comunes de Subestación: GABINETES METALICOS VARIOS, SISTEMA VIGILANCIA REMOTA, ALARMA DE INCENDIOS, Grupo Electrógeno 101-150kVA</t>
  </si>
  <si>
    <t>0. Archivo Excel "VI Terrenos, Servidumbres y EIA.xlsx".</t>
  </si>
  <si>
    <r>
      <t>El Consultor individualizó cada uno de los Costos de tramitación medioambiental de los tramos de transporte y subestación del Sistema de Transmisión Nacional (archivo excel "VI Terrenos, Servidumbres y EIA", específicamente en la pestaña "EIA). Sin embargo, entre los costos considerados, omite el de las instalaciones de los tramos de subestación Los Changos y Cumbre, y de los tramos de transporte Los Changos - Cumbre, y Cumbre - Nueva Cardones. TEN presentó observaciones a este respecto a todas las versiones del Informe de Avance N° 2, solicitando al Consultor la incorporación de los referidos tramos de transporte y subestación en el la planilla correspondiente, sin embargo, el Consultor rechazó la solicitud indicando lo siguiente: "</t>
    </r>
    <r>
      <rPr>
        <i/>
        <sz val="11"/>
        <color theme="1"/>
        <rFont val="Calibri"/>
        <family val="2"/>
        <scheme val="minor"/>
      </rPr>
      <t>El consultor ha valorizado los EIA declarados en la BD</t>
    </r>
    <r>
      <rPr>
        <sz val="11"/>
        <color theme="1"/>
        <rFont val="Calibri"/>
        <family val="2"/>
        <scheme val="minor"/>
      </rPr>
      <t>". Además de la falta de claridad de su respuesta, pues no explicita que los tramos solicitados no hayan sido valorizados por no estar incluidos en la base de datos, el Consultor ignora lo dispuesto en la sección 3.4.1.1 de las Bases Técnicas, las cuales no sólo le permiten sino que también le exigen verificar y validar los componentes de instalaciones informadas en la base de datos entregada por el Coordinador y adecuar el modelo de la base de datos para asignar y representar correctamente todos los elementos o instalaciones. Considerando que en la primera ocasión disponible para informar de esta omisión al Consultor (observaciones a la primera versión del Informe de Avance N° 2) TEN le hizo presente dicha omisión y solicitó su corrección, el Consultor sólo se ha referido a esta solicitud en sus respuestas a las observaciones hechas a la última versión de dicho Informe de Avance, sin justificar adecuadamente su rechazo. Esta circunstancia implica un incumplimiento por parte del Consultor de las Bases Técnicas en tanto éstas exigen que los análisis, desarrollos técnicos y validación de resultados, estén plenamente explicados y justificados, cuestión que no ocurre ante la falta de justificación del rechazo de la solicitud planteada.</t>
    </r>
  </si>
  <si>
    <t>Se solicita al Consultor incorporar en la planilla de cálculo correspondiente a los costos de tramitación ambiental, uso de suelo y servidumbres los costos de tramitación medioambiental de los siguientes tramos del Sistema de Transmisión Nacional:
- Tramos de transporte: Los Changos - Cumbre y Cumbre - Nueva Cardones
- Tramos de subestación: Los Changos, Cumbre - Nueva Cardones.
Asimismo, se solicita al Consultor proporcionar una explicación más detallada del motivo del rechazo de la solicitud planteada en las etapas anteriores.</t>
  </si>
  <si>
    <t>Especificar, explípicitamente, en base a que parámetros y experiencias se estimaron estos costos. Incorporar un análisis respecto del equipamiento y recursos destinados a la ciberseguridad, concluyendo respecto de si son éstos adecuados o no para el cumplimiento de las exigencias del Coordinador.</t>
  </si>
  <si>
    <t>Corregir la homologación de cargos de toda la Gerencia Comercial y de Regulación, según lo señalado en la observación</t>
  </si>
  <si>
    <t>TramoSubestacion Detallado 09-03-2020</t>
  </si>
  <si>
    <t>Se solicita al consultor incorporar dentro de la valorización de TEN los siguientes elementos rezagados, los cuales fueron incluídos en la base de datos 2018 enviado al Coordinador:
1) Conjunto de anclaje tipo a compresión para cable OPGW
2) Conjunto de suspensión para cable OPGW
3) Elementos Comunes de Patio: GABINETES METALICOS VARIOS,CABLE DE CONTROL, CASETA DE ALBAÑILERÍA
4)Elementos Comunes de Subestación: GABINETES METALICOS VARIOS, SISTEMA VIGILANCIA REMOTA, ALARMA DE INCENDIOS, Grupo Electrógeno 101-150kVA
El detalle de los equipos se adjunta en forma anexa en la presente observación</t>
  </si>
  <si>
    <t>Incorporar dentro de la valorización las instalaciones rezagadas declaradas en procesos posteriores pero correspondiente a infraestructura 2017, de acuero a lo señalado adjuntamente para las siguientes partidas de elementos:
1) Conjunto de anclaje tipo a compresión para cable OPGW
2) Conjunto de suspensión para cable OPGW
3) Elementos Comunes de Patio: GABINETES METALICOS VARIOS,CABLE DE CONTROL, CASETA DE ALBAÑILERÍA
4)Elementos Comunes de Subestación: GABINETES METALICOS VARIOS, SISTEMA VIGILANCIA REMOTA, ALARMA DE INCENDIOS, Grupo Electrógeno 101-150kVA</t>
  </si>
  <si>
    <t>Dada la topología de la Base de Datos, mucho de los equipos de Paño declarados tuvieron que ser asignados como elementos comunes de SSEE. Particularmente en los Paños "Paño Conexión GIS Barras 1 TEN-ISA" (ID:2165096) y "Paño Conexión GIS Barras 2 TEN-ISA" (ID:2165097) la valorización del consultor solamente contempla Pedestales y un par de OOCC (Armadura y Hormigón), no obstante estos Paños deben contener los siguientes equipos:
1) Extensión Barras GIS 1 y 2
2) MUFAS - Extensión 1 y 2
3) Aisladores de Pedestal  - Extensión 1 y 2
4) Separador de Conductores Paños 1 y 2
5) Conductor GIS Tramo 1 y 2
6) Conductor Aéreo 1 y 2
7) Plataforma de hormigón Base 1 y 2
8) Plataforma de hormigón aisladores 1 y 2
9) Armadura asociada a Muro de Contención
10) Armadura Loza 1 y2
11) Armadura asociada a Aisladores paño 1 y 2
El consultor ha asignado estos equipos como elementos comunes tanto de patio como de subestación, sin embargo estos debiesen ser parte de los paños tal como se ha mencionado anteriormente. Para identificarles en la base de datos, se adjunta la siguiente identificación:</t>
  </si>
  <si>
    <t>Incorporar dentro de los Paños "Paño Conexión GIS Barras 1 TEN-ISA" (ID:2165096) y "Paño Conexión GIS Barras 2 TEN-ISA" (ID:2165097) los siguientes equipos:
1) Extensión Barras GIS 1 y 2
2) MUFAS - Extensión 1 y 2
3) Aisladores de Pedestal  - Extensión 1 y 2
4) Separador de Conductores Paños 1 y 2
5) Conductor GIS Tramo 1 y 2
6) Conductor Aéreo 1 y 2
7) Plataforma de hormigón Base 1 y 2
8) Plataforma de hormigón aisladores 1 y 2
9) Armadura asociada a Muro de Contención
10) Armadura Loza 1 y2
11) Armadura asociada a Aisladores paño 1 y 2</t>
  </si>
  <si>
    <t>6.1.5.5 Recargo de Interes intercalario</t>
  </si>
  <si>
    <t xml:space="preserve">Se observa que la carta gantt presentada para lineas de 400 km y por defecto para las familias que componen el proyecto TEN no considera los plazos y tiempos exigidos en el Decreto N°158 de 2015, del ministerio de energía. En donde, por ejemplo, se exigia tener las ordenes de compra por almenos el 15% de los conductores, cable de guardia, equipos sensores de potencia, aisladores, etc., así como los diseños de ingeniería y titulos de dominio, entre otros. </t>
  </si>
  <si>
    <t>Se solicita considerar los plazos y exigencias del decreto 158 del 2015 en la elaboración de la carta gantt de las familas que componen el proyecto TEN, ya que las exigencias en el desarrollo del proyecto impuesta por la autoridad en este proyecto obligaron a tener una carta gantt para el desarrollo diferente al estandar de los proyecto, el cual se debe ver reflejado en su valorización, tal como lo dictaminó el Panel de Expertos en una discrepancia en esta materia.</t>
  </si>
  <si>
    <t>Revisar el porcentaje de utilidad considerado para efectos de personal tercerizado y que el Consultor indique cuáles son los antecedentes revisados para rechazar esta solicitud</t>
  </si>
  <si>
    <t>Anexo N°7. COSTOS DE MONTAJE</t>
  </si>
  <si>
    <t>En la sección 2.3, se especifica que ..."Cabe mencionar que es posible constituir las cuadrillas de diferente forma y cantidad de integrantes, pero existe una relación entre dicha cantidad y el rendimiento de la cuadrilla, esto es, el tiempo que tarda en realizar una actividad específica, considerando además que también varía con la experiencia de cada uno de los integrantes y la eficiencia del trabajo en equipos. Por ello, no existe una cuadrilla óptima. Además, en el caso de obras que tienen una gran cantidad de tareas de un mismo tipo, es usual que se establezca más de un frente de trabajo y, con ello, se utiliza más de una cuadrilla del mismo tipo".  
No se observa en la información entregada por el consultor cómo se construyen las cuadrillas y cómo se relacionan con los rendimientos.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</si>
  <si>
    <t>Se solicita al Consultor cumpla con lo establecido en Bases Técnicas e incorpore toda la información relativa a la preparación de ofertas técnicas que han sido utilizadas con el fin de conformar las cuadrillas de montaje</t>
  </si>
  <si>
    <t>6.2.4.2 Tratamiento de las distancias recorridas para las faenas de OyM, página 127</t>
  </si>
  <si>
    <r>
      <t>El informe en esta sección señala que: "</t>
    </r>
    <r>
      <rPr>
        <i/>
        <sz val="11"/>
        <color theme="1"/>
        <rFont val="Calibri"/>
        <family val="2"/>
        <scheme val="minor"/>
      </rPr>
      <t>Para tareas de mantenimiento no programables, tal el caso de fallas, se considera que la cuadrilla realiza un viaje al punto de la faena por cada evento de mantenimiento</t>
    </r>
    <r>
      <rPr>
        <sz val="11"/>
        <color theme="1"/>
        <rFont val="Calibri"/>
        <family val="2"/>
        <scheme val="minor"/>
      </rPr>
      <t>".
Sin embargo, se entiende del informe que el consultor no reparó en que los eventos de falla en líneas pueden llevar a la necesidad de recorrer la línea, algunas veces en su totalidad, a fin de descartar una falla de carácter permanente (como corte de conductor o elemento extraño sobre la línea) y autorizar una orden de cierre presumiendo una falla transitoria (como flash over). El consultor no demuestra por que utilizar el 50% del recorrido es representativo en una falla esporadica del tramo, los indicado por el consultor  se entiende en mantenimientos programados que tienen un alta frecuencia de ocurrencia.</t>
    </r>
  </si>
  <si>
    <t>6.2.10.13 Consumos básicos de electricidad de subestaciones, página 158</t>
  </si>
  <si>
    <r>
      <t>El informe del consultor en esta sección señala que: "</t>
    </r>
    <r>
      <rPr>
        <i/>
        <sz val="11"/>
        <rFont val="Calibri"/>
        <family val="2"/>
        <scheme val="minor"/>
      </rPr>
      <t>Se estimó el consumo eficiente como un 70% del consumo relevado considerando que existe un 30% producto del consumo de energía de los contratistas que realizan obras tomando energía eléctrica de la estación y las posibilidades de mejora para optimizar el consumo.</t>
    </r>
    <r>
      <rPr>
        <sz val="11"/>
        <rFont val="Calibri"/>
        <family val="2"/>
        <scheme val="minor"/>
      </rPr>
      <t>" El valor del 70% no se encuentra calculado en el informe o en anexos, y no se observa en otros items de costos de los modelos de VI o COMA que el consultor ha presentado.
Sin embargo, es importante señalarle al consultor que:
(i) la energía consumida por los contratistas al interior de la subestación, es igualmente pagada por la empresa de transmisión dentro de las transacciones entre empresas coordinadas que calcula y supervisa el Coordinador Eléctrico Nacional, por tanto, en ningún caso corresponde descontarla, y
(ii) No existe espacio dentro del desarrollo del estudio para que el consultor suponga de manera arbitraria, y sin evidencia alguna, que los procesos actuales de la empresas de transmisión son sujetos a optimizaciones, y por consiguiente, descontar parte de su legítima renta.</t>
    </r>
    <r>
      <rPr>
        <sz val="11"/>
        <color theme="1"/>
        <rFont val="Calibri"/>
        <family val="2"/>
        <scheme val="minor"/>
      </rPr>
      <t xml:space="preserve">                     </t>
    </r>
  </si>
  <si>
    <t>6.2.13.2 Costos directos de OyM, página 184</t>
  </si>
  <si>
    <t>En esta sección el informe señala lo siguiente: "Se definen las distancias y velocidades que son necesarias para llegar desde el CO a la subestación cabecera de la línea (Información obtenida de Google Earth)".
Sin embargo, Al definir el camino de traslado a la subestación de cabecera, es necesario que el consultor verifique las limitantes del camino en cuanto a máximo peso (toneladas) puede transitar por dicho camino. Lo anterior se hace relevante para la labor de lavado de aisladores, dado que, se da el caso en el cual el máximo volumen de agua des-mineralizada que se le puede cargar al camión no viene dado por la capacidad del camión, sino por el peso que soporta el camino que utilizará el camión. Esto, claramente impacta en el rendimiento y número de viajes de la actividad. Frente a esto el consultor fundamenta que el 55% del agua entre el camión algibe y el camión de lavado entregan una autonomia de 10 días, lo cual no está estimados o cálculado en el informe o los anexos, por lo tanto, el supuesto no esta validado.</t>
  </si>
  <si>
    <r>
      <t>El documento señala que: "</t>
    </r>
    <r>
      <rPr>
        <i/>
        <sz val="11"/>
        <color theme="1"/>
        <rFont val="Calibri"/>
        <family val="2"/>
        <scheme val="minor"/>
      </rPr>
      <t>La cantidad de personal que integra las gerencias y sectores de apoyo, como administración, finanzas, etc. y la gerencia general, se calcula sobre la base de la apreciación de la dimensión de las tareas a realizar.</t>
    </r>
    <r>
      <rPr>
        <sz val="11"/>
        <color theme="1"/>
        <rFont val="Calibri"/>
        <family val="2"/>
        <scheme val="minor"/>
      </rPr>
      <t xml:space="preserve">"
Sin embargo, resulta evidente  que la </t>
    </r>
    <r>
      <rPr>
        <sz val="11"/>
        <rFont val="Calibri"/>
        <family val="2"/>
        <scheme val="minor"/>
      </rPr>
      <t>Empresa Modelo está subdimensionada en personal, requiriéndose un análisis más acabado a este respecto, uno en el cual se desglosen y especifiquen las horas que cada cargo dedica a cada actividad y la cantidad de actividades que la Empresa Modelo requiere que se ejecuten</t>
    </r>
    <r>
      <rPr>
        <sz val="11"/>
        <color theme="1"/>
        <rFont val="Calibri"/>
        <family val="2"/>
        <scheme val="minor"/>
      </rPr>
      <t>. El consultor en su anexo no demuestra cómo o en qué se basa para estimar la cantidad de personas en cada área en base a los supuestos y criterios que dice que sustentas su estimación.</t>
    </r>
  </si>
  <si>
    <t>Analizar la dotación de la Empresa Modelo en base a las horas de trabajo que requiere cada actividad, de forma de ajustar la dotación teorica que el consultor no ha demostrado en el informe o anexos.</t>
  </si>
  <si>
    <t>6.1.5.1 Recargo Flete</t>
  </si>
  <si>
    <t>No se presentan todos los supuestos utilizados para la estimación del recargo. Por ejemplo, se relata que se utilizará el punto medio promedio entre la distancia al centro de una línea de transmisión y la subestación, pero no se valida que ese cálculo represente la distancia a considerar para efectos del transporte de los materiales al proyecto. Al revisar el anexo de Recargos existen varios supuestos que no estan explicados o fundamentados y que se utilizan en este cálculo.</t>
  </si>
  <si>
    <t xml:space="preserve">Se solicita que se expliciten los fundamentos de los supuestos utilizados en el estudio, y estos deben estar descrito en el informe, especialmente en la parte metodológica o en su anexo. </t>
  </si>
  <si>
    <t>Se observa que se considera para transporte granel y especial sólo un subconjunto reducido de materiales, tanto para subestaciones como líneas. No se observa que se estén considerando en el ítem transporte el 100% de los materiales para el desarrollo del proyecto. El consultor indica como respuesa a esta observación que se consideraron los equipos principales, por que otros se consideran puestos en obra, esto es valido si el valor del flete esta considerado en el valor unitario de los materiales indicados, pero son todos estos iguales para todas las obras independientes de su ubicación, por lo tanto, no esta considerado el trasporte a obra como el indica. Quizas estos supuestos son validos en la construcción al interiore de una ciudad pero el consultor debe recordar la dispersión geografica de las instalaciones de transmisión.</t>
  </si>
  <si>
    <t>Incorporar en este cálculo el 100% de los materiales del proyecto.</t>
  </si>
  <si>
    <t xml:space="preserve">En la metodología de las bases se solicitó la utilización de familias y subfamilias, para lo cual se utilizarían proyectos que sean representativos del sistema y que sean valorizados. De esta forma el consultor en el informe 1, indica que utilizará las familias indicadas en las bases y selecciona un numero de proyectos que son representativos para la estimación de los recargos. </t>
  </si>
  <si>
    <t>Se solicita utilizar los proyectos seleccionados como tipo para establecer los promedios de las familias y subfamilias. A partir de los resultados obtenidos se podrá posteriormente evaluar la representatividad de dichas familias y subfamilias.</t>
  </si>
  <si>
    <t>6.1.5.2 Recargo Bodegaje y planilla Bodegaje.xlsx</t>
  </si>
  <si>
    <t>Se solicita explicar y validar los supuestos utilizados en el calculo del Recargo de Bodegaje.</t>
  </si>
  <si>
    <t>6.1.5.3 Recargo Ingeniería y planilla Ingeniería.xlsx</t>
  </si>
  <si>
    <t>En el desarrollo de las estimaciones de ingeniería se utilizan valores de dedicación por tipo de cargo que no han sido fundamentados.</t>
  </si>
  <si>
    <t>Se solicita fundamentar la dedicación al desarrollo de ingeniería basada en el trabajo que se debe realizar. Por ejemplo, cantidad de planos y distancias en el desarrollo de una línea de transmisión. En el caso  de una subestación considerar numero de paños, tipo de patios, equipamiento etc., para lo cual es clave considerar las familias definidas y los proyectos representativos de cada familia en el sistema eléctrico.</t>
  </si>
  <si>
    <t>6.2.3.5 Proceso: explotación y Anexo COMA 1 Organización Empresaria</t>
  </si>
  <si>
    <t>Se solicita revisar la organización asignada para que refleje correctamente los cargos que se requieren en la empresa modelo, en particular reemplazar los cargos de subgerente regional, y de esta forma se utilice el cargo de gerente regional, adecuando la organización hacia abajo.</t>
  </si>
  <si>
    <t>En el desarrollo de las estimaciones de ingeniería se utilizan valores de dedicación por tipo de cargo que no han sido fundamentados. Se entiende que el consultor tiene experiencia en el rubro, pero las bases son claras que todo supuesto y calculo debe estar correctametne fundamentado y acompañados de una memoria de cálculo que permita su reproducción como si este fuera un estudio hecho por ingenieros.</t>
  </si>
  <si>
    <t xml:space="preserve">Se solicita fundamentar la dedicación al desarrollo de ingeniería basada en el trabajo que se debe realizar, por ejemplo, cantidad de planos y distancias en el desarrollo de una línea de transmisión, en el caso caso de una subestación considerar numero de paños, tipo de patios, equipamiento etc. Para lo cual es clave considerar las familias definidas y los proyectos representativos de cada familia en el sistema eléctrico. </t>
  </si>
  <si>
    <t>Anexo. TramoTransporte Detalle 05JUL2020.xlsx</t>
  </si>
  <si>
    <t>Se solicita ajustar este el valor de estos equipos teniendo en cuenta  que el funcionamiento de este sistema no se limita solamente a los sensores dispuestos en los tendidos de conductores, sino que abarca una ground station usada como estándar para ISi, consistente en una estación altamente robusta la cual recibe las comunicaciones a través de una señal de radio 2.4GHz o GPRS, el cual a través de un Gateway entregará las variables monitoreadas vía protocolo Modrus RTU  las RTU existentes con la finalidad de supervisar los datos recogidos a distancia.</t>
  </si>
  <si>
    <t>Anexo. TramoSubestación Detalle 05JUL2020.xlsx</t>
  </si>
  <si>
    <t>Se observa que no se han incorporado los Ductos GIS pertenecientes a la subestación Nueva Cardones y tampoco se ha considerado el gas SF6 al interior de los ductos. Debido a la topología de la base SQL estos elementos no han podido ser cargados de forma directa, por lo que se ha enviado la información necesaria para incluirlos dentro del inventario.</t>
  </si>
  <si>
    <t>Se solicita incluir en la valorización los Ductos GIS con una longitud total de 458 metros y el gas SF6 al interior de los ductos que equivale a más de 10 toneladas.</t>
  </si>
  <si>
    <t>El valor unitario asociado al elemento "Power Donuts 500kV, I nom 3kA, 2.4 MHz, + Power Station" se encuentra muy por debajo del rango de precios de mercado para estos equipos. Debido a la falta de clases específicas para su declaración, se han incorporado en la Tabla ClaseConjuntoAislacion, esta decisión fue tomada como consecuencia de ser el único equipo asociado a un vano específico que permite la creación de clases. El Consultor asigna a los Power Donuts un precio similar al precio asignado a las otras clases de conjuntos de aislación, los cuales no se asemejan del valor real de estos equipos.</t>
  </si>
  <si>
    <t>Considerar para efectos de revisión del presente y siguientes informes, todas las observaciones realizadas por TEN, algunas de las cuales se han omitido en esta entrega para evitar una aglomeración de observaciones, pero que de ninguna manera se han desistido en su manifestación de interés.</t>
  </si>
  <si>
    <t>General</t>
  </si>
  <si>
    <t>En el caso del Recargo de Bodegaje, no se fundamentan los supuestos utilizados en los cálculos, no se explican en el informe y tampoco en la planilla de cálculo. Por ejemplo, no se encuentra dentro de la información proporcionada por el Consultor cómo se obtienen los meses de arriendo de los container, y la cantidad de container para cada proyecto.  En el anexo nos encuentran fundamentados todos los supuestos o factores utilizados.</t>
  </si>
  <si>
    <t>En la descripción de la organización de las sedes regionales se nombra al encargado de cada región como subgerente, siendo estas zonas Subgerencia Regionales. Estos cargo no pueden ser de nivel medio, ya que representan a la empresa frente a las autoridades locales, y requieren de un grado de autonomía tal que les permita enfrentar situaciones complejas desde el punto de vista operacional y de mantenimiento. En las empresas de transmisión estas zonas son consideradas normalmente Gerencias Regionales, y la persona a cargo tiene el Cargo de Gerente Regional. El consultor indica que este cargo es de subgerente por que en su descripción indica que colabora con un Gerente de Ingeniería, al parecer la descripción utilizada por el consultor no da cuenta de las reales funciones que tiene el Gerente Zonal en una empresa de transmisión nacional. Cabe mencionar que transelec que es una empresa representativa a nivel nacional tiene el Cargo de Gerente Zonal o Regional para este puesto y no es ineficiente por tener estos cargos definidos.</t>
  </si>
  <si>
    <t>El consultor señala que: "El costo de administración y utilidades se determinan como el fijado por la CNE en el estudio troncal del año 2013 y que fuera homologado por el Panel de Expertos:
• Costos de administración: 9,35% del costo laboral
• Utilidad: 4,4% sobre la suma del costo laboral más costo de administración."
Sin embargo, dichos porcentajes fueron validados por el panel de expertos a la luz de las condiones de mercado que existían hacia el año 2013, lo cual no es necesariamente vinculante para el año 2017 (año base del presente estudio de valorización), por tanto se considera adecuado revisarlos, en especial el porcentaje de utilidad que es substancialmente menor que la realidad de mercado de dicho momento.</t>
  </si>
  <si>
    <t xml:space="preserve">Se solicita al Consultor justificar el número de HH descontadas para determinar los rendimientos de las cuadrillas, proporcionando los antecedentes que respaldan esta consideración. </t>
  </si>
  <si>
    <t>Se observa que en el informe y en la planilla de cálculo correspondiente a la determinación del Recargo por Flete, el Consultor considera para el transporte a granel y el transporte especial, tanto para las subestaciones como para las líneas de transmisión, únicamente un subconjunto reducido de materiales, lo que da cuenta de que no utilizó la totalidad de los materiales requeridos para el desarrollo del proyecto en la determinación de este recargo. TEN presentó observaciones sobre este punto a las distintas versiones del Informe de Avance N° 2, solicitándole al Consultor incorporar en este cálculo la totalidad de los materiales necesarios para la ejecución del proyecto, sin embargo, esta solicitud fue rechazada por el Consultor, quien indicó lo siguiente: "Se consideraron los equipos principales pues otros, como el hormigón se compran puestos en obra". Como se observa, la respuesta dada por el Consultar para justificar el rechazo de la observación es insuficiente y no proporciona antecedentes de respaldo para la decisión del Consultor de considerar únicamente el referido subconjunto de materiales en sus cálculos. Tampoco fundamenta adecuadamente cómo determina qué equipos se consideran principales, ni detalla qué equipos "se compran puestos en obra" y cuáles no. Lo anterior implica un incumplimiento de lo exigido por las Bases Técnicas respecto de la justificación, respaldo y validación de los cálculos realizados por el Consultor en cada informe, además de evidenciar la falta de prolijidad del Consultor en la estimación de estos recargos.</t>
  </si>
  <si>
    <t>La presente observación establecida como de caracter general al proceso, tiene como objetivo informar que, debido al acotado tiempo de revisión que se ha otorgado para la revisión de las respuestas del Consultor y del Informe Preliminar v.1, TEN se encuentra recopilando los antecedentes necesarios para dar complemento a las observaciones realizadas en etapas anteriores. Como consecuencia de lo anterior, y para efectos de dar cumplimiento al plazo otorgado, se mantienen sin modificación el listado de observaciones y propuestas realizado tanto en el informe de avance N°1 como en las diversas versiones del informe de avance N°2.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</si>
</sst>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i/>
      <sz val="11"/>
      <name val="Calibri"/>
      <family val="2"/>
      <scheme val="minor"/>
    </font>
    <font>
      <sz val="11"/>
      <name val="Calibri"/>
      <family val="2"/>
      <scheme val="minor"/>
    </font>
  </fonts>
  <fills count="3">
    <fill>
      <patternFill patternType="none"/>
    </fill>
    <fill>
      <patternFill patternType="gray125"/>
    </fill>
    <fill>
      <patternFill patternType="solid">
        <fgColor theme="2" tint="-9.9978637043366805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0" xfId="0" applyAlignment="1">
      <alignment horizontal="center" vertical="center"/>
    </xf>
    <xf numFmtId="0" fontId="0" fillId="0" borderId="1" xfId="0" applyFill="1" applyBorder="1" applyAlignment="1">
      <alignment horizontal="center" vertical="center" wrapText="1"/>
    </xf>
    <xf numFmtId="0" fontId="0" fillId="0" borderId="2" xfId="0" applyFill="1" applyBorder="1" applyAlignment="1">
      <alignment horizontal="center" vertical="center" wrapText="1"/>
    </xf>
    <xf numFmtId="0" fontId="0" fillId="0" borderId="2" xfId="0" applyFill="1" applyBorder="1" applyAlignment="1">
      <alignment horizontal="justify" vertical="center" wrapText="1"/>
    </xf>
    <xf numFmtId="0" fontId="0" fillId="0" borderId="1" xfId="0" applyFill="1" applyBorder="1" applyAlignment="1">
      <alignment horizontal="justify" vertical="center" wrapText="1"/>
    </xf>
    <xf numFmtId="0" fontId="0" fillId="0" borderId="0" xfId="0" applyFill="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2"/>
  <sheetViews>
    <sheetView tabSelected="1" topLeftCell="C1" zoomScale="70" zoomScaleNormal="70" workbookViewId="0">
      <selection activeCell="E2" sqref="E2"/>
    </sheetView>
  </sheetViews>
  <sheetFormatPr defaultColWidth="9.140625" defaultRowHeight="15" x14ac:dyDescent="0.25"/>
  <cols>
    <col min="1" max="1" width="9.42578125" style="9" customWidth="1"/>
    <col min="2" max="2" width="15.140625" style="9" customWidth="1"/>
    <col min="3" max="3" width="30.140625" style="9" customWidth="1"/>
    <col min="4" max="4" width="143.42578125" style="9" customWidth="1"/>
    <col min="5" max="5" width="94.42578125" style="9" customWidth="1"/>
    <col min="6" max="6" width="46.5703125" style="4" customWidth="1"/>
    <col min="7" max="16384" width="9.140625" style="4"/>
  </cols>
  <sheetData>
    <row r="1" spans="1:5" ht="30" x14ac:dyDescent="0.25">
      <c r="A1" s="1" t="s">
        <v>0</v>
      </c>
      <c r="B1" s="1" t="s">
        <v>19</v>
      </c>
      <c r="C1" s="2" t="s">
        <v>1</v>
      </c>
      <c r="D1" s="1" t="s">
        <v>2</v>
      </c>
      <c r="E1" s="1" t="s">
        <v>3</v>
      </c>
    </row>
    <row r="2" spans="1:5" ht="141.75" customHeight="1" x14ac:dyDescent="0.25">
      <c r="A2" s="3">
        <v>1</v>
      </c>
      <c r="B2" s="3" t="s">
        <v>20</v>
      </c>
      <c r="C2" s="5" t="s">
        <v>67</v>
      </c>
      <c r="D2" s="6" t="s">
        <v>141</v>
      </c>
      <c r="E2" s="5" t="s">
        <v>134</v>
      </c>
    </row>
    <row r="3" spans="1:5" ht="210" x14ac:dyDescent="0.25">
      <c r="A3" s="3">
        <v>2</v>
      </c>
      <c r="B3" s="3" t="s">
        <v>20</v>
      </c>
      <c r="C3" s="5" t="s">
        <v>67</v>
      </c>
      <c r="D3" s="6" t="s">
        <v>24</v>
      </c>
      <c r="E3" s="5" t="s">
        <v>25</v>
      </c>
    </row>
    <row r="4" spans="1:5" ht="180" x14ac:dyDescent="0.25">
      <c r="A4" s="3">
        <f>+A3+1</f>
        <v>3</v>
      </c>
      <c r="B4" s="3" t="s">
        <v>20</v>
      </c>
      <c r="C4" s="5" t="s">
        <v>67</v>
      </c>
      <c r="D4" s="6" t="s">
        <v>68</v>
      </c>
      <c r="E4" s="5" t="s">
        <v>69</v>
      </c>
    </row>
    <row r="5" spans="1:5" ht="165" x14ac:dyDescent="0.25">
      <c r="A5" s="3">
        <f t="shared" ref="A5:A37" si="0">+A4+1</f>
        <v>4</v>
      </c>
      <c r="B5" s="3" t="s">
        <v>20</v>
      </c>
      <c r="C5" s="5" t="s">
        <v>84</v>
      </c>
      <c r="D5" s="6" t="s">
        <v>85</v>
      </c>
      <c r="E5" s="5" t="s">
        <v>86</v>
      </c>
    </row>
    <row r="6" spans="1:5" ht="210" x14ac:dyDescent="0.25">
      <c r="A6" s="3">
        <f t="shared" si="0"/>
        <v>5</v>
      </c>
      <c r="B6" s="3" t="s">
        <v>20</v>
      </c>
      <c r="C6" s="5" t="s">
        <v>87</v>
      </c>
      <c r="D6" s="5" t="s">
        <v>88</v>
      </c>
      <c r="E6" s="5" t="s">
        <v>89</v>
      </c>
    </row>
    <row r="7" spans="1:5" ht="45" x14ac:dyDescent="0.25">
      <c r="A7" s="3">
        <f t="shared" si="0"/>
        <v>6</v>
      </c>
      <c r="B7" s="3" t="s">
        <v>20</v>
      </c>
      <c r="C7" s="5" t="s">
        <v>9</v>
      </c>
      <c r="D7" s="5" t="s">
        <v>10</v>
      </c>
      <c r="E7" s="5" t="s">
        <v>11</v>
      </c>
    </row>
    <row r="8" spans="1:5" ht="60" x14ac:dyDescent="0.25">
      <c r="A8" s="3">
        <f t="shared" si="0"/>
        <v>7</v>
      </c>
      <c r="B8" s="3" t="s">
        <v>20</v>
      </c>
      <c r="C8" s="5" t="s">
        <v>12</v>
      </c>
      <c r="D8" s="5" t="s">
        <v>13</v>
      </c>
      <c r="E8" s="5" t="s">
        <v>14</v>
      </c>
    </row>
    <row r="9" spans="1:5" ht="60" x14ac:dyDescent="0.25">
      <c r="A9" s="3">
        <f t="shared" si="0"/>
        <v>8</v>
      </c>
      <c r="B9" s="3" t="s">
        <v>20</v>
      </c>
      <c r="C9" s="5" t="s">
        <v>15</v>
      </c>
      <c r="D9" s="5" t="s">
        <v>16</v>
      </c>
      <c r="E9" s="5" t="s">
        <v>17</v>
      </c>
    </row>
    <row r="10" spans="1:5" ht="60" x14ac:dyDescent="0.25">
      <c r="A10" s="3">
        <f t="shared" si="0"/>
        <v>9</v>
      </c>
      <c r="B10" s="3" t="s">
        <v>20</v>
      </c>
      <c r="C10" s="5" t="s">
        <v>15</v>
      </c>
      <c r="D10" s="5" t="s">
        <v>18</v>
      </c>
      <c r="E10" s="5" t="s">
        <v>17</v>
      </c>
    </row>
    <row r="11" spans="1:5" ht="135" x14ac:dyDescent="0.25">
      <c r="A11" s="3">
        <f t="shared" si="0"/>
        <v>10</v>
      </c>
      <c r="B11" s="3" t="s">
        <v>20</v>
      </c>
      <c r="C11" s="5" t="s">
        <v>4</v>
      </c>
      <c r="D11" s="5" t="s">
        <v>5</v>
      </c>
      <c r="E11" s="5" t="s">
        <v>6</v>
      </c>
    </row>
    <row r="12" spans="1:5" ht="150" x14ac:dyDescent="0.25">
      <c r="A12" s="3">
        <f t="shared" si="0"/>
        <v>11</v>
      </c>
      <c r="B12" s="3" t="s">
        <v>20</v>
      </c>
      <c r="C12" s="5" t="s">
        <v>4</v>
      </c>
      <c r="D12" s="5" t="s">
        <v>7</v>
      </c>
      <c r="E12" s="5" t="s">
        <v>8</v>
      </c>
    </row>
    <row r="13" spans="1:5" ht="195" x14ac:dyDescent="0.25">
      <c r="A13" s="3">
        <f t="shared" si="0"/>
        <v>12</v>
      </c>
      <c r="B13" s="3" t="s">
        <v>20</v>
      </c>
      <c r="C13" s="5" t="s">
        <v>70</v>
      </c>
      <c r="D13" s="5" t="s">
        <v>71</v>
      </c>
      <c r="E13" s="5" t="s">
        <v>72</v>
      </c>
    </row>
    <row r="14" spans="1:5" ht="45" x14ac:dyDescent="0.25">
      <c r="A14" s="3">
        <f t="shared" si="0"/>
        <v>13</v>
      </c>
      <c r="B14" s="3" t="s">
        <v>20</v>
      </c>
      <c r="C14" s="5" t="s">
        <v>26</v>
      </c>
      <c r="D14" s="5" t="s">
        <v>27</v>
      </c>
      <c r="E14" s="5" t="s">
        <v>28</v>
      </c>
    </row>
    <row r="15" spans="1:5" ht="30" x14ac:dyDescent="0.25">
      <c r="A15" s="3">
        <f t="shared" si="0"/>
        <v>14</v>
      </c>
      <c r="B15" s="3" t="s">
        <v>20</v>
      </c>
      <c r="C15" s="5" t="s">
        <v>26</v>
      </c>
      <c r="D15" s="6" t="s">
        <v>29</v>
      </c>
      <c r="E15" s="5" t="s">
        <v>30</v>
      </c>
    </row>
    <row r="16" spans="1:5" ht="75" x14ac:dyDescent="0.25">
      <c r="A16" s="3">
        <f t="shared" si="0"/>
        <v>15</v>
      </c>
      <c r="B16" s="3" t="s">
        <v>20</v>
      </c>
      <c r="C16" s="5" t="s">
        <v>26</v>
      </c>
      <c r="D16" s="6" t="s">
        <v>31</v>
      </c>
      <c r="E16" s="5" t="s">
        <v>32</v>
      </c>
    </row>
    <row r="17" spans="1:5" ht="60" x14ac:dyDescent="0.25">
      <c r="A17" s="3">
        <f t="shared" si="0"/>
        <v>16</v>
      </c>
      <c r="B17" s="3" t="s">
        <v>20</v>
      </c>
      <c r="C17" s="5" t="s">
        <v>26</v>
      </c>
      <c r="D17" s="6" t="s">
        <v>33</v>
      </c>
      <c r="E17" s="5" t="s">
        <v>34</v>
      </c>
    </row>
    <row r="18" spans="1:5" ht="135" x14ac:dyDescent="0.25">
      <c r="A18" s="3">
        <f t="shared" si="0"/>
        <v>17</v>
      </c>
      <c r="B18" s="3" t="s">
        <v>20</v>
      </c>
      <c r="C18" s="5" t="s">
        <v>73</v>
      </c>
      <c r="D18" s="5" t="s">
        <v>74</v>
      </c>
      <c r="E18" s="5" t="s">
        <v>139</v>
      </c>
    </row>
    <row r="19" spans="1:5" ht="120" x14ac:dyDescent="0.25">
      <c r="A19" s="3">
        <f t="shared" si="0"/>
        <v>18</v>
      </c>
      <c r="B19" s="3" t="s">
        <v>20</v>
      </c>
      <c r="C19" s="5" t="s">
        <v>76</v>
      </c>
      <c r="D19" s="5" t="s">
        <v>77</v>
      </c>
      <c r="E19" s="5" t="s">
        <v>78</v>
      </c>
    </row>
    <row r="20" spans="1:5" ht="165" x14ac:dyDescent="0.25">
      <c r="A20" s="3"/>
      <c r="B20" s="3"/>
      <c r="C20" s="5" t="s">
        <v>76</v>
      </c>
      <c r="D20" s="6" t="s">
        <v>140</v>
      </c>
      <c r="E20" s="5" t="s">
        <v>79</v>
      </c>
    </row>
    <row r="21" spans="1:5" ht="120" x14ac:dyDescent="0.25">
      <c r="A21" s="3">
        <f>+A19+1</f>
        <v>19</v>
      </c>
      <c r="B21" s="3" t="s">
        <v>20</v>
      </c>
      <c r="C21" s="5" t="s">
        <v>80</v>
      </c>
      <c r="D21" s="6" t="s">
        <v>81</v>
      </c>
      <c r="E21" s="5" t="s">
        <v>82</v>
      </c>
    </row>
    <row r="22" spans="1:5" ht="30" x14ac:dyDescent="0.25">
      <c r="A22" s="3">
        <f t="shared" si="0"/>
        <v>20</v>
      </c>
      <c r="B22" s="3" t="s">
        <v>20</v>
      </c>
      <c r="C22" s="5" t="s">
        <v>38</v>
      </c>
      <c r="D22" s="6" t="s">
        <v>39</v>
      </c>
      <c r="E22" s="5" t="s">
        <v>40</v>
      </c>
    </row>
    <row r="23" spans="1:5" ht="30" x14ac:dyDescent="0.25">
      <c r="A23" s="3">
        <f t="shared" si="0"/>
        <v>21</v>
      </c>
      <c r="B23" s="3" t="s">
        <v>20</v>
      </c>
      <c r="C23" s="5" t="s">
        <v>38</v>
      </c>
      <c r="D23" s="6" t="s">
        <v>41</v>
      </c>
      <c r="E23" s="5" t="s">
        <v>42</v>
      </c>
    </row>
    <row r="24" spans="1:5" ht="75" x14ac:dyDescent="0.25">
      <c r="A24" s="3">
        <f t="shared" si="0"/>
        <v>22</v>
      </c>
      <c r="B24" s="3" t="s">
        <v>20</v>
      </c>
      <c r="C24" s="5" t="s">
        <v>38</v>
      </c>
      <c r="D24" s="6" t="s">
        <v>43</v>
      </c>
      <c r="E24" s="5" t="s">
        <v>44</v>
      </c>
    </row>
    <row r="25" spans="1:5" ht="90" x14ac:dyDescent="0.25">
      <c r="A25" s="3">
        <f t="shared" si="0"/>
        <v>23</v>
      </c>
      <c r="B25" s="3" t="s">
        <v>20</v>
      </c>
      <c r="C25" s="5" t="s">
        <v>35</v>
      </c>
      <c r="D25" s="6" t="s">
        <v>36</v>
      </c>
      <c r="E25" s="5" t="s">
        <v>37</v>
      </c>
    </row>
    <row r="26" spans="1:5" ht="60" x14ac:dyDescent="0.25">
      <c r="A26" s="3">
        <f t="shared" si="0"/>
        <v>24</v>
      </c>
      <c r="B26" s="3" t="s">
        <v>20</v>
      </c>
      <c r="C26" s="5" t="s">
        <v>60</v>
      </c>
      <c r="D26" s="6" t="s">
        <v>61</v>
      </c>
      <c r="E26" s="5" t="s">
        <v>90</v>
      </c>
    </row>
    <row r="27" spans="1:5" ht="105" x14ac:dyDescent="0.25">
      <c r="A27" s="3">
        <f t="shared" si="0"/>
        <v>25</v>
      </c>
      <c r="B27" s="3" t="s">
        <v>20</v>
      </c>
      <c r="C27" s="5" t="s">
        <v>45</v>
      </c>
      <c r="D27" s="6" t="s">
        <v>46</v>
      </c>
      <c r="E27" s="5" t="s">
        <v>47</v>
      </c>
    </row>
    <row r="28" spans="1:5" ht="75" x14ac:dyDescent="0.25">
      <c r="A28" s="3">
        <f t="shared" si="0"/>
        <v>26</v>
      </c>
      <c r="B28" s="3" t="s">
        <v>20</v>
      </c>
      <c r="C28" s="5" t="s">
        <v>45</v>
      </c>
      <c r="D28" s="6" t="s">
        <v>48</v>
      </c>
      <c r="E28" s="5" t="s">
        <v>49</v>
      </c>
    </row>
    <row r="29" spans="1:5" ht="81.75" customHeight="1" x14ac:dyDescent="0.25">
      <c r="A29" s="3">
        <f t="shared" si="0"/>
        <v>27</v>
      </c>
      <c r="B29" s="3" t="s">
        <v>20</v>
      </c>
      <c r="C29" s="5" t="s">
        <v>53</v>
      </c>
      <c r="D29" s="6" t="s">
        <v>54</v>
      </c>
      <c r="E29" s="5" t="s">
        <v>55</v>
      </c>
    </row>
    <row r="30" spans="1:5" ht="60" x14ac:dyDescent="0.25">
      <c r="A30" s="3">
        <f t="shared" si="0"/>
        <v>28</v>
      </c>
      <c r="B30" s="3" t="s">
        <v>20</v>
      </c>
      <c r="C30" s="5" t="s">
        <v>50</v>
      </c>
      <c r="D30" s="6" t="s">
        <v>51</v>
      </c>
      <c r="E30" s="5" t="s">
        <v>52</v>
      </c>
    </row>
    <row r="31" spans="1:5" ht="75" x14ac:dyDescent="0.25">
      <c r="A31" s="3">
        <f t="shared" si="0"/>
        <v>29</v>
      </c>
      <c r="B31" s="3" t="s">
        <v>20</v>
      </c>
      <c r="C31" s="6" t="s">
        <v>56</v>
      </c>
      <c r="D31" s="5" t="s">
        <v>57</v>
      </c>
      <c r="E31" s="5" t="s">
        <v>91</v>
      </c>
    </row>
    <row r="32" spans="1:5" ht="126" customHeight="1" x14ac:dyDescent="0.25">
      <c r="A32" s="3">
        <f t="shared" si="0"/>
        <v>30</v>
      </c>
      <c r="B32" s="3" t="s">
        <v>20</v>
      </c>
      <c r="C32" s="5" t="s">
        <v>58</v>
      </c>
      <c r="D32" s="6" t="s">
        <v>138</v>
      </c>
      <c r="E32" s="5" t="s">
        <v>100</v>
      </c>
    </row>
    <row r="33" spans="1:5" ht="180" x14ac:dyDescent="0.25">
      <c r="A33" s="3">
        <f t="shared" si="0"/>
        <v>31</v>
      </c>
      <c r="B33" s="3" t="s">
        <v>20</v>
      </c>
      <c r="C33" s="5" t="s">
        <v>64</v>
      </c>
      <c r="D33" s="6" t="s">
        <v>83</v>
      </c>
      <c r="E33" s="5" t="s">
        <v>75</v>
      </c>
    </row>
    <row r="34" spans="1:5" ht="45" x14ac:dyDescent="0.25">
      <c r="A34" s="3">
        <f t="shared" si="0"/>
        <v>32</v>
      </c>
      <c r="B34" s="3" t="s">
        <v>20</v>
      </c>
      <c r="C34" s="5" t="s">
        <v>64</v>
      </c>
      <c r="D34" s="6" t="s">
        <v>65</v>
      </c>
      <c r="E34" s="5" t="s">
        <v>66</v>
      </c>
    </row>
    <row r="35" spans="1:5" ht="30" x14ac:dyDescent="0.25">
      <c r="A35" s="3">
        <f t="shared" si="0"/>
        <v>33</v>
      </c>
      <c r="B35" s="3" t="s">
        <v>20</v>
      </c>
      <c r="C35" s="5" t="s">
        <v>21</v>
      </c>
      <c r="D35" s="6" t="s">
        <v>22</v>
      </c>
      <c r="E35" s="5" t="s">
        <v>23</v>
      </c>
    </row>
    <row r="36" spans="1:5" ht="150" x14ac:dyDescent="0.25">
      <c r="A36" s="3">
        <f>+A35+1</f>
        <v>34</v>
      </c>
      <c r="B36" s="3" t="s">
        <v>20</v>
      </c>
      <c r="C36" s="5" t="s">
        <v>92</v>
      </c>
      <c r="D36" s="7" t="s">
        <v>93</v>
      </c>
      <c r="E36" s="8" t="s">
        <v>94</v>
      </c>
    </row>
    <row r="37" spans="1:5" ht="270" x14ac:dyDescent="0.25">
      <c r="A37" s="3">
        <f t="shared" si="0"/>
        <v>35</v>
      </c>
      <c r="B37" s="3" t="s">
        <v>20</v>
      </c>
      <c r="C37" s="5" t="s">
        <v>92</v>
      </c>
      <c r="D37" s="7" t="s">
        <v>95</v>
      </c>
      <c r="E37" s="8" t="s">
        <v>96</v>
      </c>
    </row>
    <row r="38" spans="1:5" ht="90" x14ac:dyDescent="0.25">
      <c r="A38" s="3">
        <f>+A37+1</f>
        <v>36</v>
      </c>
      <c r="B38" s="3" t="s">
        <v>20</v>
      </c>
      <c r="C38" s="5" t="s">
        <v>128</v>
      </c>
      <c r="D38" s="5" t="s">
        <v>133</v>
      </c>
      <c r="E38" s="5" t="s">
        <v>129</v>
      </c>
    </row>
    <row r="39" spans="1:5" ht="45" x14ac:dyDescent="0.25">
      <c r="A39" s="3">
        <f>+A38+1</f>
        <v>37</v>
      </c>
      <c r="B39" s="3" t="s">
        <v>20</v>
      </c>
      <c r="C39" s="5" t="s">
        <v>130</v>
      </c>
      <c r="D39" s="5" t="s">
        <v>131</v>
      </c>
      <c r="E39" s="5" t="s">
        <v>132</v>
      </c>
    </row>
    <row r="40" spans="1:5" ht="75" x14ac:dyDescent="0.25">
      <c r="A40" s="3">
        <f t="shared" ref="A40:A52" si="1">+A39+1</f>
        <v>38</v>
      </c>
      <c r="B40" s="3" t="s">
        <v>20</v>
      </c>
      <c r="C40" s="5" t="s">
        <v>97</v>
      </c>
      <c r="D40" s="7" t="s">
        <v>98</v>
      </c>
      <c r="E40" s="8" t="s">
        <v>99</v>
      </c>
    </row>
    <row r="41" spans="1:5" ht="120" x14ac:dyDescent="0.25">
      <c r="A41" s="3">
        <f t="shared" si="1"/>
        <v>39</v>
      </c>
      <c r="B41" s="3" t="s">
        <v>20</v>
      </c>
      <c r="C41" s="5" t="s">
        <v>101</v>
      </c>
      <c r="D41" s="8" t="s">
        <v>102</v>
      </c>
      <c r="E41" s="8" t="s">
        <v>103</v>
      </c>
    </row>
    <row r="42" spans="1:5" ht="90" x14ac:dyDescent="0.25">
      <c r="A42" s="3">
        <f t="shared" si="1"/>
        <v>40</v>
      </c>
      <c r="B42" s="3" t="s">
        <v>20</v>
      </c>
      <c r="C42" s="5" t="s">
        <v>104</v>
      </c>
      <c r="D42" s="8" t="s">
        <v>105</v>
      </c>
      <c r="E42" s="8" t="s">
        <v>55</v>
      </c>
    </row>
    <row r="43" spans="1:5" ht="135" x14ac:dyDescent="0.25">
      <c r="A43" s="3">
        <f t="shared" si="1"/>
        <v>41</v>
      </c>
      <c r="B43" s="3" t="s">
        <v>20</v>
      </c>
      <c r="C43" s="5" t="s">
        <v>106</v>
      </c>
      <c r="D43" s="8" t="s">
        <v>107</v>
      </c>
      <c r="E43" s="8" t="s">
        <v>59</v>
      </c>
    </row>
    <row r="44" spans="1:5" ht="143.25" customHeight="1" x14ac:dyDescent="0.25">
      <c r="A44" s="3">
        <f t="shared" si="1"/>
        <v>42</v>
      </c>
      <c r="B44" s="3" t="s">
        <v>20</v>
      </c>
      <c r="C44" s="5" t="s">
        <v>108</v>
      </c>
      <c r="D44" s="8" t="s">
        <v>109</v>
      </c>
      <c r="E44" s="8" t="s">
        <v>62</v>
      </c>
    </row>
    <row r="45" spans="1:5" ht="90" x14ac:dyDescent="0.25">
      <c r="A45" s="3">
        <f t="shared" si="1"/>
        <v>43</v>
      </c>
      <c r="B45" s="3" t="s">
        <v>20</v>
      </c>
      <c r="C45" s="5" t="s">
        <v>63</v>
      </c>
      <c r="D45" s="8" t="s">
        <v>110</v>
      </c>
      <c r="E45" s="8" t="s">
        <v>111</v>
      </c>
    </row>
    <row r="46" spans="1:5" ht="60" x14ac:dyDescent="0.25">
      <c r="A46" s="3">
        <f t="shared" si="1"/>
        <v>44</v>
      </c>
      <c r="B46" s="3" t="s">
        <v>20</v>
      </c>
      <c r="C46" s="5" t="s">
        <v>112</v>
      </c>
      <c r="D46" s="8" t="s">
        <v>113</v>
      </c>
      <c r="E46" s="8" t="s">
        <v>114</v>
      </c>
    </row>
    <row r="47" spans="1:5" ht="90" x14ac:dyDescent="0.25">
      <c r="A47" s="3">
        <f t="shared" si="1"/>
        <v>45</v>
      </c>
      <c r="B47" s="3" t="s">
        <v>20</v>
      </c>
      <c r="C47" s="5" t="s">
        <v>76</v>
      </c>
      <c r="D47" s="8" t="s">
        <v>115</v>
      </c>
      <c r="E47" s="8" t="s">
        <v>116</v>
      </c>
    </row>
    <row r="48" spans="1:5" ht="45" x14ac:dyDescent="0.25">
      <c r="A48" s="3">
        <f t="shared" si="1"/>
        <v>46</v>
      </c>
      <c r="B48" s="3" t="s">
        <v>20</v>
      </c>
      <c r="C48" s="5" t="s">
        <v>135</v>
      </c>
      <c r="D48" s="8" t="s">
        <v>117</v>
      </c>
      <c r="E48" s="8" t="s">
        <v>118</v>
      </c>
    </row>
    <row r="49" spans="1:5" ht="45" x14ac:dyDescent="0.25">
      <c r="A49" s="3">
        <f t="shared" si="1"/>
        <v>47</v>
      </c>
      <c r="B49" s="3" t="s">
        <v>20</v>
      </c>
      <c r="C49" s="5" t="s">
        <v>119</v>
      </c>
      <c r="D49" s="8" t="s">
        <v>136</v>
      </c>
      <c r="E49" s="8" t="s">
        <v>120</v>
      </c>
    </row>
    <row r="50" spans="1:5" ht="75" x14ac:dyDescent="0.25">
      <c r="A50" s="3">
        <f t="shared" si="1"/>
        <v>48</v>
      </c>
      <c r="B50" s="3" t="s">
        <v>20</v>
      </c>
      <c r="C50" s="5" t="s">
        <v>121</v>
      </c>
      <c r="D50" s="8" t="s">
        <v>122</v>
      </c>
      <c r="E50" s="8" t="s">
        <v>123</v>
      </c>
    </row>
    <row r="51" spans="1:5" ht="105" x14ac:dyDescent="0.25">
      <c r="A51" s="3">
        <f t="shared" si="1"/>
        <v>49</v>
      </c>
      <c r="B51" s="3" t="s">
        <v>20</v>
      </c>
      <c r="C51" s="5" t="s">
        <v>124</v>
      </c>
      <c r="D51" s="8" t="s">
        <v>137</v>
      </c>
      <c r="E51" s="8" t="s">
        <v>125</v>
      </c>
    </row>
    <row r="52" spans="1:5" ht="75" x14ac:dyDescent="0.25">
      <c r="A52" s="3">
        <f t="shared" si="1"/>
        <v>50</v>
      </c>
      <c r="B52" s="3" t="s">
        <v>20</v>
      </c>
      <c r="C52" s="5" t="s">
        <v>121</v>
      </c>
      <c r="D52" s="7" t="s">
        <v>126</v>
      </c>
      <c r="E52" s="8" t="s">
        <v>127</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A21BD50028D2243A71299E9C6756FA5" ma:contentTypeVersion="15" ma:contentTypeDescription="Create a new document." ma:contentTypeScope="" ma:versionID="173bf2500d7738ceb185034a4f8a60f4">
  <xsd:schema xmlns:xsd="http://www.w3.org/2001/XMLSchema" xmlns:xs="http://www.w3.org/2001/XMLSchema" xmlns:p="http://schemas.microsoft.com/office/2006/metadata/properties" xmlns:ns3="87037488-ec5d-4aba-84c2-9b1d22638e8e" xmlns:ns4="1059e9b3-e546-431c-9b2d-8e528a859fdd" xmlns:ns5="4b2fe8df-a676-4adf-8fbf-07525a6185b0" targetNamespace="http://schemas.microsoft.com/office/2006/metadata/properties" ma:root="true" ma:fieldsID="b495e725d7fcacf9de16e93f84246aa4" ns3:_="" ns4:_="" ns5:_="">
    <xsd:import namespace="87037488-ec5d-4aba-84c2-9b1d22638e8e"/>
    <xsd:import namespace="1059e9b3-e546-431c-9b2d-8e528a859fdd"/>
    <xsd:import namespace="4b2fe8df-a676-4adf-8fbf-07525a6185b0"/>
    <xsd:element name="properties">
      <xsd:complexType>
        <xsd:sequence>
          <xsd:element name="documentManagement">
            <xsd:complexType>
              <xsd:all>
                <xsd:element ref="ns3:b1b820adfd3e4a078472514c1a5cb5ff" minOccurs="0"/>
                <xsd:element ref="ns3:TaxCatchAll" minOccurs="0"/>
                <xsd:element ref="ns3:TaxCatchAllLabel" minOccurs="0"/>
                <xsd:element ref="ns4:MediaServiceMetadata" minOccurs="0"/>
                <xsd:element ref="ns4:MediaServiceFastMetadata" minOccurs="0"/>
                <xsd:element ref="ns4:MediaServiceDateTaken" minOccurs="0"/>
                <xsd:element ref="ns5:SharedWithUsers" minOccurs="0"/>
                <xsd:element ref="ns5:SharedWithDetails" minOccurs="0"/>
                <xsd:element ref="ns5:SharingHintHash" minOccurs="0"/>
                <xsd:element ref="ns4:MediaServiceAutoTags" minOccurs="0"/>
                <xsd:element ref="ns4:MediaServiceOCR" minOccurs="0"/>
                <xsd:element ref="ns4:MediaServiceLocation"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37488-ec5d-4aba-84c2-9b1d22638e8e" elementFormDefault="qualified">
    <xsd:import namespace="http://schemas.microsoft.com/office/2006/documentManagement/types"/>
    <xsd:import namespace="http://schemas.microsoft.com/office/infopath/2007/PartnerControls"/>
    <xsd:element name="b1b820adfd3e4a078472514c1a5cb5ff" ma:index="8" nillable="true" ma:taxonomy="true" ma:internalName="b1b820adfd3e4a078472514c1a5cb5ff" ma:taxonomyFieldName="Security_x0020_Classification" ma:displayName="Security Classification" ma:default="" ma:fieldId="{b1b820ad-fd3e-4a07-8472-514c1a5cb5ff}" ma:sspId="3bf472f7-a010-4b5a-bb99-a26ed4c99680" ma:termSetId="0c0ba91f-ee81-4a79-83f6-c19eebf2f16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bddbb056-7e7c-49f4-8c40-c720a5fec838}" ma:internalName="TaxCatchAll" ma:showField="CatchAllData" ma:web="4b2fe8df-a676-4adf-8fbf-07525a6185b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bddbb056-7e7c-49f4-8c40-c720a5fec838}" ma:internalName="TaxCatchAllLabel" ma:readOnly="true" ma:showField="CatchAllDataLabel" ma:web="4b2fe8df-a676-4adf-8fbf-07525a6185b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059e9b3-e546-431c-9b2d-8e528a859fdd"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8" nillable="true" ma:displayName="MediaServiceAutoTags" ma:internalName="MediaServiceAutoTags" ma:readOnly="true">
      <xsd:simpleType>
        <xsd:restriction base="dms:Text"/>
      </xsd:simpleType>
    </xsd:element>
    <xsd:element name="MediaServiceOCR" ma:index="19" nillable="true" ma:displayName="MediaServiceOCR"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2fe8df-a676-4adf-8fbf-07525a6185b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3bf472f7-a010-4b5a-bb99-a26ed4c99680"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b1b820adfd3e4a078472514c1a5cb5ff xmlns="87037488-ec5d-4aba-84c2-9b1d22638e8e">
      <Terms xmlns="http://schemas.microsoft.com/office/infopath/2007/PartnerControls"/>
    </b1b820adfd3e4a078472514c1a5cb5ff>
    <TaxCatchAll xmlns="87037488-ec5d-4aba-84c2-9b1d22638e8e"/>
  </documentManagement>
</p:properties>
</file>

<file path=customXml/itemProps1.xml><?xml version="1.0" encoding="utf-8"?>
<ds:datastoreItem xmlns:ds="http://schemas.openxmlformats.org/officeDocument/2006/customXml" ds:itemID="{FEA9E762-0D8B-4A0D-88A4-10BDD3DA4B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37488-ec5d-4aba-84c2-9b1d22638e8e"/>
    <ds:schemaRef ds:uri="1059e9b3-e546-431c-9b2d-8e528a859fdd"/>
    <ds:schemaRef ds:uri="4b2fe8df-a676-4adf-8fbf-07525a618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FB40D0-1F06-4506-BBD6-435D448C6A89}">
  <ds:schemaRefs>
    <ds:schemaRef ds:uri="Microsoft.SharePoint.Taxonomy.ContentTypeSync"/>
  </ds:schemaRefs>
</ds:datastoreItem>
</file>

<file path=customXml/itemProps3.xml><?xml version="1.0" encoding="utf-8"?>
<ds:datastoreItem xmlns:ds="http://schemas.openxmlformats.org/officeDocument/2006/customXml" ds:itemID="{BA75EEA1-7CAB-402A-B482-859C241693A6}">
  <ds:schemaRefs>
    <ds:schemaRef ds:uri="http://schemas.microsoft.com/sharepoint/v3/contenttype/forms"/>
  </ds:schemaRefs>
</ds:datastoreItem>
</file>

<file path=customXml/itemProps4.xml><?xml version="1.0" encoding="utf-8"?>
<ds:datastoreItem xmlns:ds="http://schemas.openxmlformats.org/officeDocument/2006/customXml" ds:itemID="{34AA2A34-0D31-4455-8E03-CD258137820B}">
  <ds:schemaRefs>
    <ds:schemaRef ds:uri="http://schemas.microsoft.com/office/2006/metadata/properties"/>
    <ds:schemaRef ds:uri="http://schemas.microsoft.com/office/infopath/2007/PartnerControls"/>
    <ds:schemaRef ds:uri="87037488-ec5d-4aba-84c2-9b1d22638e8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Humberto</dc:creator>
  <cp:lastModifiedBy>TALAVERA Demian (TEN)</cp:lastModifiedBy>
  <dcterms:created xsi:type="dcterms:W3CDTF">2015-06-05T18:19:34Z</dcterms:created>
  <dcterms:modified xsi:type="dcterms:W3CDTF">2020-07-24T01:22:21Z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0x0101000A21BD50028D2243A71299E9C6756FA5</vt:lpwstr>
  </property>
</Properties>
</file>