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tudio de Transmisión 2020-2023\Zonal y Dedicado\IA N2 V2\Observaciones\"/>
    </mc:Choice>
  </mc:AlternateContent>
  <bookViews>
    <workbookView xWindow="0" yWindow="0" windowWidth="20490" windowHeight="7020"/>
  </bookViews>
  <sheets>
    <sheet name="Obs. Informe 2 v2" sheetId="1" r:id="rId1"/>
    <sheet name="Anexo" sheetId="2" r:id="rId2"/>
    <sheet name="Comparacion BD vs modelo" sheetId="3" r:id="rId3"/>
    <sheet name="Paños Quitados" sheetId="4" r:id="rId4"/>
  </sheets>
  <externalReferences>
    <externalReference r:id="rId5"/>
    <externalReference r:id="rId6"/>
    <externalReference r:id="rId7"/>
  </externalReferences>
  <definedNames>
    <definedName name="AYU">'[1]Cuadrillas SSEE y Lineas'!$F$16</definedName>
    <definedName name="CAP">'[1]Cuadrillas SSEE y Lineas'!$F$12</definedName>
    <definedName name="DLM">[2]Parametros!$C$4</definedName>
    <definedName name="HH_MES">[1]Parametros!$C$6</definedName>
    <definedName name="HHD">[3]Parametros!$C$4</definedName>
    <definedName name="HHJL">[2]Parametros!$C$2</definedName>
    <definedName name="ITO">'[1]Cuadrillas SSEE y Lineas'!$F$19</definedName>
    <definedName name="JOB">'[1]Cuadrillas SSEE y Lineas'!$F$11</definedName>
    <definedName name="JOR">'[1]Cuadrillas SSEE y Lineas'!$F$17</definedName>
    <definedName name="MESP">'[1]Cuadrillas SSEE y Lineas'!$F$13</definedName>
    <definedName name="MPRI">'[1]Cuadrillas SSEE y Lineas'!$F$14</definedName>
    <definedName name="MSEG">'[1]Cuadrillas SSEE y Lineas'!$F$15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381" i="3" l="1"/>
  <c r="AX381" i="3"/>
  <c r="AW381" i="3"/>
  <c r="AV381" i="3"/>
  <c r="AU381" i="3"/>
  <c r="AT381" i="3"/>
  <c r="AS381" i="3"/>
  <c r="AR381" i="3"/>
  <c r="AQ381" i="3"/>
  <c r="AP381" i="3"/>
  <c r="AO381" i="3"/>
  <c r="AN381" i="3"/>
  <c r="AM381" i="3"/>
  <c r="AL381" i="3"/>
  <c r="AK381" i="3"/>
  <c r="AJ381" i="3"/>
  <c r="AI381" i="3"/>
  <c r="AY380" i="3"/>
  <c r="AX380" i="3"/>
  <c r="AW380" i="3"/>
  <c r="AV380" i="3"/>
  <c r="AU380" i="3"/>
  <c r="AT380" i="3"/>
  <c r="AS380" i="3"/>
  <c r="AR380" i="3"/>
  <c r="AQ380" i="3"/>
  <c r="AP380" i="3"/>
  <c r="AO380" i="3"/>
  <c r="AN380" i="3"/>
  <c r="AM380" i="3"/>
  <c r="AL380" i="3"/>
  <c r="AK380" i="3"/>
  <c r="AJ380" i="3"/>
  <c r="AI380" i="3"/>
  <c r="AY379" i="3"/>
  <c r="AX379" i="3"/>
  <c r="AW379" i="3"/>
  <c r="AV379" i="3"/>
  <c r="AU379" i="3"/>
  <c r="AT379" i="3"/>
  <c r="AS379" i="3"/>
  <c r="AR379" i="3"/>
  <c r="AQ379" i="3"/>
  <c r="AP379" i="3"/>
  <c r="AO379" i="3"/>
  <c r="AN379" i="3"/>
  <c r="AM379" i="3"/>
  <c r="AL379" i="3"/>
  <c r="AK379" i="3"/>
  <c r="AJ379" i="3"/>
  <c r="AI379" i="3"/>
  <c r="AY378" i="3"/>
  <c r="AX378" i="3"/>
  <c r="AW378" i="3"/>
  <c r="AV378" i="3"/>
  <c r="AU378" i="3"/>
  <c r="AT378" i="3"/>
  <c r="AS378" i="3"/>
  <c r="AR378" i="3"/>
  <c r="AQ378" i="3"/>
  <c r="AP378" i="3"/>
  <c r="AO378" i="3"/>
  <c r="AN378" i="3"/>
  <c r="AM378" i="3"/>
  <c r="AL378" i="3"/>
  <c r="AK378" i="3"/>
  <c r="AJ378" i="3"/>
  <c r="AI378" i="3"/>
  <c r="AY377" i="3"/>
  <c r="AX377" i="3"/>
  <c r="AW377" i="3"/>
  <c r="AV377" i="3"/>
  <c r="AU377" i="3"/>
  <c r="AT377" i="3"/>
  <c r="AS377" i="3"/>
  <c r="AR377" i="3"/>
  <c r="AQ377" i="3"/>
  <c r="AP377" i="3"/>
  <c r="AO377" i="3"/>
  <c r="AN377" i="3"/>
  <c r="AM377" i="3"/>
  <c r="AL377" i="3"/>
  <c r="AK377" i="3"/>
  <c r="AJ377" i="3"/>
  <c r="AI377" i="3"/>
  <c r="AY376" i="3"/>
  <c r="AX376" i="3"/>
  <c r="AW376" i="3"/>
  <c r="AV376" i="3"/>
  <c r="AU376" i="3"/>
  <c r="AT376" i="3"/>
  <c r="AS376" i="3"/>
  <c r="AR376" i="3"/>
  <c r="AQ376" i="3"/>
  <c r="AP376" i="3"/>
  <c r="AO376" i="3"/>
  <c r="AN376" i="3"/>
  <c r="AM376" i="3"/>
  <c r="AL376" i="3"/>
  <c r="AK376" i="3"/>
  <c r="AJ376" i="3"/>
  <c r="AI376" i="3"/>
  <c r="AY375" i="3"/>
  <c r="AX375" i="3"/>
  <c r="AW375" i="3"/>
  <c r="AV375" i="3"/>
  <c r="AU375" i="3"/>
  <c r="AT375" i="3"/>
  <c r="AS375" i="3"/>
  <c r="AR375" i="3"/>
  <c r="AQ375" i="3"/>
  <c r="AP375" i="3"/>
  <c r="AO375" i="3"/>
  <c r="AN375" i="3"/>
  <c r="AM375" i="3"/>
  <c r="AL375" i="3"/>
  <c r="AK375" i="3"/>
  <c r="AJ375" i="3"/>
  <c r="AI375" i="3"/>
  <c r="AY374" i="3"/>
  <c r="AX374" i="3"/>
  <c r="AW374" i="3"/>
  <c r="AV374" i="3"/>
  <c r="AU374" i="3"/>
  <c r="AT374" i="3"/>
  <c r="AS374" i="3"/>
  <c r="AR374" i="3"/>
  <c r="AQ374" i="3"/>
  <c r="AP374" i="3"/>
  <c r="AO374" i="3"/>
  <c r="AN374" i="3"/>
  <c r="AM374" i="3"/>
  <c r="AL374" i="3"/>
  <c r="AK374" i="3"/>
  <c r="AJ374" i="3"/>
  <c r="AI374" i="3"/>
  <c r="AY373" i="3"/>
  <c r="AX373" i="3"/>
  <c r="AW373" i="3"/>
  <c r="AV373" i="3"/>
  <c r="AU373" i="3"/>
  <c r="AT373" i="3"/>
  <c r="AS373" i="3"/>
  <c r="AR373" i="3"/>
  <c r="AQ373" i="3"/>
  <c r="AP373" i="3"/>
  <c r="AO373" i="3"/>
  <c r="AN373" i="3"/>
  <c r="AM373" i="3"/>
  <c r="AL373" i="3"/>
  <c r="AK373" i="3"/>
  <c r="AJ373" i="3"/>
  <c r="AI373" i="3"/>
  <c r="AY372" i="3"/>
  <c r="AX372" i="3"/>
  <c r="AW372" i="3"/>
  <c r="AV372" i="3"/>
  <c r="AU372" i="3"/>
  <c r="AT372" i="3"/>
  <c r="AS372" i="3"/>
  <c r="AR372" i="3"/>
  <c r="AQ372" i="3"/>
  <c r="AP372" i="3"/>
  <c r="AO372" i="3"/>
  <c r="AN372" i="3"/>
  <c r="AM372" i="3"/>
  <c r="AL372" i="3"/>
  <c r="AK372" i="3"/>
  <c r="AJ372" i="3"/>
  <c r="AI372" i="3"/>
  <c r="AY371" i="3"/>
  <c r="AX371" i="3"/>
  <c r="AW371" i="3"/>
  <c r="AV371" i="3"/>
  <c r="AU371" i="3"/>
  <c r="AT371" i="3"/>
  <c r="AS371" i="3"/>
  <c r="AR371" i="3"/>
  <c r="AQ371" i="3"/>
  <c r="AP371" i="3"/>
  <c r="AO371" i="3"/>
  <c r="AN371" i="3"/>
  <c r="AM371" i="3"/>
  <c r="AL371" i="3"/>
  <c r="AK371" i="3"/>
  <c r="AJ371" i="3"/>
  <c r="AI371" i="3"/>
  <c r="AY370" i="3"/>
  <c r="AX370" i="3"/>
  <c r="AW370" i="3"/>
  <c r="AV370" i="3"/>
  <c r="AU370" i="3"/>
  <c r="AT370" i="3"/>
  <c r="AS370" i="3"/>
  <c r="AR370" i="3"/>
  <c r="AQ370" i="3"/>
  <c r="AP370" i="3"/>
  <c r="AO370" i="3"/>
  <c r="AN370" i="3"/>
  <c r="AM370" i="3"/>
  <c r="AL370" i="3"/>
  <c r="AK370" i="3"/>
  <c r="AJ370" i="3"/>
  <c r="AI370" i="3"/>
  <c r="AY369" i="3"/>
  <c r="AX369" i="3"/>
  <c r="AW369" i="3"/>
  <c r="AV369" i="3"/>
  <c r="AU369" i="3"/>
  <c r="AT369" i="3"/>
  <c r="AS369" i="3"/>
  <c r="AR369" i="3"/>
  <c r="AQ369" i="3"/>
  <c r="AP369" i="3"/>
  <c r="AO369" i="3"/>
  <c r="AN369" i="3"/>
  <c r="AM369" i="3"/>
  <c r="AL369" i="3"/>
  <c r="AK369" i="3"/>
  <c r="AJ369" i="3"/>
  <c r="AI369" i="3"/>
  <c r="AY368" i="3"/>
  <c r="AX368" i="3"/>
  <c r="AW368" i="3"/>
  <c r="AV368" i="3"/>
  <c r="AU368" i="3"/>
  <c r="AT368" i="3"/>
  <c r="AS368" i="3"/>
  <c r="AR368" i="3"/>
  <c r="AQ368" i="3"/>
  <c r="AP368" i="3"/>
  <c r="AO368" i="3"/>
  <c r="AN368" i="3"/>
  <c r="AM368" i="3"/>
  <c r="AL368" i="3"/>
  <c r="AK368" i="3"/>
  <c r="AJ368" i="3"/>
  <c r="AI368" i="3"/>
  <c r="AY367" i="3"/>
  <c r="AX367" i="3"/>
  <c r="AW367" i="3"/>
  <c r="AV367" i="3"/>
  <c r="AU367" i="3"/>
  <c r="AT367" i="3"/>
  <c r="AS367" i="3"/>
  <c r="AR367" i="3"/>
  <c r="AQ367" i="3"/>
  <c r="AP367" i="3"/>
  <c r="AO367" i="3"/>
  <c r="AN367" i="3"/>
  <c r="AM367" i="3"/>
  <c r="AL367" i="3"/>
  <c r="AK367" i="3"/>
  <c r="AJ367" i="3"/>
  <c r="AI367" i="3"/>
  <c r="AY366" i="3"/>
  <c r="AX366" i="3"/>
  <c r="AW366" i="3"/>
  <c r="AV366" i="3"/>
  <c r="AU366" i="3"/>
  <c r="AT366" i="3"/>
  <c r="AS366" i="3"/>
  <c r="AR366" i="3"/>
  <c r="AQ366" i="3"/>
  <c r="AP366" i="3"/>
  <c r="AO366" i="3"/>
  <c r="AN366" i="3"/>
  <c r="AM366" i="3"/>
  <c r="AL366" i="3"/>
  <c r="AK366" i="3"/>
  <c r="AJ366" i="3"/>
  <c r="AI366" i="3"/>
  <c r="AY365" i="3"/>
  <c r="AX365" i="3"/>
  <c r="AW365" i="3"/>
  <c r="AV365" i="3"/>
  <c r="AU365" i="3"/>
  <c r="AT365" i="3"/>
  <c r="AS365" i="3"/>
  <c r="AR365" i="3"/>
  <c r="AQ365" i="3"/>
  <c r="AP365" i="3"/>
  <c r="AO365" i="3"/>
  <c r="AN365" i="3"/>
  <c r="AM365" i="3"/>
  <c r="AL365" i="3"/>
  <c r="AK365" i="3"/>
  <c r="AJ365" i="3"/>
  <c r="AI365" i="3"/>
  <c r="AY364" i="3"/>
  <c r="AX364" i="3"/>
  <c r="AW364" i="3"/>
  <c r="AV364" i="3"/>
  <c r="AU364" i="3"/>
  <c r="AT364" i="3"/>
  <c r="AS364" i="3"/>
  <c r="AR364" i="3"/>
  <c r="AQ364" i="3"/>
  <c r="AP364" i="3"/>
  <c r="AO364" i="3"/>
  <c r="AN364" i="3"/>
  <c r="AM364" i="3"/>
  <c r="AL364" i="3"/>
  <c r="AK364" i="3"/>
  <c r="AJ364" i="3"/>
  <c r="AI364" i="3"/>
  <c r="AY363" i="3"/>
  <c r="AX363" i="3"/>
  <c r="AW363" i="3"/>
  <c r="AV363" i="3"/>
  <c r="AU363" i="3"/>
  <c r="AT363" i="3"/>
  <c r="AS363" i="3"/>
  <c r="AR363" i="3"/>
  <c r="AQ363" i="3"/>
  <c r="AP363" i="3"/>
  <c r="AO363" i="3"/>
  <c r="AN363" i="3"/>
  <c r="AM363" i="3"/>
  <c r="AL363" i="3"/>
  <c r="AK363" i="3"/>
  <c r="AJ363" i="3"/>
  <c r="AI363" i="3"/>
  <c r="AY362" i="3"/>
  <c r="AX362" i="3"/>
  <c r="AW362" i="3"/>
  <c r="AV362" i="3"/>
  <c r="AU362" i="3"/>
  <c r="AT362" i="3"/>
  <c r="AS362" i="3"/>
  <c r="AR362" i="3"/>
  <c r="AQ362" i="3"/>
  <c r="AP362" i="3"/>
  <c r="AO362" i="3"/>
  <c r="AN362" i="3"/>
  <c r="AM362" i="3"/>
  <c r="AL362" i="3"/>
  <c r="AK362" i="3"/>
  <c r="AJ362" i="3"/>
  <c r="AI362" i="3"/>
  <c r="AY361" i="3"/>
  <c r="AX361" i="3"/>
  <c r="AW361" i="3"/>
  <c r="AV361" i="3"/>
  <c r="AU361" i="3"/>
  <c r="AT361" i="3"/>
  <c r="AS361" i="3"/>
  <c r="AR361" i="3"/>
  <c r="AQ361" i="3"/>
  <c r="AP361" i="3"/>
  <c r="AO361" i="3"/>
  <c r="AN361" i="3"/>
  <c r="AM361" i="3"/>
  <c r="AL361" i="3"/>
  <c r="AK361" i="3"/>
  <c r="AJ361" i="3"/>
  <c r="AI361" i="3"/>
  <c r="AY360" i="3"/>
  <c r="AX360" i="3"/>
  <c r="AW360" i="3"/>
  <c r="AV360" i="3"/>
  <c r="AU360" i="3"/>
  <c r="AT360" i="3"/>
  <c r="AS360" i="3"/>
  <c r="AR360" i="3"/>
  <c r="AQ360" i="3"/>
  <c r="AP360" i="3"/>
  <c r="AO360" i="3"/>
  <c r="AN360" i="3"/>
  <c r="AM360" i="3"/>
  <c r="AL360" i="3"/>
  <c r="AK360" i="3"/>
  <c r="AJ360" i="3"/>
  <c r="AI360" i="3"/>
  <c r="AY359" i="3"/>
  <c r="AX359" i="3"/>
  <c r="AW359" i="3"/>
  <c r="AV359" i="3"/>
  <c r="AU359" i="3"/>
  <c r="AT359" i="3"/>
  <c r="AS359" i="3"/>
  <c r="AR359" i="3"/>
  <c r="AQ359" i="3"/>
  <c r="AP359" i="3"/>
  <c r="AO359" i="3"/>
  <c r="AN359" i="3"/>
  <c r="AM359" i="3"/>
  <c r="AL359" i="3"/>
  <c r="AK359" i="3"/>
  <c r="AJ359" i="3"/>
  <c r="AI359" i="3"/>
  <c r="AY358" i="3"/>
  <c r="AX358" i="3"/>
  <c r="AW358" i="3"/>
  <c r="AV358" i="3"/>
  <c r="AU358" i="3"/>
  <c r="AT358" i="3"/>
  <c r="AS358" i="3"/>
  <c r="AR358" i="3"/>
  <c r="AQ358" i="3"/>
  <c r="AP358" i="3"/>
  <c r="AO358" i="3"/>
  <c r="AN358" i="3"/>
  <c r="AM358" i="3"/>
  <c r="AL358" i="3"/>
  <c r="AK358" i="3"/>
  <c r="AJ358" i="3"/>
  <c r="AI358" i="3"/>
  <c r="AY357" i="3"/>
  <c r="AX357" i="3"/>
  <c r="AW357" i="3"/>
  <c r="AV357" i="3"/>
  <c r="AU357" i="3"/>
  <c r="AT357" i="3"/>
  <c r="AS357" i="3"/>
  <c r="AR357" i="3"/>
  <c r="AQ357" i="3"/>
  <c r="AP357" i="3"/>
  <c r="AO357" i="3"/>
  <c r="AN357" i="3"/>
  <c r="AM357" i="3"/>
  <c r="AL357" i="3"/>
  <c r="AK357" i="3"/>
  <c r="AJ357" i="3"/>
  <c r="AI357" i="3"/>
  <c r="AY356" i="3"/>
  <c r="AX356" i="3"/>
  <c r="AW356" i="3"/>
  <c r="AV356" i="3"/>
  <c r="AU356" i="3"/>
  <c r="AT356" i="3"/>
  <c r="AS356" i="3"/>
  <c r="AR356" i="3"/>
  <c r="AQ356" i="3"/>
  <c r="AP356" i="3"/>
  <c r="AO356" i="3"/>
  <c r="AN356" i="3"/>
  <c r="AM356" i="3"/>
  <c r="AL356" i="3"/>
  <c r="AK356" i="3"/>
  <c r="AJ356" i="3"/>
  <c r="AI356" i="3"/>
  <c r="AY355" i="3"/>
  <c r="AX355" i="3"/>
  <c r="AW355" i="3"/>
  <c r="AV355" i="3"/>
  <c r="AU355" i="3"/>
  <c r="AT355" i="3"/>
  <c r="AS355" i="3"/>
  <c r="AR355" i="3"/>
  <c r="AQ355" i="3"/>
  <c r="AP355" i="3"/>
  <c r="AO355" i="3"/>
  <c r="AN355" i="3"/>
  <c r="AM355" i="3"/>
  <c r="AL355" i="3"/>
  <c r="AK355" i="3"/>
  <c r="AJ355" i="3"/>
  <c r="AI355" i="3"/>
  <c r="AY354" i="3"/>
  <c r="AX354" i="3"/>
  <c r="AW354" i="3"/>
  <c r="AV354" i="3"/>
  <c r="AU354" i="3"/>
  <c r="AT354" i="3"/>
  <c r="AS354" i="3"/>
  <c r="AR354" i="3"/>
  <c r="AQ354" i="3"/>
  <c r="AP354" i="3"/>
  <c r="AO354" i="3"/>
  <c r="AN354" i="3"/>
  <c r="AM354" i="3"/>
  <c r="AL354" i="3"/>
  <c r="AK354" i="3"/>
  <c r="AJ354" i="3"/>
  <c r="AI354" i="3"/>
  <c r="AY353" i="3"/>
  <c r="AX353" i="3"/>
  <c r="AW353" i="3"/>
  <c r="AV353" i="3"/>
  <c r="AU353" i="3"/>
  <c r="AT353" i="3"/>
  <c r="AS353" i="3"/>
  <c r="AR353" i="3"/>
  <c r="AQ353" i="3"/>
  <c r="AP353" i="3"/>
  <c r="AO353" i="3"/>
  <c r="AN353" i="3"/>
  <c r="AM353" i="3"/>
  <c r="AL353" i="3"/>
  <c r="AK353" i="3"/>
  <c r="AJ353" i="3"/>
  <c r="AI353" i="3"/>
  <c r="AY352" i="3"/>
  <c r="AX352" i="3"/>
  <c r="AW352" i="3"/>
  <c r="AV352" i="3"/>
  <c r="AU352" i="3"/>
  <c r="AT352" i="3"/>
  <c r="AS352" i="3"/>
  <c r="AR352" i="3"/>
  <c r="AQ352" i="3"/>
  <c r="AP352" i="3"/>
  <c r="AO352" i="3"/>
  <c r="AN352" i="3"/>
  <c r="AM352" i="3"/>
  <c r="AL352" i="3"/>
  <c r="AK352" i="3"/>
  <c r="AJ352" i="3"/>
  <c r="AI352" i="3"/>
  <c r="AY351" i="3"/>
  <c r="AX351" i="3"/>
  <c r="AW351" i="3"/>
  <c r="AV351" i="3"/>
  <c r="AU351" i="3"/>
  <c r="AT351" i="3"/>
  <c r="AS351" i="3"/>
  <c r="AR351" i="3"/>
  <c r="AQ351" i="3"/>
  <c r="AP351" i="3"/>
  <c r="AO351" i="3"/>
  <c r="AN351" i="3"/>
  <c r="AM351" i="3"/>
  <c r="AL351" i="3"/>
  <c r="AK351" i="3"/>
  <c r="AJ351" i="3"/>
  <c r="AI351" i="3"/>
  <c r="AY350" i="3"/>
  <c r="AX350" i="3"/>
  <c r="AW350" i="3"/>
  <c r="AV350" i="3"/>
  <c r="AU350" i="3"/>
  <c r="AT350" i="3"/>
  <c r="AS350" i="3"/>
  <c r="AR350" i="3"/>
  <c r="AQ350" i="3"/>
  <c r="AP350" i="3"/>
  <c r="AO350" i="3"/>
  <c r="AN350" i="3"/>
  <c r="AM350" i="3"/>
  <c r="AL350" i="3"/>
  <c r="AK350" i="3"/>
  <c r="AJ350" i="3"/>
  <c r="AI350" i="3"/>
  <c r="AY349" i="3"/>
  <c r="AX349" i="3"/>
  <c r="AW349" i="3"/>
  <c r="AV349" i="3"/>
  <c r="AU349" i="3"/>
  <c r="AT349" i="3"/>
  <c r="AS349" i="3"/>
  <c r="AR349" i="3"/>
  <c r="AQ349" i="3"/>
  <c r="AP349" i="3"/>
  <c r="AO349" i="3"/>
  <c r="AN349" i="3"/>
  <c r="AM349" i="3"/>
  <c r="AL349" i="3"/>
  <c r="AK349" i="3"/>
  <c r="AJ349" i="3"/>
  <c r="AI349" i="3"/>
  <c r="AY348" i="3"/>
  <c r="AX348" i="3"/>
  <c r="AW348" i="3"/>
  <c r="AV348" i="3"/>
  <c r="AU348" i="3"/>
  <c r="AT348" i="3"/>
  <c r="AS348" i="3"/>
  <c r="AR348" i="3"/>
  <c r="AQ348" i="3"/>
  <c r="AP348" i="3"/>
  <c r="AO348" i="3"/>
  <c r="AN348" i="3"/>
  <c r="AM348" i="3"/>
  <c r="AL348" i="3"/>
  <c r="AK348" i="3"/>
  <c r="AJ348" i="3"/>
  <c r="AI348" i="3"/>
  <c r="AY347" i="3"/>
  <c r="AX347" i="3"/>
  <c r="AW347" i="3"/>
  <c r="AV347" i="3"/>
  <c r="AU347" i="3"/>
  <c r="AT347" i="3"/>
  <c r="AS347" i="3"/>
  <c r="AR347" i="3"/>
  <c r="AQ347" i="3"/>
  <c r="AP347" i="3"/>
  <c r="AO347" i="3"/>
  <c r="AN347" i="3"/>
  <c r="AM347" i="3"/>
  <c r="AL347" i="3"/>
  <c r="AK347" i="3"/>
  <c r="AJ347" i="3"/>
  <c r="AI347" i="3"/>
  <c r="AY346" i="3"/>
  <c r="AX346" i="3"/>
  <c r="AW346" i="3"/>
  <c r="AV346" i="3"/>
  <c r="AU346" i="3"/>
  <c r="AT346" i="3"/>
  <c r="AS346" i="3"/>
  <c r="AR346" i="3"/>
  <c r="AQ346" i="3"/>
  <c r="AP346" i="3"/>
  <c r="AO346" i="3"/>
  <c r="AN346" i="3"/>
  <c r="AM346" i="3"/>
  <c r="AL346" i="3"/>
  <c r="AK346" i="3"/>
  <c r="AJ346" i="3"/>
  <c r="AI346" i="3"/>
  <c r="AY345" i="3"/>
  <c r="AX345" i="3"/>
  <c r="AW345" i="3"/>
  <c r="AV345" i="3"/>
  <c r="AU345" i="3"/>
  <c r="AT345" i="3"/>
  <c r="AS345" i="3"/>
  <c r="AR345" i="3"/>
  <c r="AQ345" i="3"/>
  <c r="AP345" i="3"/>
  <c r="AO345" i="3"/>
  <c r="AN345" i="3"/>
  <c r="AM345" i="3"/>
  <c r="AL345" i="3"/>
  <c r="AK345" i="3"/>
  <c r="AJ345" i="3"/>
  <c r="AI345" i="3"/>
  <c r="AY344" i="3"/>
  <c r="AX344" i="3"/>
  <c r="AW344" i="3"/>
  <c r="AV344" i="3"/>
  <c r="AU344" i="3"/>
  <c r="AT344" i="3"/>
  <c r="AS344" i="3"/>
  <c r="AR344" i="3"/>
  <c r="AQ344" i="3"/>
  <c r="AP344" i="3"/>
  <c r="AO344" i="3"/>
  <c r="AN344" i="3"/>
  <c r="AM344" i="3"/>
  <c r="AL344" i="3"/>
  <c r="AK344" i="3"/>
  <c r="AJ344" i="3"/>
  <c r="AI344" i="3"/>
  <c r="AY343" i="3"/>
  <c r="AX343" i="3"/>
  <c r="AW343" i="3"/>
  <c r="AV343" i="3"/>
  <c r="AU343" i="3"/>
  <c r="AT343" i="3"/>
  <c r="AS343" i="3"/>
  <c r="AR343" i="3"/>
  <c r="AQ343" i="3"/>
  <c r="AP343" i="3"/>
  <c r="AO343" i="3"/>
  <c r="AN343" i="3"/>
  <c r="AM343" i="3"/>
  <c r="AL343" i="3"/>
  <c r="AK343" i="3"/>
  <c r="AJ343" i="3"/>
  <c r="AI343" i="3"/>
  <c r="AY342" i="3"/>
  <c r="AX342" i="3"/>
  <c r="AW342" i="3"/>
  <c r="AV342" i="3"/>
  <c r="AU342" i="3"/>
  <c r="AT342" i="3"/>
  <c r="AS342" i="3"/>
  <c r="AR342" i="3"/>
  <c r="AQ342" i="3"/>
  <c r="AP342" i="3"/>
  <c r="AO342" i="3"/>
  <c r="AN342" i="3"/>
  <c r="AM342" i="3"/>
  <c r="AL342" i="3"/>
  <c r="AK342" i="3"/>
  <c r="AJ342" i="3"/>
  <c r="AI342" i="3"/>
  <c r="AY341" i="3"/>
  <c r="AX341" i="3"/>
  <c r="AW341" i="3"/>
  <c r="AV341" i="3"/>
  <c r="AU341" i="3"/>
  <c r="AT341" i="3"/>
  <c r="AS341" i="3"/>
  <c r="AR341" i="3"/>
  <c r="AQ341" i="3"/>
  <c r="AP341" i="3"/>
  <c r="AO341" i="3"/>
  <c r="AN341" i="3"/>
  <c r="AM341" i="3"/>
  <c r="AL341" i="3"/>
  <c r="AK341" i="3"/>
  <c r="AJ341" i="3"/>
  <c r="AI341" i="3"/>
  <c r="AY340" i="3"/>
  <c r="AX340" i="3"/>
  <c r="AW340" i="3"/>
  <c r="AV340" i="3"/>
  <c r="AU340" i="3"/>
  <c r="AT340" i="3"/>
  <c r="AS340" i="3"/>
  <c r="AR340" i="3"/>
  <c r="AQ340" i="3"/>
  <c r="AP340" i="3"/>
  <c r="AO340" i="3"/>
  <c r="AN340" i="3"/>
  <c r="AM340" i="3"/>
  <c r="AL340" i="3"/>
  <c r="AK340" i="3"/>
  <c r="AJ340" i="3"/>
  <c r="AI340" i="3"/>
  <c r="AY339" i="3"/>
  <c r="AX339" i="3"/>
  <c r="AW339" i="3"/>
  <c r="AV339" i="3"/>
  <c r="AU339" i="3"/>
  <c r="AT339" i="3"/>
  <c r="AS339" i="3"/>
  <c r="AR339" i="3"/>
  <c r="AQ339" i="3"/>
  <c r="AP339" i="3"/>
  <c r="AO339" i="3"/>
  <c r="AN339" i="3"/>
  <c r="AM339" i="3"/>
  <c r="AL339" i="3"/>
  <c r="AK339" i="3"/>
  <c r="AJ339" i="3"/>
  <c r="AI339" i="3"/>
  <c r="AY338" i="3"/>
  <c r="AX338" i="3"/>
  <c r="AW338" i="3"/>
  <c r="AV338" i="3"/>
  <c r="AU338" i="3"/>
  <c r="AT338" i="3"/>
  <c r="AS338" i="3"/>
  <c r="AR338" i="3"/>
  <c r="AQ338" i="3"/>
  <c r="AP338" i="3"/>
  <c r="AO338" i="3"/>
  <c r="AN338" i="3"/>
  <c r="AM338" i="3"/>
  <c r="AL338" i="3"/>
  <c r="AK338" i="3"/>
  <c r="AJ338" i="3"/>
  <c r="AI338" i="3"/>
  <c r="AY337" i="3"/>
  <c r="AX337" i="3"/>
  <c r="AW337" i="3"/>
  <c r="AV337" i="3"/>
  <c r="AU337" i="3"/>
  <c r="AT337" i="3"/>
  <c r="AS337" i="3"/>
  <c r="AR337" i="3"/>
  <c r="AQ337" i="3"/>
  <c r="AP337" i="3"/>
  <c r="AO337" i="3"/>
  <c r="AN337" i="3"/>
  <c r="AM337" i="3"/>
  <c r="AL337" i="3"/>
  <c r="AK337" i="3"/>
  <c r="AJ337" i="3"/>
  <c r="AI337" i="3"/>
  <c r="AY336" i="3"/>
  <c r="AX336" i="3"/>
  <c r="AW336" i="3"/>
  <c r="AV336" i="3"/>
  <c r="AU336" i="3"/>
  <c r="AT336" i="3"/>
  <c r="AS336" i="3"/>
  <c r="AR336" i="3"/>
  <c r="AQ336" i="3"/>
  <c r="AP336" i="3"/>
  <c r="AO336" i="3"/>
  <c r="AN336" i="3"/>
  <c r="AM336" i="3"/>
  <c r="AL336" i="3"/>
  <c r="AK336" i="3"/>
  <c r="AJ336" i="3"/>
  <c r="AI336" i="3"/>
  <c r="AY335" i="3"/>
  <c r="AX335" i="3"/>
  <c r="AW335" i="3"/>
  <c r="AV335" i="3"/>
  <c r="AU335" i="3"/>
  <c r="AT335" i="3"/>
  <c r="AS335" i="3"/>
  <c r="AR335" i="3"/>
  <c r="AQ335" i="3"/>
  <c r="AP335" i="3"/>
  <c r="AO335" i="3"/>
  <c r="AN335" i="3"/>
  <c r="AM335" i="3"/>
  <c r="AL335" i="3"/>
  <c r="AK335" i="3"/>
  <c r="AJ335" i="3"/>
  <c r="AI335" i="3"/>
  <c r="AY334" i="3"/>
  <c r="AX334" i="3"/>
  <c r="AW334" i="3"/>
  <c r="AV334" i="3"/>
  <c r="AU334" i="3"/>
  <c r="AT334" i="3"/>
  <c r="AS334" i="3"/>
  <c r="AR334" i="3"/>
  <c r="AQ334" i="3"/>
  <c r="AP334" i="3"/>
  <c r="AO334" i="3"/>
  <c r="AN334" i="3"/>
  <c r="AM334" i="3"/>
  <c r="AL334" i="3"/>
  <c r="AK334" i="3"/>
  <c r="AJ334" i="3"/>
  <c r="AI334" i="3"/>
  <c r="AY333" i="3"/>
  <c r="AX333" i="3"/>
  <c r="AW333" i="3"/>
  <c r="AV333" i="3"/>
  <c r="AU333" i="3"/>
  <c r="AT333" i="3"/>
  <c r="AS333" i="3"/>
  <c r="AR333" i="3"/>
  <c r="AQ333" i="3"/>
  <c r="AP333" i="3"/>
  <c r="AO333" i="3"/>
  <c r="AN333" i="3"/>
  <c r="AM333" i="3"/>
  <c r="AL333" i="3"/>
  <c r="AK333" i="3"/>
  <c r="AJ333" i="3"/>
  <c r="AI333" i="3"/>
  <c r="AY332" i="3"/>
  <c r="AX332" i="3"/>
  <c r="AW332" i="3"/>
  <c r="AV332" i="3"/>
  <c r="AU332" i="3"/>
  <c r="AT332" i="3"/>
  <c r="AS332" i="3"/>
  <c r="AR332" i="3"/>
  <c r="AQ332" i="3"/>
  <c r="AP332" i="3"/>
  <c r="AO332" i="3"/>
  <c r="AN332" i="3"/>
  <c r="AM332" i="3"/>
  <c r="AL332" i="3"/>
  <c r="AK332" i="3"/>
  <c r="AJ332" i="3"/>
  <c r="AI332" i="3"/>
  <c r="AY331" i="3"/>
  <c r="AX331" i="3"/>
  <c r="AW331" i="3"/>
  <c r="AV331" i="3"/>
  <c r="AU331" i="3"/>
  <c r="AT331" i="3"/>
  <c r="AS331" i="3"/>
  <c r="AR331" i="3"/>
  <c r="AQ331" i="3"/>
  <c r="AP331" i="3"/>
  <c r="AO331" i="3"/>
  <c r="AN331" i="3"/>
  <c r="AM331" i="3"/>
  <c r="AL331" i="3"/>
  <c r="AK331" i="3"/>
  <c r="AJ331" i="3"/>
  <c r="AI331" i="3"/>
  <c r="AY330" i="3"/>
  <c r="AX330" i="3"/>
  <c r="AW330" i="3"/>
  <c r="AV330" i="3"/>
  <c r="AU330" i="3"/>
  <c r="AT330" i="3"/>
  <c r="AS330" i="3"/>
  <c r="AR330" i="3"/>
  <c r="AQ330" i="3"/>
  <c r="AP330" i="3"/>
  <c r="AO330" i="3"/>
  <c r="AN330" i="3"/>
  <c r="AM330" i="3"/>
  <c r="AL330" i="3"/>
  <c r="AK330" i="3"/>
  <c r="AJ330" i="3"/>
  <c r="AI330" i="3"/>
  <c r="AY329" i="3"/>
  <c r="AX329" i="3"/>
  <c r="AW329" i="3"/>
  <c r="AV329" i="3"/>
  <c r="AU329" i="3"/>
  <c r="AT329" i="3"/>
  <c r="AS329" i="3"/>
  <c r="AR329" i="3"/>
  <c r="AQ329" i="3"/>
  <c r="AP329" i="3"/>
  <c r="AO329" i="3"/>
  <c r="AN329" i="3"/>
  <c r="AM329" i="3"/>
  <c r="AL329" i="3"/>
  <c r="AK329" i="3"/>
  <c r="AJ329" i="3"/>
  <c r="AI329" i="3"/>
  <c r="AY328" i="3"/>
  <c r="AX328" i="3"/>
  <c r="AW328" i="3"/>
  <c r="AV328" i="3"/>
  <c r="AU328" i="3"/>
  <c r="AT328" i="3"/>
  <c r="AS328" i="3"/>
  <c r="AR328" i="3"/>
  <c r="AQ328" i="3"/>
  <c r="AP328" i="3"/>
  <c r="AO328" i="3"/>
  <c r="AN328" i="3"/>
  <c r="AM328" i="3"/>
  <c r="AL328" i="3"/>
  <c r="AK328" i="3"/>
  <c r="AJ328" i="3"/>
  <c r="AI328" i="3"/>
  <c r="AY327" i="3"/>
  <c r="AX327" i="3"/>
  <c r="AW327" i="3"/>
  <c r="AV327" i="3"/>
  <c r="AU327" i="3"/>
  <c r="AT327" i="3"/>
  <c r="AS327" i="3"/>
  <c r="AR327" i="3"/>
  <c r="AQ327" i="3"/>
  <c r="AP327" i="3"/>
  <c r="AO327" i="3"/>
  <c r="AN327" i="3"/>
  <c r="AM327" i="3"/>
  <c r="AL327" i="3"/>
  <c r="AK327" i="3"/>
  <c r="AJ327" i="3"/>
  <c r="AI327" i="3"/>
  <c r="AY326" i="3"/>
  <c r="AX326" i="3"/>
  <c r="AW326" i="3"/>
  <c r="AV326" i="3"/>
  <c r="AU326" i="3"/>
  <c r="AT326" i="3"/>
  <c r="AS326" i="3"/>
  <c r="AR326" i="3"/>
  <c r="AQ326" i="3"/>
  <c r="AP326" i="3"/>
  <c r="AO326" i="3"/>
  <c r="AN326" i="3"/>
  <c r="AM326" i="3"/>
  <c r="AL326" i="3"/>
  <c r="AK326" i="3"/>
  <c r="AJ326" i="3"/>
  <c r="AI326" i="3"/>
  <c r="AY325" i="3"/>
  <c r="AX325" i="3"/>
  <c r="AW325" i="3"/>
  <c r="AV325" i="3"/>
  <c r="AU325" i="3"/>
  <c r="AT325" i="3"/>
  <c r="AS325" i="3"/>
  <c r="AR325" i="3"/>
  <c r="AQ325" i="3"/>
  <c r="AP325" i="3"/>
  <c r="AO325" i="3"/>
  <c r="AN325" i="3"/>
  <c r="AM325" i="3"/>
  <c r="AL325" i="3"/>
  <c r="AK325" i="3"/>
  <c r="AJ325" i="3"/>
  <c r="AI325" i="3"/>
  <c r="AY324" i="3"/>
  <c r="AX324" i="3"/>
  <c r="AW324" i="3"/>
  <c r="AV324" i="3"/>
  <c r="AU324" i="3"/>
  <c r="AT324" i="3"/>
  <c r="AS324" i="3"/>
  <c r="AR324" i="3"/>
  <c r="AQ324" i="3"/>
  <c r="AP324" i="3"/>
  <c r="AO324" i="3"/>
  <c r="AN324" i="3"/>
  <c r="AM324" i="3"/>
  <c r="AL324" i="3"/>
  <c r="AK324" i="3"/>
  <c r="AJ324" i="3"/>
  <c r="AI324" i="3"/>
  <c r="AY323" i="3"/>
  <c r="AX323" i="3"/>
  <c r="AW323" i="3"/>
  <c r="AV323" i="3"/>
  <c r="AU323" i="3"/>
  <c r="AT323" i="3"/>
  <c r="AS323" i="3"/>
  <c r="AR323" i="3"/>
  <c r="AQ323" i="3"/>
  <c r="AP323" i="3"/>
  <c r="AO323" i="3"/>
  <c r="AN323" i="3"/>
  <c r="AM323" i="3"/>
  <c r="AL323" i="3"/>
  <c r="AK323" i="3"/>
  <c r="AJ323" i="3"/>
  <c r="AI323" i="3"/>
  <c r="AY322" i="3"/>
  <c r="AX322" i="3"/>
  <c r="AW322" i="3"/>
  <c r="AV322" i="3"/>
  <c r="AU322" i="3"/>
  <c r="AT322" i="3"/>
  <c r="AS322" i="3"/>
  <c r="AR322" i="3"/>
  <c r="AQ322" i="3"/>
  <c r="AP322" i="3"/>
  <c r="AO322" i="3"/>
  <c r="AN322" i="3"/>
  <c r="AM322" i="3"/>
  <c r="AL322" i="3"/>
  <c r="AK322" i="3"/>
  <c r="AJ322" i="3"/>
  <c r="AI322" i="3"/>
  <c r="AY321" i="3"/>
  <c r="AX321" i="3"/>
  <c r="AW321" i="3"/>
  <c r="AV321" i="3"/>
  <c r="AU321" i="3"/>
  <c r="AT321" i="3"/>
  <c r="AS321" i="3"/>
  <c r="AR321" i="3"/>
  <c r="AQ321" i="3"/>
  <c r="AP321" i="3"/>
  <c r="AO321" i="3"/>
  <c r="AN321" i="3"/>
  <c r="AM321" i="3"/>
  <c r="AL321" i="3"/>
  <c r="AK321" i="3"/>
  <c r="AJ321" i="3"/>
  <c r="AI321" i="3"/>
  <c r="AY320" i="3"/>
  <c r="AX320" i="3"/>
  <c r="AW320" i="3"/>
  <c r="AV320" i="3"/>
  <c r="AU320" i="3"/>
  <c r="AT320" i="3"/>
  <c r="AS320" i="3"/>
  <c r="AR320" i="3"/>
  <c r="AQ320" i="3"/>
  <c r="AP320" i="3"/>
  <c r="AO320" i="3"/>
  <c r="AN320" i="3"/>
  <c r="AM320" i="3"/>
  <c r="AL320" i="3"/>
  <c r="AK320" i="3"/>
  <c r="AJ320" i="3"/>
  <c r="AI320" i="3"/>
  <c r="AY319" i="3"/>
  <c r="AX319" i="3"/>
  <c r="AW319" i="3"/>
  <c r="AV319" i="3"/>
  <c r="AU319" i="3"/>
  <c r="AT319" i="3"/>
  <c r="AS319" i="3"/>
  <c r="AR319" i="3"/>
  <c r="AQ319" i="3"/>
  <c r="AP319" i="3"/>
  <c r="AO319" i="3"/>
  <c r="AN319" i="3"/>
  <c r="AM319" i="3"/>
  <c r="AL319" i="3"/>
  <c r="AK319" i="3"/>
  <c r="AJ319" i="3"/>
  <c r="AI319" i="3"/>
  <c r="AY318" i="3"/>
  <c r="AX318" i="3"/>
  <c r="AW318" i="3"/>
  <c r="AV318" i="3"/>
  <c r="AU318" i="3"/>
  <c r="AT318" i="3"/>
  <c r="AS318" i="3"/>
  <c r="AR318" i="3"/>
  <c r="AQ318" i="3"/>
  <c r="AP318" i="3"/>
  <c r="AO318" i="3"/>
  <c r="AN318" i="3"/>
  <c r="AM318" i="3"/>
  <c r="AL318" i="3"/>
  <c r="AK318" i="3"/>
  <c r="AJ318" i="3"/>
  <c r="AI318" i="3"/>
  <c r="AY317" i="3"/>
  <c r="AX317" i="3"/>
  <c r="AW317" i="3"/>
  <c r="AV317" i="3"/>
  <c r="AU317" i="3"/>
  <c r="AT317" i="3"/>
  <c r="AS317" i="3"/>
  <c r="AR317" i="3"/>
  <c r="AQ317" i="3"/>
  <c r="AP317" i="3"/>
  <c r="AO317" i="3"/>
  <c r="AN317" i="3"/>
  <c r="AM317" i="3"/>
  <c r="AL317" i="3"/>
  <c r="AK317" i="3"/>
  <c r="AJ317" i="3"/>
  <c r="AI317" i="3"/>
  <c r="AY316" i="3"/>
  <c r="AX316" i="3"/>
  <c r="AW316" i="3"/>
  <c r="AV316" i="3"/>
  <c r="AU316" i="3"/>
  <c r="AT316" i="3"/>
  <c r="AS316" i="3"/>
  <c r="AR316" i="3"/>
  <c r="AQ316" i="3"/>
  <c r="AP316" i="3"/>
  <c r="AO316" i="3"/>
  <c r="AN316" i="3"/>
  <c r="AM316" i="3"/>
  <c r="AL316" i="3"/>
  <c r="AK316" i="3"/>
  <c r="AJ316" i="3"/>
  <c r="AI316" i="3"/>
  <c r="AY315" i="3"/>
  <c r="AX315" i="3"/>
  <c r="AW315" i="3"/>
  <c r="AV315" i="3"/>
  <c r="AU315" i="3"/>
  <c r="AT315" i="3"/>
  <c r="AS315" i="3"/>
  <c r="AR315" i="3"/>
  <c r="AQ315" i="3"/>
  <c r="AP315" i="3"/>
  <c r="AO315" i="3"/>
  <c r="AN315" i="3"/>
  <c r="AM315" i="3"/>
  <c r="AL315" i="3"/>
  <c r="AK315" i="3"/>
  <c r="AJ315" i="3"/>
  <c r="AI315" i="3"/>
  <c r="AY314" i="3"/>
  <c r="AX314" i="3"/>
  <c r="AW314" i="3"/>
  <c r="AV314" i="3"/>
  <c r="AU314" i="3"/>
  <c r="AT314" i="3"/>
  <c r="AS314" i="3"/>
  <c r="AR314" i="3"/>
  <c r="AQ314" i="3"/>
  <c r="AP314" i="3"/>
  <c r="AO314" i="3"/>
  <c r="AN314" i="3"/>
  <c r="AM314" i="3"/>
  <c r="AL314" i="3"/>
  <c r="AK314" i="3"/>
  <c r="AJ314" i="3"/>
  <c r="AI314" i="3"/>
  <c r="AY313" i="3"/>
  <c r="AX313" i="3"/>
  <c r="AW313" i="3"/>
  <c r="AV313" i="3"/>
  <c r="AU313" i="3"/>
  <c r="AT313" i="3"/>
  <c r="AS313" i="3"/>
  <c r="AR313" i="3"/>
  <c r="AQ313" i="3"/>
  <c r="AP313" i="3"/>
  <c r="AO313" i="3"/>
  <c r="AN313" i="3"/>
  <c r="AM313" i="3"/>
  <c r="AL313" i="3"/>
  <c r="AK313" i="3"/>
  <c r="AJ313" i="3"/>
  <c r="AI313" i="3"/>
  <c r="AY312" i="3"/>
  <c r="AX312" i="3"/>
  <c r="AW312" i="3"/>
  <c r="AV312" i="3"/>
  <c r="AU312" i="3"/>
  <c r="AT312" i="3"/>
  <c r="AS312" i="3"/>
  <c r="AR312" i="3"/>
  <c r="AQ312" i="3"/>
  <c r="AP312" i="3"/>
  <c r="AO312" i="3"/>
  <c r="AN312" i="3"/>
  <c r="AM312" i="3"/>
  <c r="AL312" i="3"/>
  <c r="AK312" i="3"/>
  <c r="AJ312" i="3"/>
  <c r="AI312" i="3"/>
  <c r="AY311" i="3"/>
  <c r="AX311" i="3"/>
  <c r="AW311" i="3"/>
  <c r="AV311" i="3"/>
  <c r="AU311" i="3"/>
  <c r="AT311" i="3"/>
  <c r="AS311" i="3"/>
  <c r="AR311" i="3"/>
  <c r="AQ311" i="3"/>
  <c r="AP311" i="3"/>
  <c r="AO311" i="3"/>
  <c r="AN311" i="3"/>
  <c r="AM311" i="3"/>
  <c r="AL311" i="3"/>
  <c r="AK311" i="3"/>
  <c r="AJ311" i="3"/>
  <c r="AI311" i="3"/>
  <c r="AY310" i="3"/>
  <c r="AX310" i="3"/>
  <c r="AW310" i="3"/>
  <c r="AV310" i="3"/>
  <c r="AU310" i="3"/>
  <c r="AT310" i="3"/>
  <c r="AS310" i="3"/>
  <c r="AR310" i="3"/>
  <c r="AQ310" i="3"/>
  <c r="AP310" i="3"/>
  <c r="AO310" i="3"/>
  <c r="AN310" i="3"/>
  <c r="AM310" i="3"/>
  <c r="AL310" i="3"/>
  <c r="AK310" i="3"/>
  <c r="AJ310" i="3"/>
  <c r="AI310" i="3"/>
  <c r="AY309" i="3"/>
  <c r="AX309" i="3"/>
  <c r="AW309" i="3"/>
  <c r="AV309" i="3"/>
  <c r="AU309" i="3"/>
  <c r="AT309" i="3"/>
  <c r="AS309" i="3"/>
  <c r="AR309" i="3"/>
  <c r="AQ309" i="3"/>
  <c r="AP309" i="3"/>
  <c r="AO309" i="3"/>
  <c r="AN309" i="3"/>
  <c r="AM309" i="3"/>
  <c r="AL309" i="3"/>
  <c r="AK309" i="3"/>
  <c r="AJ309" i="3"/>
  <c r="AI309" i="3"/>
  <c r="AY308" i="3"/>
  <c r="AX308" i="3"/>
  <c r="AW308" i="3"/>
  <c r="AV308" i="3"/>
  <c r="AU308" i="3"/>
  <c r="AT308" i="3"/>
  <c r="AS308" i="3"/>
  <c r="AR308" i="3"/>
  <c r="AQ308" i="3"/>
  <c r="AP308" i="3"/>
  <c r="AO308" i="3"/>
  <c r="AN308" i="3"/>
  <c r="AM308" i="3"/>
  <c r="AL308" i="3"/>
  <c r="AK308" i="3"/>
  <c r="AJ308" i="3"/>
  <c r="AI308" i="3"/>
  <c r="AY307" i="3"/>
  <c r="AX307" i="3"/>
  <c r="AW307" i="3"/>
  <c r="AV307" i="3"/>
  <c r="AU307" i="3"/>
  <c r="AT307" i="3"/>
  <c r="AS307" i="3"/>
  <c r="AR307" i="3"/>
  <c r="AQ307" i="3"/>
  <c r="AP307" i="3"/>
  <c r="AO307" i="3"/>
  <c r="AN307" i="3"/>
  <c r="AM307" i="3"/>
  <c r="AL307" i="3"/>
  <c r="AK307" i="3"/>
  <c r="AJ307" i="3"/>
  <c r="AI307" i="3"/>
  <c r="AY306" i="3"/>
  <c r="AX306" i="3"/>
  <c r="AW306" i="3"/>
  <c r="AV306" i="3"/>
  <c r="AU306" i="3"/>
  <c r="AT306" i="3"/>
  <c r="AS306" i="3"/>
  <c r="AR306" i="3"/>
  <c r="AQ306" i="3"/>
  <c r="AP306" i="3"/>
  <c r="AO306" i="3"/>
  <c r="AN306" i="3"/>
  <c r="AM306" i="3"/>
  <c r="AL306" i="3"/>
  <c r="AK306" i="3"/>
  <c r="AJ306" i="3"/>
  <c r="AI306" i="3"/>
  <c r="AY305" i="3"/>
  <c r="AX305" i="3"/>
  <c r="AW305" i="3"/>
  <c r="AV305" i="3"/>
  <c r="AU305" i="3"/>
  <c r="AT305" i="3"/>
  <c r="AS305" i="3"/>
  <c r="AR305" i="3"/>
  <c r="AQ305" i="3"/>
  <c r="AP305" i="3"/>
  <c r="AO305" i="3"/>
  <c r="AN305" i="3"/>
  <c r="AM305" i="3"/>
  <c r="AL305" i="3"/>
  <c r="AK305" i="3"/>
  <c r="AJ305" i="3"/>
  <c r="AI305" i="3"/>
  <c r="AY304" i="3"/>
  <c r="AX304" i="3"/>
  <c r="AW304" i="3"/>
  <c r="AV304" i="3"/>
  <c r="AU304" i="3"/>
  <c r="AT304" i="3"/>
  <c r="AS304" i="3"/>
  <c r="AR304" i="3"/>
  <c r="AQ304" i="3"/>
  <c r="AP304" i="3"/>
  <c r="AO304" i="3"/>
  <c r="AN304" i="3"/>
  <c r="AM304" i="3"/>
  <c r="AL304" i="3"/>
  <c r="AK304" i="3"/>
  <c r="AJ304" i="3"/>
  <c r="AI304" i="3"/>
  <c r="AY303" i="3"/>
  <c r="AX303" i="3"/>
  <c r="AW303" i="3"/>
  <c r="AV303" i="3"/>
  <c r="AU303" i="3"/>
  <c r="AT303" i="3"/>
  <c r="AS303" i="3"/>
  <c r="AR303" i="3"/>
  <c r="AQ303" i="3"/>
  <c r="AP303" i="3"/>
  <c r="AO303" i="3"/>
  <c r="AN303" i="3"/>
  <c r="AM303" i="3"/>
  <c r="AL303" i="3"/>
  <c r="AK303" i="3"/>
  <c r="AJ303" i="3"/>
  <c r="AI303" i="3"/>
  <c r="AY302" i="3"/>
  <c r="AX302" i="3"/>
  <c r="AW302" i="3"/>
  <c r="AV302" i="3"/>
  <c r="AU302" i="3"/>
  <c r="AT302" i="3"/>
  <c r="AS302" i="3"/>
  <c r="AR302" i="3"/>
  <c r="AQ302" i="3"/>
  <c r="AP302" i="3"/>
  <c r="AO302" i="3"/>
  <c r="AN302" i="3"/>
  <c r="AM302" i="3"/>
  <c r="AL302" i="3"/>
  <c r="AK302" i="3"/>
  <c r="AJ302" i="3"/>
  <c r="AI302" i="3"/>
  <c r="AY301" i="3"/>
  <c r="AX301" i="3"/>
  <c r="AW301" i="3"/>
  <c r="AV301" i="3"/>
  <c r="AU301" i="3"/>
  <c r="AT301" i="3"/>
  <c r="AS301" i="3"/>
  <c r="AR301" i="3"/>
  <c r="AQ301" i="3"/>
  <c r="AP301" i="3"/>
  <c r="AO301" i="3"/>
  <c r="AN301" i="3"/>
  <c r="AM301" i="3"/>
  <c r="AL301" i="3"/>
  <c r="AK301" i="3"/>
  <c r="AJ301" i="3"/>
  <c r="AI301" i="3"/>
  <c r="AY300" i="3"/>
  <c r="AX300" i="3"/>
  <c r="AW300" i="3"/>
  <c r="AV300" i="3"/>
  <c r="AU300" i="3"/>
  <c r="AT300" i="3"/>
  <c r="AS300" i="3"/>
  <c r="AR300" i="3"/>
  <c r="AQ300" i="3"/>
  <c r="AP300" i="3"/>
  <c r="AO300" i="3"/>
  <c r="AN300" i="3"/>
  <c r="AM300" i="3"/>
  <c r="AL300" i="3"/>
  <c r="AK300" i="3"/>
  <c r="AJ300" i="3"/>
  <c r="AI300" i="3"/>
  <c r="AY299" i="3"/>
  <c r="AX299" i="3"/>
  <c r="AW299" i="3"/>
  <c r="AV299" i="3"/>
  <c r="AU299" i="3"/>
  <c r="AT299" i="3"/>
  <c r="AS299" i="3"/>
  <c r="AR299" i="3"/>
  <c r="AQ299" i="3"/>
  <c r="AP299" i="3"/>
  <c r="AO299" i="3"/>
  <c r="AN299" i="3"/>
  <c r="AM299" i="3"/>
  <c r="AL299" i="3"/>
  <c r="AK299" i="3"/>
  <c r="AJ299" i="3"/>
  <c r="AI299" i="3"/>
  <c r="AY298" i="3"/>
  <c r="AX298" i="3"/>
  <c r="AW298" i="3"/>
  <c r="AV298" i="3"/>
  <c r="AU298" i="3"/>
  <c r="AT298" i="3"/>
  <c r="AS298" i="3"/>
  <c r="AR298" i="3"/>
  <c r="AQ298" i="3"/>
  <c r="AP298" i="3"/>
  <c r="AO298" i="3"/>
  <c r="AN298" i="3"/>
  <c r="AM298" i="3"/>
  <c r="AL298" i="3"/>
  <c r="AK298" i="3"/>
  <c r="AJ298" i="3"/>
  <c r="AI298" i="3"/>
  <c r="AY297" i="3"/>
  <c r="AX297" i="3"/>
  <c r="AW297" i="3"/>
  <c r="AV297" i="3"/>
  <c r="AU297" i="3"/>
  <c r="AT297" i="3"/>
  <c r="AS297" i="3"/>
  <c r="AR297" i="3"/>
  <c r="AQ297" i="3"/>
  <c r="AP297" i="3"/>
  <c r="AO297" i="3"/>
  <c r="AN297" i="3"/>
  <c r="AM297" i="3"/>
  <c r="AL297" i="3"/>
  <c r="AK297" i="3"/>
  <c r="AJ297" i="3"/>
  <c r="AI297" i="3"/>
  <c r="AY296" i="3"/>
  <c r="AX296" i="3"/>
  <c r="AW296" i="3"/>
  <c r="AV296" i="3"/>
  <c r="AU296" i="3"/>
  <c r="AT296" i="3"/>
  <c r="AS296" i="3"/>
  <c r="AR296" i="3"/>
  <c r="AQ296" i="3"/>
  <c r="AP296" i="3"/>
  <c r="AO296" i="3"/>
  <c r="AN296" i="3"/>
  <c r="AM296" i="3"/>
  <c r="AL296" i="3"/>
  <c r="AK296" i="3"/>
  <c r="AJ296" i="3"/>
  <c r="AI296" i="3"/>
  <c r="AY295" i="3"/>
  <c r="AX295" i="3"/>
  <c r="AW295" i="3"/>
  <c r="AV295" i="3"/>
  <c r="AU295" i="3"/>
  <c r="AT295" i="3"/>
  <c r="AS295" i="3"/>
  <c r="AR295" i="3"/>
  <c r="AQ295" i="3"/>
  <c r="AP295" i="3"/>
  <c r="AO295" i="3"/>
  <c r="AN295" i="3"/>
  <c r="AM295" i="3"/>
  <c r="AL295" i="3"/>
  <c r="AK295" i="3"/>
  <c r="AJ295" i="3"/>
  <c r="AI295" i="3"/>
  <c r="AY294" i="3"/>
  <c r="AX294" i="3"/>
  <c r="AW294" i="3"/>
  <c r="AV294" i="3"/>
  <c r="AU294" i="3"/>
  <c r="AT294" i="3"/>
  <c r="AS294" i="3"/>
  <c r="AR294" i="3"/>
  <c r="AQ294" i="3"/>
  <c r="AP294" i="3"/>
  <c r="AO294" i="3"/>
  <c r="AN294" i="3"/>
  <c r="AM294" i="3"/>
  <c r="AL294" i="3"/>
  <c r="AK294" i="3"/>
  <c r="AJ294" i="3"/>
  <c r="AI294" i="3"/>
  <c r="AY293" i="3"/>
  <c r="AX293" i="3"/>
  <c r="AW293" i="3"/>
  <c r="AV293" i="3"/>
  <c r="AU293" i="3"/>
  <c r="AT293" i="3"/>
  <c r="AS293" i="3"/>
  <c r="AR293" i="3"/>
  <c r="AQ293" i="3"/>
  <c r="AP293" i="3"/>
  <c r="AO293" i="3"/>
  <c r="AN293" i="3"/>
  <c r="AM293" i="3"/>
  <c r="AL293" i="3"/>
  <c r="AK293" i="3"/>
  <c r="AJ293" i="3"/>
  <c r="AI293" i="3"/>
  <c r="AY292" i="3"/>
  <c r="AX292" i="3"/>
  <c r="AW292" i="3"/>
  <c r="AV292" i="3"/>
  <c r="AU292" i="3"/>
  <c r="AT292" i="3"/>
  <c r="AS292" i="3"/>
  <c r="AR292" i="3"/>
  <c r="AQ292" i="3"/>
  <c r="AP292" i="3"/>
  <c r="AO292" i="3"/>
  <c r="AN292" i="3"/>
  <c r="AM292" i="3"/>
  <c r="AL292" i="3"/>
  <c r="AK292" i="3"/>
  <c r="AJ292" i="3"/>
  <c r="AI292" i="3"/>
  <c r="AY291" i="3"/>
  <c r="AX291" i="3"/>
  <c r="AW291" i="3"/>
  <c r="AV291" i="3"/>
  <c r="AU291" i="3"/>
  <c r="AT291" i="3"/>
  <c r="AS291" i="3"/>
  <c r="AR291" i="3"/>
  <c r="AQ291" i="3"/>
  <c r="AP291" i="3"/>
  <c r="AO291" i="3"/>
  <c r="AN291" i="3"/>
  <c r="AM291" i="3"/>
  <c r="AL291" i="3"/>
  <c r="AK291" i="3"/>
  <c r="AJ291" i="3"/>
  <c r="AI291" i="3"/>
  <c r="AY290" i="3"/>
  <c r="AX290" i="3"/>
  <c r="AW290" i="3"/>
  <c r="AV290" i="3"/>
  <c r="AU290" i="3"/>
  <c r="AT290" i="3"/>
  <c r="AS290" i="3"/>
  <c r="AR290" i="3"/>
  <c r="AQ290" i="3"/>
  <c r="AP290" i="3"/>
  <c r="AO290" i="3"/>
  <c r="AN290" i="3"/>
  <c r="AM290" i="3"/>
  <c r="AL290" i="3"/>
  <c r="AK290" i="3"/>
  <c r="AJ290" i="3"/>
  <c r="AI290" i="3"/>
  <c r="AY289" i="3"/>
  <c r="AX289" i="3"/>
  <c r="AW289" i="3"/>
  <c r="AV289" i="3"/>
  <c r="AU289" i="3"/>
  <c r="AT289" i="3"/>
  <c r="AS289" i="3"/>
  <c r="AR289" i="3"/>
  <c r="AQ289" i="3"/>
  <c r="AP289" i="3"/>
  <c r="AO289" i="3"/>
  <c r="AN289" i="3"/>
  <c r="AM289" i="3"/>
  <c r="AL289" i="3"/>
  <c r="AK289" i="3"/>
  <c r="AJ289" i="3"/>
  <c r="AI289" i="3"/>
  <c r="AY288" i="3"/>
  <c r="AX288" i="3"/>
  <c r="AW288" i="3"/>
  <c r="AV288" i="3"/>
  <c r="AU288" i="3"/>
  <c r="AT288" i="3"/>
  <c r="AS288" i="3"/>
  <c r="AR288" i="3"/>
  <c r="AQ288" i="3"/>
  <c r="AP288" i="3"/>
  <c r="AO288" i="3"/>
  <c r="AN288" i="3"/>
  <c r="AM288" i="3"/>
  <c r="AL288" i="3"/>
  <c r="AK288" i="3"/>
  <c r="AJ288" i="3"/>
  <c r="AI288" i="3"/>
  <c r="AY287" i="3"/>
  <c r="AX287" i="3"/>
  <c r="AW287" i="3"/>
  <c r="AV287" i="3"/>
  <c r="AU287" i="3"/>
  <c r="AT287" i="3"/>
  <c r="AS287" i="3"/>
  <c r="AR287" i="3"/>
  <c r="AQ287" i="3"/>
  <c r="AP287" i="3"/>
  <c r="AO287" i="3"/>
  <c r="AN287" i="3"/>
  <c r="AM287" i="3"/>
  <c r="AL287" i="3"/>
  <c r="AK287" i="3"/>
  <c r="AJ287" i="3"/>
  <c r="AI287" i="3"/>
  <c r="AY286" i="3"/>
  <c r="AX286" i="3"/>
  <c r="AW286" i="3"/>
  <c r="AV286" i="3"/>
  <c r="AU286" i="3"/>
  <c r="AT286" i="3"/>
  <c r="AS286" i="3"/>
  <c r="AR286" i="3"/>
  <c r="AQ286" i="3"/>
  <c r="AP286" i="3"/>
  <c r="AO286" i="3"/>
  <c r="AN286" i="3"/>
  <c r="AM286" i="3"/>
  <c r="AL286" i="3"/>
  <c r="AK286" i="3"/>
  <c r="AJ286" i="3"/>
  <c r="AI286" i="3"/>
  <c r="AY285" i="3"/>
  <c r="AX285" i="3"/>
  <c r="AW285" i="3"/>
  <c r="AV285" i="3"/>
  <c r="AU285" i="3"/>
  <c r="AT285" i="3"/>
  <c r="AS285" i="3"/>
  <c r="AR285" i="3"/>
  <c r="AQ285" i="3"/>
  <c r="AP285" i="3"/>
  <c r="AO285" i="3"/>
  <c r="AN285" i="3"/>
  <c r="AM285" i="3"/>
  <c r="AL285" i="3"/>
  <c r="AK285" i="3"/>
  <c r="AJ285" i="3"/>
  <c r="AI285" i="3"/>
  <c r="AY284" i="3"/>
  <c r="AX284" i="3"/>
  <c r="AW284" i="3"/>
  <c r="AV284" i="3"/>
  <c r="AU284" i="3"/>
  <c r="AT284" i="3"/>
  <c r="AS284" i="3"/>
  <c r="AR284" i="3"/>
  <c r="AQ284" i="3"/>
  <c r="AP284" i="3"/>
  <c r="AO284" i="3"/>
  <c r="AN284" i="3"/>
  <c r="AM284" i="3"/>
  <c r="AL284" i="3"/>
  <c r="AK284" i="3"/>
  <c r="AJ284" i="3"/>
  <c r="AI284" i="3"/>
  <c r="AY283" i="3"/>
  <c r="AX283" i="3"/>
  <c r="AW283" i="3"/>
  <c r="AV283" i="3"/>
  <c r="AU283" i="3"/>
  <c r="AT283" i="3"/>
  <c r="AS283" i="3"/>
  <c r="AR283" i="3"/>
  <c r="AQ283" i="3"/>
  <c r="AP283" i="3"/>
  <c r="AO283" i="3"/>
  <c r="AN283" i="3"/>
  <c r="AM283" i="3"/>
  <c r="AL283" i="3"/>
  <c r="AK283" i="3"/>
  <c r="AJ283" i="3"/>
  <c r="AI283" i="3"/>
  <c r="AY282" i="3"/>
  <c r="AX282" i="3"/>
  <c r="AW282" i="3"/>
  <c r="AV282" i="3"/>
  <c r="AU282" i="3"/>
  <c r="AT282" i="3"/>
  <c r="AS282" i="3"/>
  <c r="AR282" i="3"/>
  <c r="AQ282" i="3"/>
  <c r="AP282" i="3"/>
  <c r="AO282" i="3"/>
  <c r="AN282" i="3"/>
  <c r="AM282" i="3"/>
  <c r="AL282" i="3"/>
  <c r="AK282" i="3"/>
  <c r="AJ282" i="3"/>
  <c r="AI282" i="3"/>
  <c r="AY281" i="3"/>
  <c r="AX281" i="3"/>
  <c r="AW281" i="3"/>
  <c r="AV281" i="3"/>
  <c r="AU281" i="3"/>
  <c r="AT281" i="3"/>
  <c r="AS281" i="3"/>
  <c r="AR281" i="3"/>
  <c r="AQ281" i="3"/>
  <c r="AP281" i="3"/>
  <c r="AO281" i="3"/>
  <c r="AN281" i="3"/>
  <c r="AM281" i="3"/>
  <c r="AL281" i="3"/>
  <c r="AK281" i="3"/>
  <c r="AJ281" i="3"/>
  <c r="AI281" i="3"/>
  <c r="AY280" i="3"/>
  <c r="AX280" i="3"/>
  <c r="AW280" i="3"/>
  <c r="AV280" i="3"/>
  <c r="AU280" i="3"/>
  <c r="AT280" i="3"/>
  <c r="AS280" i="3"/>
  <c r="AR280" i="3"/>
  <c r="AQ280" i="3"/>
  <c r="AP280" i="3"/>
  <c r="AO280" i="3"/>
  <c r="AN280" i="3"/>
  <c r="AM280" i="3"/>
  <c r="AL280" i="3"/>
  <c r="AK280" i="3"/>
  <c r="AJ280" i="3"/>
  <c r="AI280" i="3"/>
  <c r="AY279" i="3"/>
  <c r="AX279" i="3"/>
  <c r="AW279" i="3"/>
  <c r="AV279" i="3"/>
  <c r="AU279" i="3"/>
  <c r="AT279" i="3"/>
  <c r="AS279" i="3"/>
  <c r="AR279" i="3"/>
  <c r="AQ279" i="3"/>
  <c r="AP279" i="3"/>
  <c r="AO279" i="3"/>
  <c r="AN279" i="3"/>
  <c r="AM279" i="3"/>
  <c r="AL279" i="3"/>
  <c r="AK279" i="3"/>
  <c r="AJ279" i="3"/>
  <c r="AI279" i="3"/>
  <c r="AY278" i="3"/>
  <c r="AX278" i="3"/>
  <c r="AW278" i="3"/>
  <c r="AV278" i="3"/>
  <c r="AU278" i="3"/>
  <c r="AT278" i="3"/>
  <c r="AS278" i="3"/>
  <c r="AR278" i="3"/>
  <c r="AQ278" i="3"/>
  <c r="AP278" i="3"/>
  <c r="AO278" i="3"/>
  <c r="AN278" i="3"/>
  <c r="AM278" i="3"/>
  <c r="AL278" i="3"/>
  <c r="AK278" i="3"/>
  <c r="AJ278" i="3"/>
  <c r="AI278" i="3"/>
  <c r="AY277" i="3"/>
  <c r="AX277" i="3"/>
  <c r="AW277" i="3"/>
  <c r="AV277" i="3"/>
  <c r="AU277" i="3"/>
  <c r="AT277" i="3"/>
  <c r="AS277" i="3"/>
  <c r="AR277" i="3"/>
  <c r="AQ277" i="3"/>
  <c r="AP277" i="3"/>
  <c r="AO277" i="3"/>
  <c r="AN277" i="3"/>
  <c r="AM277" i="3"/>
  <c r="AL277" i="3"/>
  <c r="AK277" i="3"/>
  <c r="AJ277" i="3"/>
  <c r="AI277" i="3"/>
  <c r="AY276" i="3"/>
  <c r="AX276" i="3"/>
  <c r="AW276" i="3"/>
  <c r="AV276" i="3"/>
  <c r="AU276" i="3"/>
  <c r="AT276" i="3"/>
  <c r="AS276" i="3"/>
  <c r="AR276" i="3"/>
  <c r="AQ276" i="3"/>
  <c r="AP276" i="3"/>
  <c r="AO276" i="3"/>
  <c r="AN276" i="3"/>
  <c r="AM276" i="3"/>
  <c r="AL276" i="3"/>
  <c r="AK276" i="3"/>
  <c r="AJ276" i="3"/>
  <c r="AI276" i="3"/>
  <c r="AY275" i="3"/>
  <c r="AX275" i="3"/>
  <c r="AW275" i="3"/>
  <c r="AV275" i="3"/>
  <c r="AU275" i="3"/>
  <c r="AT275" i="3"/>
  <c r="AS275" i="3"/>
  <c r="AR275" i="3"/>
  <c r="AQ275" i="3"/>
  <c r="AP275" i="3"/>
  <c r="AO275" i="3"/>
  <c r="AN275" i="3"/>
  <c r="AM275" i="3"/>
  <c r="AL275" i="3"/>
  <c r="AK275" i="3"/>
  <c r="AJ275" i="3"/>
  <c r="AI275" i="3"/>
  <c r="AY274" i="3"/>
  <c r="AX274" i="3"/>
  <c r="AW274" i="3"/>
  <c r="AV274" i="3"/>
  <c r="AU274" i="3"/>
  <c r="AT274" i="3"/>
  <c r="AS274" i="3"/>
  <c r="AR274" i="3"/>
  <c r="AQ274" i="3"/>
  <c r="AP274" i="3"/>
  <c r="AO274" i="3"/>
  <c r="AN274" i="3"/>
  <c r="AM274" i="3"/>
  <c r="AL274" i="3"/>
  <c r="AK274" i="3"/>
  <c r="AJ274" i="3"/>
  <c r="AI274" i="3"/>
  <c r="AY273" i="3"/>
  <c r="AX273" i="3"/>
  <c r="AW273" i="3"/>
  <c r="AV273" i="3"/>
  <c r="AU273" i="3"/>
  <c r="AT273" i="3"/>
  <c r="AS273" i="3"/>
  <c r="AR273" i="3"/>
  <c r="AQ273" i="3"/>
  <c r="AP273" i="3"/>
  <c r="AO273" i="3"/>
  <c r="AN273" i="3"/>
  <c r="AM273" i="3"/>
  <c r="AL273" i="3"/>
  <c r="AK273" i="3"/>
  <c r="AJ273" i="3"/>
  <c r="AI273" i="3"/>
  <c r="AY272" i="3"/>
  <c r="AX272" i="3"/>
  <c r="AW272" i="3"/>
  <c r="AV272" i="3"/>
  <c r="AU272" i="3"/>
  <c r="AT272" i="3"/>
  <c r="AS272" i="3"/>
  <c r="AR272" i="3"/>
  <c r="AQ272" i="3"/>
  <c r="AP272" i="3"/>
  <c r="AO272" i="3"/>
  <c r="AN272" i="3"/>
  <c r="AM272" i="3"/>
  <c r="AL272" i="3"/>
  <c r="AK272" i="3"/>
  <c r="AJ272" i="3"/>
  <c r="AI272" i="3"/>
  <c r="AY271" i="3"/>
  <c r="AX271" i="3"/>
  <c r="AW271" i="3"/>
  <c r="AV271" i="3"/>
  <c r="AU271" i="3"/>
  <c r="AT271" i="3"/>
  <c r="AS271" i="3"/>
  <c r="AR271" i="3"/>
  <c r="AQ271" i="3"/>
  <c r="AP271" i="3"/>
  <c r="AO271" i="3"/>
  <c r="AN271" i="3"/>
  <c r="AM271" i="3"/>
  <c r="AL271" i="3"/>
  <c r="AK271" i="3"/>
  <c r="AJ271" i="3"/>
  <c r="AI271" i="3"/>
  <c r="AY270" i="3"/>
  <c r="AX270" i="3"/>
  <c r="AW270" i="3"/>
  <c r="AV270" i="3"/>
  <c r="AU270" i="3"/>
  <c r="AT270" i="3"/>
  <c r="AS270" i="3"/>
  <c r="AR270" i="3"/>
  <c r="AQ270" i="3"/>
  <c r="AP270" i="3"/>
  <c r="AO270" i="3"/>
  <c r="AN270" i="3"/>
  <c r="AM270" i="3"/>
  <c r="AL270" i="3"/>
  <c r="AK270" i="3"/>
  <c r="AJ270" i="3"/>
  <c r="AI270" i="3"/>
  <c r="AY269" i="3"/>
  <c r="AX269" i="3"/>
  <c r="AW269" i="3"/>
  <c r="AV269" i="3"/>
  <c r="AU269" i="3"/>
  <c r="AT269" i="3"/>
  <c r="AS269" i="3"/>
  <c r="AR269" i="3"/>
  <c r="AQ269" i="3"/>
  <c r="AP269" i="3"/>
  <c r="AO269" i="3"/>
  <c r="AN269" i="3"/>
  <c r="AM269" i="3"/>
  <c r="AL269" i="3"/>
  <c r="AK269" i="3"/>
  <c r="AJ269" i="3"/>
  <c r="AI269" i="3"/>
  <c r="AY268" i="3"/>
  <c r="AX268" i="3"/>
  <c r="AW268" i="3"/>
  <c r="AV268" i="3"/>
  <c r="AU268" i="3"/>
  <c r="AT268" i="3"/>
  <c r="AS268" i="3"/>
  <c r="AR268" i="3"/>
  <c r="AQ268" i="3"/>
  <c r="AP268" i="3"/>
  <c r="AO268" i="3"/>
  <c r="AN268" i="3"/>
  <c r="AM268" i="3"/>
  <c r="AL268" i="3"/>
  <c r="AK268" i="3"/>
  <c r="AJ268" i="3"/>
  <c r="AI268" i="3"/>
  <c r="AY267" i="3"/>
  <c r="AX267" i="3"/>
  <c r="AW267" i="3"/>
  <c r="AV267" i="3"/>
  <c r="AU267" i="3"/>
  <c r="AT267" i="3"/>
  <c r="AS267" i="3"/>
  <c r="AR267" i="3"/>
  <c r="AQ267" i="3"/>
  <c r="AP267" i="3"/>
  <c r="AO267" i="3"/>
  <c r="AN267" i="3"/>
  <c r="AM267" i="3"/>
  <c r="AL267" i="3"/>
  <c r="AK267" i="3"/>
  <c r="AJ267" i="3"/>
  <c r="AI267" i="3"/>
  <c r="AY266" i="3"/>
  <c r="AX266" i="3"/>
  <c r="AW266" i="3"/>
  <c r="AV266" i="3"/>
  <c r="AU266" i="3"/>
  <c r="AT266" i="3"/>
  <c r="AS266" i="3"/>
  <c r="AR266" i="3"/>
  <c r="AQ266" i="3"/>
  <c r="AP266" i="3"/>
  <c r="AO266" i="3"/>
  <c r="AN266" i="3"/>
  <c r="AM266" i="3"/>
  <c r="AL266" i="3"/>
  <c r="AK266" i="3"/>
  <c r="AJ266" i="3"/>
  <c r="AI266" i="3"/>
  <c r="AY265" i="3"/>
  <c r="AX265" i="3"/>
  <c r="AW265" i="3"/>
  <c r="AV265" i="3"/>
  <c r="AU265" i="3"/>
  <c r="AT265" i="3"/>
  <c r="AS265" i="3"/>
  <c r="AR265" i="3"/>
  <c r="AQ265" i="3"/>
  <c r="AP265" i="3"/>
  <c r="AO265" i="3"/>
  <c r="AN265" i="3"/>
  <c r="AM265" i="3"/>
  <c r="AL265" i="3"/>
  <c r="AK265" i="3"/>
  <c r="AJ265" i="3"/>
  <c r="AI265" i="3"/>
  <c r="AY264" i="3"/>
  <c r="AX264" i="3"/>
  <c r="AW264" i="3"/>
  <c r="AV264" i="3"/>
  <c r="AU264" i="3"/>
  <c r="AT264" i="3"/>
  <c r="AS264" i="3"/>
  <c r="AR264" i="3"/>
  <c r="AQ264" i="3"/>
  <c r="AP264" i="3"/>
  <c r="AO264" i="3"/>
  <c r="AN264" i="3"/>
  <c r="AM264" i="3"/>
  <c r="AL264" i="3"/>
  <c r="AK264" i="3"/>
  <c r="AJ264" i="3"/>
  <c r="AI264" i="3"/>
  <c r="AY263" i="3"/>
  <c r="AX263" i="3"/>
  <c r="AW263" i="3"/>
  <c r="AV263" i="3"/>
  <c r="AU263" i="3"/>
  <c r="AT263" i="3"/>
  <c r="AS263" i="3"/>
  <c r="AR263" i="3"/>
  <c r="AQ263" i="3"/>
  <c r="AP263" i="3"/>
  <c r="AO263" i="3"/>
  <c r="AN263" i="3"/>
  <c r="AM263" i="3"/>
  <c r="AL263" i="3"/>
  <c r="AK263" i="3"/>
  <c r="AJ263" i="3"/>
  <c r="AI263" i="3"/>
  <c r="AY262" i="3"/>
  <c r="AX262" i="3"/>
  <c r="AW262" i="3"/>
  <c r="AV262" i="3"/>
  <c r="AU262" i="3"/>
  <c r="AT262" i="3"/>
  <c r="AS262" i="3"/>
  <c r="AR262" i="3"/>
  <c r="AQ262" i="3"/>
  <c r="AP262" i="3"/>
  <c r="AO262" i="3"/>
  <c r="AN262" i="3"/>
  <c r="AM262" i="3"/>
  <c r="AL262" i="3"/>
  <c r="AK262" i="3"/>
  <c r="AJ262" i="3"/>
  <c r="AI262" i="3"/>
  <c r="AY261" i="3"/>
  <c r="AX261" i="3"/>
  <c r="AW261" i="3"/>
  <c r="AV261" i="3"/>
  <c r="AU261" i="3"/>
  <c r="AT261" i="3"/>
  <c r="AS261" i="3"/>
  <c r="AR261" i="3"/>
  <c r="AQ261" i="3"/>
  <c r="AP261" i="3"/>
  <c r="AO261" i="3"/>
  <c r="AN261" i="3"/>
  <c r="AM261" i="3"/>
  <c r="AL261" i="3"/>
  <c r="AK261" i="3"/>
  <c r="AJ261" i="3"/>
  <c r="AI261" i="3"/>
  <c r="AY260" i="3"/>
  <c r="AX260" i="3"/>
  <c r="AW260" i="3"/>
  <c r="AV260" i="3"/>
  <c r="AU260" i="3"/>
  <c r="AT260" i="3"/>
  <c r="AS260" i="3"/>
  <c r="AR260" i="3"/>
  <c r="AQ260" i="3"/>
  <c r="AP260" i="3"/>
  <c r="AO260" i="3"/>
  <c r="AN260" i="3"/>
  <c r="AM260" i="3"/>
  <c r="AL260" i="3"/>
  <c r="AK260" i="3"/>
  <c r="AJ260" i="3"/>
  <c r="AI260" i="3"/>
  <c r="AY259" i="3"/>
  <c r="AX259" i="3"/>
  <c r="AW259" i="3"/>
  <c r="AV259" i="3"/>
  <c r="AU259" i="3"/>
  <c r="AT259" i="3"/>
  <c r="AS259" i="3"/>
  <c r="AR259" i="3"/>
  <c r="AQ259" i="3"/>
  <c r="AP259" i="3"/>
  <c r="AO259" i="3"/>
  <c r="AN259" i="3"/>
  <c r="AM259" i="3"/>
  <c r="AL259" i="3"/>
  <c r="AK259" i="3"/>
  <c r="AJ259" i="3"/>
  <c r="AI259" i="3"/>
  <c r="AY258" i="3"/>
  <c r="AX258" i="3"/>
  <c r="AW258" i="3"/>
  <c r="AV258" i="3"/>
  <c r="AU258" i="3"/>
  <c r="AT258" i="3"/>
  <c r="AS258" i="3"/>
  <c r="AR258" i="3"/>
  <c r="AQ258" i="3"/>
  <c r="AP258" i="3"/>
  <c r="AO258" i="3"/>
  <c r="AN258" i="3"/>
  <c r="AM258" i="3"/>
  <c r="AL258" i="3"/>
  <c r="AK258" i="3"/>
  <c r="AJ258" i="3"/>
  <c r="AI258" i="3"/>
  <c r="AY257" i="3"/>
  <c r="AX257" i="3"/>
  <c r="AW257" i="3"/>
  <c r="AV257" i="3"/>
  <c r="AU257" i="3"/>
  <c r="AT257" i="3"/>
  <c r="AS257" i="3"/>
  <c r="AR257" i="3"/>
  <c r="AQ257" i="3"/>
  <c r="AP257" i="3"/>
  <c r="AO257" i="3"/>
  <c r="AN257" i="3"/>
  <c r="AM257" i="3"/>
  <c r="AL257" i="3"/>
  <c r="AK257" i="3"/>
  <c r="AJ257" i="3"/>
  <c r="AI257" i="3"/>
  <c r="AY256" i="3"/>
  <c r="AX256" i="3"/>
  <c r="AW256" i="3"/>
  <c r="AV256" i="3"/>
  <c r="AU256" i="3"/>
  <c r="AT256" i="3"/>
  <c r="AS256" i="3"/>
  <c r="AR256" i="3"/>
  <c r="AQ256" i="3"/>
  <c r="AP256" i="3"/>
  <c r="AO256" i="3"/>
  <c r="AN256" i="3"/>
  <c r="AM256" i="3"/>
  <c r="AL256" i="3"/>
  <c r="AK256" i="3"/>
  <c r="AJ256" i="3"/>
  <c r="AI256" i="3"/>
  <c r="AY255" i="3"/>
  <c r="AX255" i="3"/>
  <c r="AW255" i="3"/>
  <c r="AV255" i="3"/>
  <c r="AU255" i="3"/>
  <c r="AT255" i="3"/>
  <c r="AS255" i="3"/>
  <c r="AR255" i="3"/>
  <c r="AQ255" i="3"/>
  <c r="AP255" i="3"/>
  <c r="AO255" i="3"/>
  <c r="AN255" i="3"/>
  <c r="AM255" i="3"/>
  <c r="AL255" i="3"/>
  <c r="AK255" i="3"/>
  <c r="AJ255" i="3"/>
  <c r="AI255" i="3"/>
  <c r="AY254" i="3"/>
  <c r="AX254" i="3"/>
  <c r="AW254" i="3"/>
  <c r="AV254" i="3"/>
  <c r="AU254" i="3"/>
  <c r="AT254" i="3"/>
  <c r="AS254" i="3"/>
  <c r="AR254" i="3"/>
  <c r="AQ254" i="3"/>
  <c r="AP254" i="3"/>
  <c r="AO254" i="3"/>
  <c r="AN254" i="3"/>
  <c r="AM254" i="3"/>
  <c r="AL254" i="3"/>
  <c r="AK254" i="3"/>
  <c r="AJ254" i="3"/>
  <c r="AI254" i="3"/>
  <c r="AY253" i="3"/>
  <c r="AX253" i="3"/>
  <c r="AW253" i="3"/>
  <c r="AV253" i="3"/>
  <c r="AU253" i="3"/>
  <c r="AT253" i="3"/>
  <c r="AS253" i="3"/>
  <c r="AR253" i="3"/>
  <c r="AQ253" i="3"/>
  <c r="AP253" i="3"/>
  <c r="AO253" i="3"/>
  <c r="AN253" i="3"/>
  <c r="AM253" i="3"/>
  <c r="AL253" i="3"/>
  <c r="AK253" i="3"/>
  <c r="AJ253" i="3"/>
  <c r="AI253" i="3"/>
  <c r="AY252" i="3"/>
  <c r="AX252" i="3"/>
  <c r="AW252" i="3"/>
  <c r="AV252" i="3"/>
  <c r="AU252" i="3"/>
  <c r="AT252" i="3"/>
  <c r="AS252" i="3"/>
  <c r="AR252" i="3"/>
  <c r="AQ252" i="3"/>
  <c r="AP252" i="3"/>
  <c r="AO252" i="3"/>
  <c r="AN252" i="3"/>
  <c r="AM252" i="3"/>
  <c r="AL252" i="3"/>
  <c r="AK252" i="3"/>
  <c r="AJ252" i="3"/>
  <c r="AI252" i="3"/>
  <c r="AY251" i="3"/>
  <c r="AX251" i="3"/>
  <c r="AW251" i="3"/>
  <c r="AV251" i="3"/>
  <c r="AU251" i="3"/>
  <c r="AT251" i="3"/>
  <c r="AS251" i="3"/>
  <c r="AR251" i="3"/>
  <c r="AQ251" i="3"/>
  <c r="AP251" i="3"/>
  <c r="AO251" i="3"/>
  <c r="AN251" i="3"/>
  <c r="AM251" i="3"/>
  <c r="AL251" i="3"/>
  <c r="AK251" i="3"/>
  <c r="AJ251" i="3"/>
  <c r="AI251" i="3"/>
  <c r="AY250" i="3"/>
  <c r="AX250" i="3"/>
  <c r="AW250" i="3"/>
  <c r="AV250" i="3"/>
  <c r="AU250" i="3"/>
  <c r="AT250" i="3"/>
  <c r="AS250" i="3"/>
  <c r="AR250" i="3"/>
  <c r="AQ250" i="3"/>
  <c r="AP250" i="3"/>
  <c r="AO250" i="3"/>
  <c r="AN250" i="3"/>
  <c r="AM250" i="3"/>
  <c r="AL250" i="3"/>
  <c r="AK250" i="3"/>
  <c r="AJ250" i="3"/>
  <c r="AI250" i="3"/>
  <c r="AY249" i="3"/>
  <c r="AX249" i="3"/>
  <c r="AW249" i="3"/>
  <c r="AV249" i="3"/>
  <c r="AU249" i="3"/>
  <c r="AT249" i="3"/>
  <c r="AS249" i="3"/>
  <c r="AR249" i="3"/>
  <c r="AQ249" i="3"/>
  <c r="AP249" i="3"/>
  <c r="AO249" i="3"/>
  <c r="AN249" i="3"/>
  <c r="AM249" i="3"/>
  <c r="AL249" i="3"/>
  <c r="AK249" i="3"/>
  <c r="AJ249" i="3"/>
  <c r="AI249" i="3"/>
  <c r="AY248" i="3"/>
  <c r="AX248" i="3"/>
  <c r="AW248" i="3"/>
  <c r="AV248" i="3"/>
  <c r="AU248" i="3"/>
  <c r="AT248" i="3"/>
  <c r="AS248" i="3"/>
  <c r="AR248" i="3"/>
  <c r="AQ248" i="3"/>
  <c r="AP248" i="3"/>
  <c r="AO248" i="3"/>
  <c r="AN248" i="3"/>
  <c r="AM248" i="3"/>
  <c r="AL248" i="3"/>
  <c r="AK248" i="3"/>
  <c r="AJ248" i="3"/>
  <c r="AI248" i="3"/>
  <c r="AY247" i="3"/>
  <c r="AX247" i="3"/>
  <c r="AW247" i="3"/>
  <c r="AV247" i="3"/>
  <c r="AU247" i="3"/>
  <c r="AT247" i="3"/>
  <c r="AS247" i="3"/>
  <c r="AR247" i="3"/>
  <c r="AQ247" i="3"/>
  <c r="AP247" i="3"/>
  <c r="AO247" i="3"/>
  <c r="AN247" i="3"/>
  <c r="AM247" i="3"/>
  <c r="AL247" i="3"/>
  <c r="AK247" i="3"/>
  <c r="AJ247" i="3"/>
  <c r="AI247" i="3"/>
  <c r="AY246" i="3"/>
  <c r="AX246" i="3"/>
  <c r="AW246" i="3"/>
  <c r="AV246" i="3"/>
  <c r="AU246" i="3"/>
  <c r="AT246" i="3"/>
  <c r="AS246" i="3"/>
  <c r="AR246" i="3"/>
  <c r="AQ246" i="3"/>
  <c r="AP246" i="3"/>
  <c r="AO246" i="3"/>
  <c r="AN246" i="3"/>
  <c r="AM246" i="3"/>
  <c r="AL246" i="3"/>
  <c r="AK246" i="3"/>
  <c r="AJ246" i="3"/>
  <c r="AI246" i="3"/>
  <c r="AY245" i="3"/>
  <c r="AX245" i="3"/>
  <c r="AW245" i="3"/>
  <c r="AV245" i="3"/>
  <c r="AU245" i="3"/>
  <c r="AT245" i="3"/>
  <c r="AS245" i="3"/>
  <c r="AR245" i="3"/>
  <c r="AQ245" i="3"/>
  <c r="AP245" i="3"/>
  <c r="AO245" i="3"/>
  <c r="AN245" i="3"/>
  <c r="AM245" i="3"/>
  <c r="AL245" i="3"/>
  <c r="AK245" i="3"/>
  <c r="AJ245" i="3"/>
  <c r="AI245" i="3"/>
  <c r="AY244" i="3"/>
  <c r="AX244" i="3"/>
  <c r="AW244" i="3"/>
  <c r="AV244" i="3"/>
  <c r="AU244" i="3"/>
  <c r="AT244" i="3"/>
  <c r="AS244" i="3"/>
  <c r="AR244" i="3"/>
  <c r="AQ244" i="3"/>
  <c r="AP244" i="3"/>
  <c r="AO244" i="3"/>
  <c r="AN244" i="3"/>
  <c r="AM244" i="3"/>
  <c r="AL244" i="3"/>
  <c r="AK244" i="3"/>
  <c r="AJ244" i="3"/>
  <c r="AI244" i="3"/>
  <c r="AY243" i="3"/>
  <c r="AX243" i="3"/>
  <c r="AW243" i="3"/>
  <c r="AV243" i="3"/>
  <c r="AU243" i="3"/>
  <c r="AT243" i="3"/>
  <c r="AS243" i="3"/>
  <c r="AR243" i="3"/>
  <c r="AQ243" i="3"/>
  <c r="AP243" i="3"/>
  <c r="AO243" i="3"/>
  <c r="AN243" i="3"/>
  <c r="AM243" i="3"/>
  <c r="AL243" i="3"/>
  <c r="AK243" i="3"/>
  <c r="AJ243" i="3"/>
  <c r="AI243" i="3"/>
  <c r="AY242" i="3"/>
  <c r="AX242" i="3"/>
  <c r="AW242" i="3"/>
  <c r="AV242" i="3"/>
  <c r="AU242" i="3"/>
  <c r="AT242" i="3"/>
  <c r="AS242" i="3"/>
  <c r="AR242" i="3"/>
  <c r="AQ242" i="3"/>
  <c r="AP242" i="3"/>
  <c r="AO242" i="3"/>
  <c r="AN242" i="3"/>
  <c r="AM242" i="3"/>
  <c r="AL242" i="3"/>
  <c r="AK242" i="3"/>
  <c r="AJ242" i="3"/>
  <c r="AI242" i="3"/>
  <c r="AY241" i="3"/>
  <c r="AX241" i="3"/>
  <c r="AW241" i="3"/>
  <c r="AV241" i="3"/>
  <c r="AU241" i="3"/>
  <c r="AT241" i="3"/>
  <c r="AS241" i="3"/>
  <c r="AR241" i="3"/>
  <c r="AQ241" i="3"/>
  <c r="AP241" i="3"/>
  <c r="AO241" i="3"/>
  <c r="AN241" i="3"/>
  <c r="AM241" i="3"/>
  <c r="AL241" i="3"/>
  <c r="AK241" i="3"/>
  <c r="AJ241" i="3"/>
  <c r="AI241" i="3"/>
  <c r="AY240" i="3"/>
  <c r="AX240" i="3"/>
  <c r="AW240" i="3"/>
  <c r="AV240" i="3"/>
  <c r="AU240" i="3"/>
  <c r="AT240" i="3"/>
  <c r="AS240" i="3"/>
  <c r="AR240" i="3"/>
  <c r="AQ240" i="3"/>
  <c r="AP240" i="3"/>
  <c r="AO240" i="3"/>
  <c r="AN240" i="3"/>
  <c r="AM240" i="3"/>
  <c r="AL240" i="3"/>
  <c r="AK240" i="3"/>
  <c r="AJ240" i="3"/>
  <c r="AI240" i="3"/>
  <c r="AY239" i="3"/>
  <c r="AX239" i="3"/>
  <c r="AW239" i="3"/>
  <c r="AV239" i="3"/>
  <c r="AU239" i="3"/>
  <c r="AT239" i="3"/>
  <c r="AS239" i="3"/>
  <c r="AR239" i="3"/>
  <c r="AQ239" i="3"/>
  <c r="AP239" i="3"/>
  <c r="AO239" i="3"/>
  <c r="AN239" i="3"/>
  <c r="AM239" i="3"/>
  <c r="AL239" i="3"/>
  <c r="AK239" i="3"/>
  <c r="AJ239" i="3"/>
  <c r="AI239" i="3"/>
  <c r="AY238" i="3"/>
  <c r="AX238" i="3"/>
  <c r="AW238" i="3"/>
  <c r="AV238" i="3"/>
  <c r="AU238" i="3"/>
  <c r="AT238" i="3"/>
  <c r="AS238" i="3"/>
  <c r="AR238" i="3"/>
  <c r="AQ238" i="3"/>
  <c r="AP238" i="3"/>
  <c r="AO238" i="3"/>
  <c r="AN238" i="3"/>
  <c r="AM238" i="3"/>
  <c r="AL238" i="3"/>
  <c r="AK238" i="3"/>
  <c r="AJ238" i="3"/>
  <c r="AI238" i="3"/>
  <c r="AY237" i="3"/>
  <c r="AX237" i="3"/>
  <c r="AW237" i="3"/>
  <c r="AV237" i="3"/>
  <c r="AU237" i="3"/>
  <c r="AT237" i="3"/>
  <c r="AS237" i="3"/>
  <c r="AR237" i="3"/>
  <c r="AQ237" i="3"/>
  <c r="AP237" i="3"/>
  <c r="AO237" i="3"/>
  <c r="AN237" i="3"/>
  <c r="AM237" i="3"/>
  <c r="AL237" i="3"/>
  <c r="AK237" i="3"/>
  <c r="AJ237" i="3"/>
  <c r="AI237" i="3"/>
  <c r="AY236" i="3"/>
  <c r="AX236" i="3"/>
  <c r="AW236" i="3"/>
  <c r="AV236" i="3"/>
  <c r="AU236" i="3"/>
  <c r="AT236" i="3"/>
  <c r="AS236" i="3"/>
  <c r="AR236" i="3"/>
  <c r="AQ236" i="3"/>
  <c r="AP236" i="3"/>
  <c r="AO236" i="3"/>
  <c r="AN236" i="3"/>
  <c r="AM236" i="3"/>
  <c r="AL236" i="3"/>
  <c r="AK236" i="3"/>
  <c r="AJ236" i="3"/>
  <c r="AI236" i="3"/>
  <c r="AY235" i="3"/>
  <c r="AX235" i="3"/>
  <c r="AW235" i="3"/>
  <c r="AV235" i="3"/>
  <c r="AU235" i="3"/>
  <c r="AT235" i="3"/>
  <c r="AS235" i="3"/>
  <c r="AR235" i="3"/>
  <c r="AQ235" i="3"/>
  <c r="AP235" i="3"/>
  <c r="AO235" i="3"/>
  <c r="AN235" i="3"/>
  <c r="AM235" i="3"/>
  <c r="AL235" i="3"/>
  <c r="AK235" i="3"/>
  <c r="AJ235" i="3"/>
  <c r="AI235" i="3"/>
  <c r="AY234" i="3"/>
  <c r="AX234" i="3"/>
  <c r="AW234" i="3"/>
  <c r="AV234" i="3"/>
  <c r="AU234" i="3"/>
  <c r="AT234" i="3"/>
  <c r="AS234" i="3"/>
  <c r="AR234" i="3"/>
  <c r="AQ234" i="3"/>
  <c r="AP234" i="3"/>
  <c r="AO234" i="3"/>
  <c r="AN234" i="3"/>
  <c r="AM234" i="3"/>
  <c r="AL234" i="3"/>
  <c r="AK234" i="3"/>
  <c r="AJ234" i="3"/>
  <c r="AI234" i="3"/>
  <c r="AY233" i="3"/>
  <c r="AX233" i="3"/>
  <c r="AW233" i="3"/>
  <c r="AV233" i="3"/>
  <c r="AU233" i="3"/>
  <c r="AT233" i="3"/>
  <c r="AS233" i="3"/>
  <c r="AR233" i="3"/>
  <c r="AQ233" i="3"/>
  <c r="AP233" i="3"/>
  <c r="AO233" i="3"/>
  <c r="AN233" i="3"/>
  <c r="AM233" i="3"/>
  <c r="AL233" i="3"/>
  <c r="AK233" i="3"/>
  <c r="AJ233" i="3"/>
  <c r="AI233" i="3"/>
  <c r="AY232" i="3"/>
  <c r="AX232" i="3"/>
  <c r="AW232" i="3"/>
  <c r="AV232" i="3"/>
  <c r="AU232" i="3"/>
  <c r="AT232" i="3"/>
  <c r="AS232" i="3"/>
  <c r="AR232" i="3"/>
  <c r="AQ232" i="3"/>
  <c r="AP232" i="3"/>
  <c r="AO232" i="3"/>
  <c r="AN232" i="3"/>
  <c r="AM232" i="3"/>
  <c r="AL232" i="3"/>
  <c r="AK232" i="3"/>
  <c r="AJ232" i="3"/>
  <c r="AI232" i="3"/>
  <c r="AY231" i="3"/>
  <c r="AX231" i="3"/>
  <c r="AW231" i="3"/>
  <c r="AV231" i="3"/>
  <c r="AU231" i="3"/>
  <c r="AT231" i="3"/>
  <c r="AS231" i="3"/>
  <c r="AR231" i="3"/>
  <c r="AQ231" i="3"/>
  <c r="AP231" i="3"/>
  <c r="AO231" i="3"/>
  <c r="AN231" i="3"/>
  <c r="AM231" i="3"/>
  <c r="AL231" i="3"/>
  <c r="AK231" i="3"/>
  <c r="AJ231" i="3"/>
  <c r="AI231" i="3"/>
  <c r="AY230" i="3"/>
  <c r="AX230" i="3"/>
  <c r="AW230" i="3"/>
  <c r="AV230" i="3"/>
  <c r="AU230" i="3"/>
  <c r="AT230" i="3"/>
  <c r="AS230" i="3"/>
  <c r="AR230" i="3"/>
  <c r="AQ230" i="3"/>
  <c r="AP230" i="3"/>
  <c r="AO230" i="3"/>
  <c r="AN230" i="3"/>
  <c r="AM230" i="3"/>
  <c r="AL230" i="3"/>
  <c r="AK230" i="3"/>
  <c r="AJ230" i="3"/>
  <c r="AI230" i="3"/>
  <c r="AY229" i="3"/>
  <c r="AX229" i="3"/>
  <c r="AW229" i="3"/>
  <c r="AV229" i="3"/>
  <c r="AU229" i="3"/>
  <c r="AT229" i="3"/>
  <c r="AS229" i="3"/>
  <c r="AR229" i="3"/>
  <c r="AQ229" i="3"/>
  <c r="AP229" i="3"/>
  <c r="AO229" i="3"/>
  <c r="AN229" i="3"/>
  <c r="AM229" i="3"/>
  <c r="AL229" i="3"/>
  <c r="AK229" i="3"/>
  <c r="AJ229" i="3"/>
  <c r="AI229" i="3"/>
  <c r="AY228" i="3"/>
  <c r="AX228" i="3"/>
  <c r="AW228" i="3"/>
  <c r="AV228" i="3"/>
  <c r="AU228" i="3"/>
  <c r="AT228" i="3"/>
  <c r="AS228" i="3"/>
  <c r="AR228" i="3"/>
  <c r="AQ228" i="3"/>
  <c r="AP228" i="3"/>
  <c r="AO228" i="3"/>
  <c r="AN228" i="3"/>
  <c r="AM228" i="3"/>
  <c r="AL228" i="3"/>
  <c r="AK228" i="3"/>
  <c r="AJ228" i="3"/>
  <c r="AI228" i="3"/>
  <c r="AY227" i="3"/>
  <c r="AX227" i="3"/>
  <c r="AW227" i="3"/>
  <c r="AV227" i="3"/>
  <c r="AU227" i="3"/>
  <c r="AT227" i="3"/>
  <c r="AS227" i="3"/>
  <c r="AR227" i="3"/>
  <c r="AQ227" i="3"/>
  <c r="AP227" i="3"/>
  <c r="AO227" i="3"/>
  <c r="AN227" i="3"/>
  <c r="AM227" i="3"/>
  <c r="AL227" i="3"/>
  <c r="AK227" i="3"/>
  <c r="AJ227" i="3"/>
  <c r="AI227" i="3"/>
  <c r="AY226" i="3"/>
  <c r="AX226" i="3"/>
  <c r="AW226" i="3"/>
  <c r="AV226" i="3"/>
  <c r="AU226" i="3"/>
  <c r="AT226" i="3"/>
  <c r="AS226" i="3"/>
  <c r="AR226" i="3"/>
  <c r="AQ226" i="3"/>
  <c r="AP226" i="3"/>
  <c r="AO226" i="3"/>
  <c r="AN226" i="3"/>
  <c r="AM226" i="3"/>
  <c r="AL226" i="3"/>
  <c r="AK226" i="3"/>
  <c r="AJ226" i="3"/>
  <c r="AI226" i="3"/>
  <c r="AY225" i="3"/>
  <c r="AX225" i="3"/>
  <c r="AW225" i="3"/>
  <c r="AV225" i="3"/>
  <c r="AU225" i="3"/>
  <c r="AT225" i="3"/>
  <c r="AS225" i="3"/>
  <c r="AR225" i="3"/>
  <c r="AQ225" i="3"/>
  <c r="AP225" i="3"/>
  <c r="AO225" i="3"/>
  <c r="AN225" i="3"/>
  <c r="AM225" i="3"/>
  <c r="AL225" i="3"/>
  <c r="AK225" i="3"/>
  <c r="AJ225" i="3"/>
  <c r="AI225" i="3"/>
  <c r="AY224" i="3"/>
  <c r="AX224" i="3"/>
  <c r="AW224" i="3"/>
  <c r="AV224" i="3"/>
  <c r="AU224" i="3"/>
  <c r="AT224" i="3"/>
  <c r="AS224" i="3"/>
  <c r="AR224" i="3"/>
  <c r="AQ224" i="3"/>
  <c r="AP224" i="3"/>
  <c r="AO224" i="3"/>
  <c r="AN224" i="3"/>
  <c r="AM224" i="3"/>
  <c r="AL224" i="3"/>
  <c r="AK224" i="3"/>
  <c r="AJ224" i="3"/>
  <c r="AI224" i="3"/>
  <c r="AY223" i="3"/>
  <c r="AX223" i="3"/>
  <c r="AW223" i="3"/>
  <c r="AV223" i="3"/>
  <c r="AU223" i="3"/>
  <c r="AT223" i="3"/>
  <c r="AS223" i="3"/>
  <c r="AR223" i="3"/>
  <c r="AQ223" i="3"/>
  <c r="AP223" i="3"/>
  <c r="AO223" i="3"/>
  <c r="AN223" i="3"/>
  <c r="AM223" i="3"/>
  <c r="AL223" i="3"/>
  <c r="AK223" i="3"/>
  <c r="AJ223" i="3"/>
  <c r="AI223" i="3"/>
  <c r="AY222" i="3"/>
  <c r="AX222" i="3"/>
  <c r="AW222" i="3"/>
  <c r="AV222" i="3"/>
  <c r="AU222" i="3"/>
  <c r="AT222" i="3"/>
  <c r="AS222" i="3"/>
  <c r="AR222" i="3"/>
  <c r="AQ222" i="3"/>
  <c r="AP222" i="3"/>
  <c r="AO222" i="3"/>
  <c r="AN222" i="3"/>
  <c r="AM222" i="3"/>
  <c r="AL222" i="3"/>
  <c r="AK222" i="3"/>
  <c r="AJ222" i="3"/>
  <c r="AI222" i="3"/>
  <c r="AY221" i="3"/>
  <c r="AX221" i="3"/>
  <c r="AW221" i="3"/>
  <c r="AV221" i="3"/>
  <c r="AU221" i="3"/>
  <c r="AT221" i="3"/>
  <c r="AS221" i="3"/>
  <c r="AR221" i="3"/>
  <c r="AQ221" i="3"/>
  <c r="AP221" i="3"/>
  <c r="AO221" i="3"/>
  <c r="AN221" i="3"/>
  <c r="AM221" i="3"/>
  <c r="AL221" i="3"/>
  <c r="AK221" i="3"/>
  <c r="AJ221" i="3"/>
  <c r="AI221" i="3"/>
  <c r="AY220" i="3"/>
  <c r="AX220" i="3"/>
  <c r="AW220" i="3"/>
  <c r="AV220" i="3"/>
  <c r="AU220" i="3"/>
  <c r="AT220" i="3"/>
  <c r="AS220" i="3"/>
  <c r="AR220" i="3"/>
  <c r="AQ220" i="3"/>
  <c r="AP220" i="3"/>
  <c r="AO220" i="3"/>
  <c r="AN220" i="3"/>
  <c r="AM220" i="3"/>
  <c r="AL220" i="3"/>
  <c r="AK220" i="3"/>
  <c r="AJ220" i="3"/>
  <c r="AI220" i="3"/>
  <c r="AY219" i="3"/>
  <c r="AX219" i="3"/>
  <c r="AW219" i="3"/>
  <c r="AV219" i="3"/>
  <c r="AU219" i="3"/>
  <c r="AT219" i="3"/>
  <c r="AS219" i="3"/>
  <c r="AR219" i="3"/>
  <c r="AQ219" i="3"/>
  <c r="AP219" i="3"/>
  <c r="AO219" i="3"/>
  <c r="AN219" i="3"/>
  <c r="AM219" i="3"/>
  <c r="AL219" i="3"/>
  <c r="AK219" i="3"/>
  <c r="AJ219" i="3"/>
  <c r="AI219" i="3"/>
  <c r="AY218" i="3"/>
  <c r="AX218" i="3"/>
  <c r="AW218" i="3"/>
  <c r="AV218" i="3"/>
  <c r="AU218" i="3"/>
  <c r="AT218" i="3"/>
  <c r="AS218" i="3"/>
  <c r="AR218" i="3"/>
  <c r="AQ218" i="3"/>
  <c r="AP218" i="3"/>
  <c r="AO218" i="3"/>
  <c r="AN218" i="3"/>
  <c r="AM218" i="3"/>
  <c r="AL218" i="3"/>
  <c r="AK218" i="3"/>
  <c r="AJ218" i="3"/>
  <c r="AI218" i="3"/>
  <c r="AY217" i="3"/>
  <c r="AX217" i="3"/>
  <c r="AW217" i="3"/>
  <c r="AV217" i="3"/>
  <c r="AU217" i="3"/>
  <c r="AT217" i="3"/>
  <c r="AS217" i="3"/>
  <c r="AR217" i="3"/>
  <c r="AQ217" i="3"/>
  <c r="AP217" i="3"/>
  <c r="AO217" i="3"/>
  <c r="AN217" i="3"/>
  <c r="AM217" i="3"/>
  <c r="AL217" i="3"/>
  <c r="AK217" i="3"/>
  <c r="AJ217" i="3"/>
  <c r="AI217" i="3"/>
  <c r="AY216" i="3"/>
  <c r="AX216" i="3"/>
  <c r="AW216" i="3"/>
  <c r="AV216" i="3"/>
  <c r="AU216" i="3"/>
  <c r="AT216" i="3"/>
  <c r="AS216" i="3"/>
  <c r="AR216" i="3"/>
  <c r="AQ216" i="3"/>
  <c r="AP216" i="3"/>
  <c r="AO216" i="3"/>
  <c r="AN216" i="3"/>
  <c r="AM216" i="3"/>
  <c r="AL216" i="3"/>
  <c r="AK216" i="3"/>
  <c r="AJ216" i="3"/>
  <c r="AI216" i="3"/>
  <c r="AY215" i="3"/>
  <c r="AX215" i="3"/>
  <c r="AW215" i="3"/>
  <c r="AV215" i="3"/>
  <c r="AU215" i="3"/>
  <c r="AT215" i="3"/>
  <c r="AS215" i="3"/>
  <c r="AR215" i="3"/>
  <c r="AQ215" i="3"/>
  <c r="AP215" i="3"/>
  <c r="AO215" i="3"/>
  <c r="AN215" i="3"/>
  <c r="AM215" i="3"/>
  <c r="AL215" i="3"/>
  <c r="AK215" i="3"/>
  <c r="AJ215" i="3"/>
  <c r="AI215" i="3"/>
  <c r="AY214" i="3"/>
  <c r="AX214" i="3"/>
  <c r="AW214" i="3"/>
  <c r="AV214" i="3"/>
  <c r="AU214" i="3"/>
  <c r="AT214" i="3"/>
  <c r="AS214" i="3"/>
  <c r="AR214" i="3"/>
  <c r="AQ214" i="3"/>
  <c r="AP214" i="3"/>
  <c r="AO214" i="3"/>
  <c r="AN214" i="3"/>
  <c r="AM214" i="3"/>
  <c r="AL214" i="3"/>
  <c r="AK214" i="3"/>
  <c r="AJ214" i="3"/>
  <c r="AI214" i="3"/>
  <c r="AY213" i="3"/>
  <c r="AX213" i="3"/>
  <c r="AW213" i="3"/>
  <c r="AV213" i="3"/>
  <c r="AU213" i="3"/>
  <c r="AT213" i="3"/>
  <c r="AS213" i="3"/>
  <c r="AR213" i="3"/>
  <c r="AQ213" i="3"/>
  <c r="AP213" i="3"/>
  <c r="AO213" i="3"/>
  <c r="AN213" i="3"/>
  <c r="AM213" i="3"/>
  <c r="AL213" i="3"/>
  <c r="AK213" i="3"/>
  <c r="AJ213" i="3"/>
  <c r="AI213" i="3"/>
  <c r="AY212" i="3"/>
  <c r="AX212" i="3"/>
  <c r="AW212" i="3"/>
  <c r="AV212" i="3"/>
  <c r="AU212" i="3"/>
  <c r="AT212" i="3"/>
  <c r="AS212" i="3"/>
  <c r="AR212" i="3"/>
  <c r="AQ212" i="3"/>
  <c r="AP212" i="3"/>
  <c r="AO212" i="3"/>
  <c r="AN212" i="3"/>
  <c r="AM212" i="3"/>
  <c r="AL212" i="3"/>
  <c r="AK212" i="3"/>
  <c r="AJ212" i="3"/>
  <c r="AI212" i="3"/>
  <c r="AY211" i="3"/>
  <c r="AX211" i="3"/>
  <c r="AW211" i="3"/>
  <c r="AV211" i="3"/>
  <c r="AU211" i="3"/>
  <c r="AT211" i="3"/>
  <c r="AS211" i="3"/>
  <c r="AR211" i="3"/>
  <c r="AQ211" i="3"/>
  <c r="AP211" i="3"/>
  <c r="AO211" i="3"/>
  <c r="AN211" i="3"/>
  <c r="AM211" i="3"/>
  <c r="AL211" i="3"/>
  <c r="AK211" i="3"/>
  <c r="AJ211" i="3"/>
  <c r="AI211" i="3"/>
  <c r="AY210" i="3"/>
  <c r="AX210" i="3"/>
  <c r="AW210" i="3"/>
  <c r="AV210" i="3"/>
  <c r="AU210" i="3"/>
  <c r="AT210" i="3"/>
  <c r="AS210" i="3"/>
  <c r="AR210" i="3"/>
  <c r="AQ210" i="3"/>
  <c r="AP210" i="3"/>
  <c r="AO210" i="3"/>
  <c r="AN210" i="3"/>
  <c r="AM210" i="3"/>
  <c r="AL210" i="3"/>
  <c r="AK210" i="3"/>
  <c r="AJ210" i="3"/>
  <c r="AI210" i="3"/>
  <c r="AY209" i="3"/>
  <c r="AX209" i="3"/>
  <c r="AW209" i="3"/>
  <c r="AV209" i="3"/>
  <c r="AU209" i="3"/>
  <c r="AT209" i="3"/>
  <c r="AS209" i="3"/>
  <c r="AR209" i="3"/>
  <c r="AQ209" i="3"/>
  <c r="AP209" i="3"/>
  <c r="AO209" i="3"/>
  <c r="AN209" i="3"/>
  <c r="AM209" i="3"/>
  <c r="AL209" i="3"/>
  <c r="AK209" i="3"/>
  <c r="AJ209" i="3"/>
  <c r="AI209" i="3"/>
  <c r="AY208" i="3"/>
  <c r="AX208" i="3"/>
  <c r="AW208" i="3"/>
  <c r="AV208" i="3"/>
  <c r="AU208" i="3"/>
  <c r="AT208" i="3"/>
  <c r="AS208" i="3"/>
  <c r="AR208" i="3"/>
  <c r="AQ208" i="3"/>
  <c r="AP208" i="3"/>
  <c r="AO208" i="3"/>
  <c r="AN208" i="3"/>
  <c r="AM208" i="3"/>
  <c r="AL208" i="3"/>
  <c r="AK208" i="3"/>
  <c r="AJ208" i="3"/>
  <c r="AI208" i="3"/>
  <c r="AY207" i="3"/>
  <c r="AX207" i="3"/>
  <c r="AW207" i="3"/>
  <c r="AV207" i="3"/>
  <c r="AU207" i="3"/>
  <c r="AT207" i="3"/>
  <c r="AS207" i="3"/>
  <c r="AR207" i="3"/>
  <c r="AQ207" i="3"/>
  <c r="AP207" i="3"/>
  <c r="AO207" i="3"/>
  <c r="AN207" i="3"/>
  <c r="AM207" i="3"/>
  <c r="AL207" i="3"/>
  <c r="AK207" i="3"/>
  <c r="AJ207" i="3"/>
  <c r="AI207" i="3"/>
  <c r="AY206" i="3"/>
  <c r="AX206" i="3"/>
  <c r="AW206" i="3"/>
  <c r="AV206" i="3"/>
  <c r="AU206" i="3"/>
  <c r="AT206" i="3"/>
  <c r="AS206" i="3"/>
  <c r="AR206" i="3"/>
  <c r="AQ206" i="3"/>
  <c r="AP206" i="3"/>
  <c r="AO206" i="3"/>
  <c r="AN206" i="3"/>
  <c r="AM206" i="3"/>
  <c r="AL206" i="3"/>
  <c r="AK206" i="3"/>
  <c r="AJ206" i="3"/>
  <c r="AI206" i="3"/>
  <c r="AY205" i="3"/>
  <c r="AX205" i="3"/>
  <c r="AW205" i="3"/>
  <c r="AV205" i="3"/>
  <c r="AU205" i="3"/>
  <c r="AT205" i="3"/>
  <c r="AS205" i="3"/>
  <c r="AR205" i="3"/>
  <c r="AQ205" i="3"/>
  <c r="AP205" i="3"/>
  <c r="AO205" i="3"/>
  <c r="AN205" i="3"/>
  <c r="AM205" i="3"/>
  <c r="AL205" i="3"/>
  <c r="AK205" i="3"/>
  <c r="AJ205" i="3"/>
  <c r="AI205" i="3"/>
  <c r="AY204" i="3"/>
  <c r="AX204" i="3"/>
  <c r="AW204" i="3"/>
  <c r="AV204" i="3"/>
  <c r="AU204" i="3"/>
  <c r="AT204" i="3"/>
  <c r="AS204" i="3"/>
  <c r="AR204" i="3"/>
  <c r="AQ204" i="3"/>
  <c r="AP204" i="3"/>
  <c r="AO204" i="3"/>
  <c r="AN204" i="3"/>
  <c r="AM204" i="3"/>
  <c r="AL204" i="3"/>
  <c r="AK204" i="3"/>
  <c r="AJ204" i="3"/>
  <c r="AI204" i="3"/>
  <c r="AY203" i="3"/>
  <c r="AX203" i="3"/>
  <c r="AW203" i="3"/>
  <c r="AV203" i="3"/>
  <c r="AU203" i="3"/>
  <c r="AT203" i="3"/>
  <c r="AS203" i="3"/>
  <c r="AR203" i="3"/>
  <c r="AQ203" i="3"/>
  <c r="AP203" i="3"/>
  <c r="AO203" i="3"/>
  <c r="AN203" i="3"/>
  <c r="AM203" i="3"/>
  <c r="AL203" i="3"/>
  <c r="AK203" i="3"/>
  <c r="AJ203" i="3"/>
  <c r="AI203" i="3"/>
  <c r="AY202" i="3"/>
  <c r="AX202" i="3"/>
  <c r="AW202" i="3"/>
  <c r="AV202" i="3"/>
  <c r="AU202" i="3"/>
  <c r="AT202" i="3"/>
  <c r="AS202" i="3"/>
  <c r="AR202" i="3"/>
  <c r="AQ202" i="3"/>
  <c r="AP202" i="3"/>
  <c r="AO202" i="3"/>
  <c r="AN202" i="3"/>
  <c r="AM202" i="3"/>
  <c r="AL202" i="3"/>
  <c r="AK202" i="3"/>
  <c r="AJ202" i="3"/>
  <c r="AI202" i="3"/>
  <c r="AY201" i="3"/>
  <c r="AX201" i="3"/>
  <c r="AW201" i="3"/>
  <c r="AV201" i="3"/>
  <c r="AU201" i="3"/>
  <c r="AT201" i="3"/>
  <c r="AS201" i="3"/>
  <c r="AR201" i="3"/>
  <c r="AQ201" i="3"/>
  <c r="AP201" i="3"/>
  <c r="AO201" i="3"/>
  <c r="AN201" i="3"/>
  <c r="AM201" i="3"/>
  <c r="AL201" i="3"/>
  <c r="AK201" i="3"/>
  <c r="AJ201" i="3"/>
  <c r="AI201" i="3"/>
  <c r="AY200" i="3"/>
  <c r="AX200" i="3"/>
  <c r="AW200" i="3"/>
  <c r="AV200" i="3"/>
  <c r="AU200" i="3"/>
  <c r="AT200" i="3"/>
  <c r="AS200" i="3"/>
  <c r="AR200" i="3"/>
  <c r="AQ200" i="3"/>
  <c r="AP200" i="3"/>
  <c r="AO200" i="3"/>
  <c r="AN200" i="3"/>
  <c r="AM200" i="3"/>
  <c r="AL200" i="3"/>
  <c r="AK200" i="3"/>
  <c r="AJ200" i="3"/>
  <c r="AI200" i="3"/>
  <c r="AY199" i="3"/>
  <c r="AX199" i="3"/>
  <c r="AW199" i="3"/>
  <c r="AV199" i="3"/>
  <c r="AU199" i="3"/>
  <c r="AT199" i="3"/>
  <c r="AS199" i="3"/>
  <c r="AR199" i="3"/>
  <c r="AQ199" i="3"/>
  <c r="AP199" i="3"/>
  <c r="AO199" i="3"/>
  <c r="AN199" i="3"/>
  <c r="AM199" i="3"/>
  <c r="AL199" i="3"/>
  <c r="AK199" i="3"/>
  <c r="AJ199" i="3"/>
  <c r="AI199" i="3"/>
  <c r="AY198" i="3"/>
  <c r="AX198" i="3"/>
  <c r="AW198" i="3"/>
  <c r="AV198" i="3"/>
  <c r="AU198" i="3"/>
  <c r="AT198" i="3"/>
  <c r="AS198" i="3"/>
  <c r="AR198" i="3"/>
  <c r="AQ198" i="3"/>
  <c r="AP198" i="3"/>
  <c r="AO198" i="3"/>
  <c r="AN198" i="3"/>
  <c r="AM198" i="3"/>
  <c r="AL198" i="3"/>
  <c r="AK198" i="3"/>
  <c r="AJ198" i="3"/>
  <c r="AI198" i="3"/>
  <c r="AY197" i="3"/>
  <c r="AX197" i="3"/>
  <c r="AW197" i="3"/>
  <c r="AV197" i="3"/>
  <c r="AU197" i="3"/>
  <c r="AT197" i="3"/>
  <c r="AS197" i="3"/>
  <c r="AR197" i="3"/>
  <c r="AQ197" i="3"/>
  <c r="AP197" i="3"/>
  <c r="AO197" i="3"/>
  <c r="AN197" i="3"/>
  <c r="AM197" i="3"/>
  <c r="AL197" i="3"/>
  <c r="AK197" i="3"/>
  <c r="AJ197" i="3"/>
  <c r="AI197" i="3"/>
  <c r="AY196" i="3"/>
  <c r="AX196" i="3"/>
  <c r="AW196" i="3"/>
  <c r="AV196" i="3"/>
  <c r="AU196" i="3"/>
  <c r="AT196" i="3"/>
  <c r="AS196" i="3"/>
  <c r="AR196" i="3"/>
  <c r="AQ196" i="3"/>
  <c r="AP196" i="3"/>
  <c r="AO196" i="3"/>
  <c r="AN196" i="3"/>
  <c r="AM196" i="3"/>
  <c r="AL196" i="3"/>
  <c r="AK196" i="3"/>
  <c r="AJ196" i="3"/>
  <c r="AI196" i="3"/>
  <c r="AY195" i="3"/>
  <c r="AX195" i="3"/>
  <c r="AW195" i="3"/>
  <c r="AV195" i="3"/>
  <c r="AU195" i="3"/>
  <c r="AT195" i="3"/>
  <c r="AS195" i="3"/>
  <c r="AR195" i="3"/>
  <c r="AQ195" i="3"/>
  <c r="AP195" i="3"/>
  <c r="AO195" i="3"/>
  <c r="AN195" i="3"/>
  <c r="AM195" i="3"/>
  <c r="AL195" i="3"/>
  <c r="AK195" i="3"/>
  <c r="AJ195" i="3"/>
  <c r="AI195" i="3"/>
  <c r="AY194" i="3"/>
  <c r="AX194" i="3"/>
  <c r="AW194" i="3"/>
  <c r="AV194" i="3"/>
  <c r="AU194" i="3"/>
  <c r="AT194" i="3"/>
  <c r="AS194" i="3"/>
  <c r="AR194" i="3"/>
  <c r="AQ194" i="3"/>
  <c r="AP194" i="3"/>
  <c r="AO194" i="3"/>
  <c r="AN194" i="3"/>
  <c r="AM194" i="3"/>
  <c r="AL194" i="3"/>
  <c r="AK194" i="3"/>
  <c r="AJ194" i="3"/>
  <c r="AI194" i="3"/>
  <c r="AY193" i="3"/>
  <c r="AX193" i="3"/>
  <c r="AW193" i="3"/>
  <c r="AV193" i="3"/>
  <c r="AU193" i="3"/>
  <c r="AT193" i="3"/>
  <c r="AS193" i="3"/>
  <c r="AR193" i="3"/>
  <c r="AQ193" i="3"/>
  <c r="AP193" i="3"/>
  <c r="AO193" i="3"/>
  <c r="AN193" i="3"/>
  <c r="AM193" i="3"/>
  <c r="AL193" i="3"/>
  <c r="AK193" i="3"/>
  <c r="AJ193" i="3"/>
  <c r="AI193" i="3"/>
  <c r="AY192" i="3"/>
  <c r="AX192" i="3"/>
  <c r="AW192" i="3"/>
  <c r="AV192" i="3"/>
  <c r="AU192" i="3"/>
  <c r="AT192" i="3"/>
  <c r="AS192" i="3"/>
  <c r="AR192" i="3"/>
  <c r="AQ192" i="3"/>
  <c r="AP192" i="3"/>
  <c r="AO192" i="3"/>
  <c r="AN192" i="3"/>
  <c r="AM192" i="3"/>
  <c r="AL192" i="3"/>
  <c r="AK192" i="3"/>
  <c r="AJ192" i="3"/>
  <c r="AI192" i="3"/>
  <c r="AY191" i="3"/>
  <c r="AX191" i="3"/>
  <c r="AW191" i="3"/>
  <c r="AV191" i="3"/>
  <c r="AU191" i="3"/>
  <c r="AT191" i="3"/>
  <c r="AS191" i="3"/>
  <c r="AR191" i="3"/>
  <c r="AQ191" i="3"/>
  <c r="AP191" i="3"/>
  <c r="AO191" i="3"/>
  <c r="AN191" i="3"/>
  <c r="AM191" i="3"/>
  <c r="AL191" i="3"/>
  <c r="AK191" i="3"/>
  <c r="AJ191" i="3"/>
  <c r="AI191" i="3"/>
  <c r="AY190" i="3"/>
  <c r="AX190" i="3"/>
  <c r="AW190" i="3"/>
  <c r="AV190" i="3"/>
  <c r="AU190" i="3"/>
  <c r="AT190" i="3"/>
  <c r="AS190" i="3"/>
  <c r="AR190" i="3"/>
  <c r="AQ190" i="3"/>
  <c r="AP190" i="3"/>
  <c r="AO190" i="3"/>
  <c r="AN190" i="3"/>
  <c r="AM190" i="3"/>
  <c r="AL190" i="3"/>
  <c r="AK190" i="3"/>
  <c r="AJ190" i="3"/>
  <c r="AI190" i="3"/>
  <c r="AY189" i="3"/>
  <c r="AX189" i="3"/>
  <c r="AW189" i="3"/>
  <c r="AV189" i="3"/>
  <c r="AU189" i="3"/>
  <c r="AT189" i="3"/>
  <c r="AS189" i="3"/>
  <c r="AR189" i="3"/>
  <c r="AQ189" i="3"/>
  <c r="AP189" i="3"/>
  <c r="AO189" i="3"/>
  <c r="AN189" i="3"/>
  <c r="AM189" i="3"/>
  <c r="AL189" i="3"/>
  <c r="AK189" i="3"/>
  <c r="AJ189" i="3"/>
  <c r="AI189" i="3"/>
  <c r="AY188" i="3"/>
  <c r="AX188" i="3"/>
  <c r="AW188" i="3"/>
  <c r="AV188" i="3"/>
  <c r="AU188" i="3"/>
  <c r="AT188" i="3"/>
  <c r="AS188" i="3"/>
  <c r="AR188" i="3"/>
  <c r="AQ188" i="3"/>
  <c r="AP188" i="3"/>
  <c r="AO188" i="3"/>
  <c r="AN188" i="3"/>
  <c r="AM188" i="3"/>
  <c r="AL188" i="3"/>
  <c r="AK188" i="3"/>
  <c r="AJ188" i="3"/>
  <c r="AI188" i="3"/>
  <c r="AY187" i="3"/>
  <c r="AX187" i="3"/>
  <c r="AW187" i="3"/>
  <c r="AV187" i="3"/>
  <c r="AU187" i="3"/>
  <c r="AT187" i="3"/>
  <c r="AS187" i="3"/>
  <c r="AR187" i="3"/>
  <c r="AQ187" i="3"/>
  <c r="AP187" i="3"/>
  <c r="AO187" i="3"/>
  <c r="AN187" i="3"/>
  <c r="AM187" i="3"/>
  <c r="AL187" i="3"/>
  <c r="AK187" i="3"/>
  <c r="AJ187" i="3"/>
  <c r="AI187" i="3"/>
  <c r="AY186" i="3"/>
  <c r="AX186" i="3"/>
  <c r="AW186" i="3"/>
  <c r="AV186" i="3"/>
  <c r="AU186" i="3"/>
  <c r="AT186" i="3"/>
  <c r="AS186" i="3"/>
  <c r="AR186" i="3"/>
  <c r="AQ186" i="3"/>
  <c r="AP186" i="3"/>
  <c r="AO186" i="3"/>
  <c r="AN186" i="3"/>
  <c r="AM186" i="3"/>
  <c r="AL186" i="3"/>
  <c r="AK186" i="3"/>
  <c r="AJ186" i="3"/>
  <c r="AI186" i="3"/>
  <c r="AY185" i="3"/>
  <c r="AX185" i="3"/>
  <c r="AW185" i="3"/>
  <c r="AV185" i="3"/>
  <c r="AU185" i="3"/>
  <c r="AT185" i="3"/>
  <c r="AS185" i="3"/>
  <c r="AR185" i="3"/>
  <c r="AQ185" i="3"/>
  <c r="AP185" i="3"/>
  <c r="AO185" i="3"/>
  <c r="AN185" i="3"/>
  <c r="AM185" i="3"/>
  <c r="AL185" i="3"/>
  <c r="AK185" i="3"/>
  <c r="AJ185" i="3"/>
  <c r="AI185" i="3"/>
  <c r="AY184" i="3"/>
  <c r="AX184" i="3"/>
  <c r="AW184" i="3"/>
  <c r="AV184" i="3"/>
  <c r="AU184" i="3"/>
  <c r="AT184" i="3"/>
  <c r="AS184" i="3"/>
  <c r="AR184" i="3"/>
  <c r="AQ184" i="3"/>
  <c r="AP184" i="3"/>
  <c r="AO184" i="3"/>
  <c r="AN184" i="3"/>
  <c r="AM184" i="3"/>
  <c r="AL184" i="3"/>
  <c r="AK184" i="3"/>
  <c r="AJ184" i="3"/>
  <c r="AI184" i="3"/>
  <c r="AY183" i="3"/>
  <c r="AX183" i="3"/>
  <c r="AW183" i="3"/>
  <c r="AV183" i="3"/>
  <c r="AU183" i="3"/>
  <c r="AT183" i="3"/>
  <c r="AS183" i="3"/>
  <c r="AR183" i="3"/>
  <c r="AQ183" i="3"/>
  <c r="AP183" i="3"/>
  <c r="AO183" i="3"/>
  <c r="AN183" i="3"/>
  <c r="AM183" i="3"/>
  <c r="AL183" i="3"/>
  <c r="AK183" i="3"/>
  <c r="AJ183" i="3"/>
  <c r="AI183" i="3"/>
  <c r="AY182" i="3"/>
  <c r="AX182" i="3"/>
  <c r="AW182" i="3"/>
  <c r="AV182" i="3"/>
  <c r="AU182" i="3"/>
  <c r="AT182" i="3"/>
  <c r="AS182" i="3"/>
  <c r="AR182" i="3"/>
  <c r="AQ182" i="3"/>
  <c r="AP182" i="3"/>
  <c r="AO182" i="3"/>
  <c r="AN182" i="3"/>
  <c r="AM182" i="3"/>
  <c r="AL182" i="3"/>
  <c r="AK182" i="3"/>
  <c r="AJ182" i="3"/>
  <c r="AI182" i="3"/>
  <c r="AY181" i="3"/>
  <c r="AX181" i="3"/>
  <c r="AW181" i="3"/>
  <c r="AV181" i="3"/>
  <c r="AU181" i="3"/>
  <c r="AT181" i="3"/>
  <c r="AS181" i="3"/>
  <c r="AR181" i="3"/>
  <c r="AQ181" i="3"/>
  <c r="AP181" i="3"/>
  <c r="AO181" i="3"/>
  <c r="AN181" i="3"/>
  <c r="AM181" i="3"/>
  <c r="AL181" i="3"/>
  <c r="AK181" i="3"/>
  <c r="AJ181" i="3"/>
  <c r="AI181" i="3"/>
  <c r="AY180" i="3"/>
  <c r="AX180" i="3"/>
  <c r="AW180" i="3"/>
  <c r="AV180" i="3"/>
  <c r="AU180" i="3"/>
  <c r="AT180" i="3"/>
  <c r="AS180" i="3"/>
  <c r="AR180" i="3"/>
  <c r="AQ180" i="3"/>
  <c r="AP180" i="3"/>
  <c r="AO180" i="3"/>
  <c r="AN180" i="3"/>
  <c r="AM180" i="3"/>
  <c r="AL180" i="3"/>
  <c r="AK180" i="3"/>
  <c r="AJ180" i="3"/>
  <c r="AI180" i="3"/>
  <c r="AY179" i="3"/>
  <c r="AX179" i="3"/>
  <c r="AW179" i="3"/>
  <c r="AV179" i="3"/>
  <c r="AU179" i="3"/>
  <c r="AT179" i="3"/>
  <c r="AS179" i="3"/>
  <c r="AR179" i="3"/>
  <c r="AQ179" i="3"/>
  <c r="AP179" i="3"/>
  <c r="AO179" i="3"/>
  <c r="AN179" i="3"/>
  <c r="AM179" i="3"/>
  <c r="AL179" i="3"/>
  <c r="AK179" i="3"/>
  <c r="AJ179" i="3"/>
  <c r="AI179" i="3"/>
  <c r="AY178" i="3"/>
  <c r="AX178" i="3"/>
  <c r="AW178" i="3"/>
  <c r="AV178" i="3"/>
  <c r="AU178" i="3"/>
  <c r="AT178" i="3"/>
  <c r="AS178" i="3"/>
  <c r="AR178" i="3"/>
  <c r="AQ178" i="3"/>
  <c r="AP178" i="3"/>
  <c r="AO178" i="3"/>
  <c r="AN178" i="3"/>
  <c r="AM178" i="3"/>
  <c r="AL178" i="3"/>
  <c r="AK178" i="3"/>
  <c r="AJ178" i="3"/>
  <c r="AI178" i="3"/>
  <c r="AY177" i="3"/>
  <c r="AX177" i="3"/>
  <c r="AW177" i="3"/>
  <c r="AV177" i="3"/>
  <c r="AU177" i="3"/>
  <c r="AT177" i="3"/>
  <c r="AS177" i="3"/>
  <c r="AR177" i="3"/>
  <c r="AQ177" i="3"/>
  <c r="AP177" i="3"/>
  <c r="AO177" i="3"/>
  <c r="AN177" i="3"/>
  <c r="AM177" i="3"/>
  <c r="AL177" i="3"/>
  <c r="AK177" i="3"/>
  <c r="AJ177" i="3"/>
  <c r="AI177" i="3"/>
  <c r="AY176" i="3"/>
  <c r="AX176" i="3"/>
  <c r="AW176" i="3"/>
  <c r="AV176" i="3"/>
  <c r="AU176" i="3"/>
  <c r="AT176" i="3"/>
  <c r="AS176" i="3"/>
  <c r="AR176" i="3"/>
  <c r="AQ176" i="3"/>
  <c r="AP176" i="3"/>
  <c r="AO176" i="3"/>
  <c r="AN176" i="3"/>
  <c r="AM176" i="3"/>
  <c r="AL176" i="3"/>
  <c r="AK176" i="3"/>
  <c r="AJ176" i="3"/>
  <c r="AI176" i="3"/>
  <c r="AY175" i="3"/>
  <c r="AX175" i="3"/>
  <c r="AW175" i="3"/>
  <c r="AV175" i="3"/>
  <c r="AU175" i="3"/>
  <c r="AT175" i="3"/>
  <c r="AS175" i="3"/>
  <c r="AR175" i="3"/>
  <c r="AQ175" i="3"/>
  <c r="AP175" i="3"/>
  <c r="AO175" i="3"/>
  <c r="AN175" i="3"/>
  <c r="AM175" i="3"/>
  <c r="AL175" i="3"/>
  <c r="AK175" i="3"/>
  <c r="AJ175" i="3"/>
  <c r="AI175" i="3"/>
  <c r="AY174" i="3"/>
  <c r="AX174" i="3"/>
  <c r="AW174" i="3"/>
  <c r="AV174" i="3"/>
  <c r="AU174" i="3"/>
  <c r="AT174" i="3"/>
  <c r="AS174" i="3"/>
  <c r="AR174" i="3"/>
  <c r="AQ174" i="3"/>
  <c r="AP174" i="3"/>
  <c r="AO174" i="3"/>
  <c r="AN174" i="3"/>
  <c r="AM174" i="3"/>
  <c r="AL174" i="3"/>
  <c r="AK174" i="3"/>
  <c r="AJ174" i="3"/>
  <c r="AI174" i="3"/>
  <c r="AY173" i="3"/>
  <c r="AX173" i="3"/>
  <c r="AW173" i="3"/>
  <c r="AV173" i="3"/>
  <c r="AU173" i="3"/>
  <c r="AT173" i="3"/>
  <c r="AS173" i="3"/>
  <c r="AR173" i="3"/>
  <c r="AQ173" i="3"/>
  <c r="AP173" i="3"/>
  <c r="AO173" i="3"/>
  <c r="AN173" i="3"/>
  <c r="AM173" i="3"/>
  <c r="AL173" i="3"/>
  <c r="AK173" i="3"/>
  <c r="AJ173" i="3"/>
  <c r="AI173" i="3"/>
  <c r="AY172" i="3"/>
  <c r="AX172" i="3"/>
  <c r="AW172" i="3"/>
  <c r="AV172" i="3"/>
  <c r="AU172" i="3"/>
  <c r="AT172" i="3"/>
  <c r="AS172" i="3"/>
  <c r="AR172" i="3"/>
  <c r="AQ172" i="3"/>
  <c r="AP172" i="3"/>
  <c r="AO172" i="3"/>
  <c r="AN172" i="3"/>
  <c r="AM172" i="3"/>
  <c r="AL172" i="3"/>
  <c r="AK172" i="3"/>
  <c r="AJ172" i="3"/>
  <c r="AI172" i="3"/>
  <c r="AY171" i="3"/>
  <c r="AX171" i="3"/>
  <c r="AW171" i="3"/>
  <c r="AV171" i="3"/>
  <c r="AU171" i="3"/>
  <c r="AT171" i="3"/>
  <c r="AS171" i="3"/>
  <c r="AR171" i="3"/>
  <c r="AQ171" i="3"/>
  <c r="AP171" i="3"/>
  <c r="AO171" i="3"/>
  <c r="AN171" i="3"/>
  <c r="AM171" i="3"/>
  <c r="AL171" i="3"/>
  <c r="AK171" i="3"/>
  <c r="AJ171" i="3"/>
  <c r="AI171" i="3"/>
  <c r="AY170" i="3"/>
  <c r="AX170" i="3"/>
  <c r="AW170" i="3"/>
  <c r="AV170" i="3"/>
  <c r="AU170" i="3"/>
  <c r="AT170" i="3"/>
  <c r="AS170" i="3"/>
  <c r="AR170" i="3"/>
  <c r="AQ170" i="3"/>
  <c r="AP170" i="3"/>
  <c r="AO170" i="3"/>
  <c r="AN170" i="3"/>
  <c r="AM170" i="3"/>
  <c r="AL170" i="3"/>
  <c r="AK170" i="3"/>
  <c r="AJ170" i="3"/>
  <c r="AI170" i="3"/>
  <c r="AY169" i="3"/>
  <c r="AX169" i="3"/>
  <c r="AW169" i="3"/>
  <c r="AV169" i="3"/>
  <c r="AU169" i="3"/>
  <c r="AT169" i="3"/>
  <c r="AS169" i="3"/>
  <c r="AR169" i="3"/>
  <c r="AQ169" i="3"/>
  <c r="AP169" i="3"/>
  <c r="AO169" i="3"/>
  <c r="AN169" i="3"/>
  <c r="AM169" i="3"/>
  <c r="AL169" i="3"/>
  <c r="AK169" i="3"/>
  <c r="AJ169" i="3"/>
  <c r="AI169" i="3"/>
  <c r="AY168" i="3"/>
  <c r="AX168" i="3"/>
  <c r="AW168" i="3"/>
  <c r="AV168" i="3"/>
  <c r="AU168" i="3"/>
  <c r="AT168" i="3"/>
  <c r="AS168" i="3"/>
  <c r="AR168" i="3"/>
  <c r="AQ168" i="3"/>
  <c r="AP168" i="3"/>
  <c r="AO168" i="3"/>
  <c r="AN168" i="3"/>
  <c r="AM168" i="3"/>
  <c r="AL168" i="3"/>
  <c r="AK168" i="3"/>
  <c r="AJ168" i="3"/>
  <c r="AI168" i="3"/>
  <c r="AY167" i="3"/>
  <c r="AX167" i="3"/>
  <c r="AW167" i="3"/>
  <c r="AV167" i="3"/>
  <c r="AU167" i="3"/>
  <c r="AT167" i="3"/>
  <c r="AS167" i="3"/>
  <c r="AR167" i="3"/>
  <c r="AQ167" i="3"/>
  <c r="AP167" i="3"/>
  <c r="AO167" i="3"/>
  <c r="AN167" i="3"/>
  <c r="AM167" i="3"/>
  <c r="AL167" i="3"/>
  <c r="AK167" i="3"/>
  <c r="AJ167" i="3"/>
  <c r="AI167" i="3"/>
  <c r="AY166" i="3"/>
  <c r="AX166" i="3"/>
  <c r="AW166" i="3"/>
  <c r="AV166" i="3"/>
  <c r="AU166" i="3"/>
  <c r="AT166" i="3"/>
  <c r="AS166" i="3"/>
  <c r="AR166" i="3"/>
  <c r="AQ166" i="3"/>
  <c r="AP166" i="3"/>
  <c r="AO166" i="3"/>
  <c r="AN166" i="3"/>
  <c r="AM166" i="3"/>
  <c r="AL166" i="3"/>
  <c r="AK166" i="3"/>
  <c r="AJ166" i="3"/>
  <c r="AI166" i="3"/>
  <c r="AY165" i="3"/>
  <c r="AX165" i="3"/>
  <c r="AW165" i="3"/>
  <c r="AV165" i="3"/>
  <c r="AU165" i="3"/>
  <c r="AT165" i="3"/>
  <c r="AS165" i="3"/>
  <c r="AR165" i="3"/>
  <c r="AQ165" i="3"/>
  <c r="AP165" i="3"/>
  <c r="AO165" i="3"/>
  <c r="AN165" i="3"/>
  <c r="AM165" i="3"/>
  <c r="AL165" i="3"/>
  <c r="AK165" i="3"/>
  <c r="AJ165" i="3"/>
  <c r="AI165" i="3"/>
  <c r="AY164" i="3"/>
  <c r="AX164" i="3"/>
  <c r="AW164" i="3"/>
  <c r="AV164" i="3"/>
  <c r="AU164" i="3"/>
  <c r="AT164" i="3"/>
  <c r="AS164" i="3"/>
  <c r="AR164" i="3"/>
  <c r="AQ164" i="3"/>
  <c r="AP164" i="3"/>
  <c r="AO164" i="3"/>
  <c r="AN164" i="3"/>
  <c r="AM164" i="3"/>
  <c r="AL164" i="3"/>
  <c r="AK164" i="3"/>
  <c r="AJ164" i="3"/>
  <c r="AI164" i="3"/>
  <c r="AY163" i="3"/>
  <c r="AX163" i="3"/>
  <c r="AW163" i="3"/>
  <c r="AV163" i="3"/>
  <c r="AU163" i="3"/>
  <c r="AT163" i="3"/>
  <c r="AS163" i="3"/>
  <c r="AR163" i="3"/>
  <c r="AQ163" i="3"/>
  <c r="AP163" i="3"/>
  <c r="AO163" i="3"/>
  <c r="AN163" i="3"/>
  <c r="AM163" i="3"/>
  <c r="AL163" i="3"/>
  <c r="AK163" i="3"/>
  <c r="AJ163" i="3"/>
  <c r="AI163" i="3"/>
  <c r="AY162" i="3"/>
  <c r="AX162" i="3"/>
  <c r="AW162" i="3"/>
  <c r="AV162" i="3"/>
  <c r="AU162" i="3"/>
  <c r="AT162" i="3"/>
  <c r="AS162" i="3"/>
  <c r="AR162" i="3"/>
  <c r="AQ162" i="3"/>
  <c r="AP162" i="3"/>
  <c r="AO162" i="3"/>
  <c r="AN162" i="3"/>
  <c r="AM162" i="3"/>
  <c r="AL162" i="3"/>
  <c r="AK162" i="3"/>
  <c r="AJ162" i="3"/>
  <c r="AI162" i="3"/>
  <c r="AY161" i="3"/>
  <c r="AX161" i="3"/>
  <c r="AW161" i="3"/>
  <c r="AV161" i="3"/>
  <c r="AU161" i="3"/>
  <c r="AT161" i="3"/>
  <c r="AS161" i="3"/>
  <c r="AR161" i="3"/>
  <c r="AQ161" i="3"/>
  <c r="AP161" i="3"/>
  <c r="AO161" i="3"/>
  <c r="AN161" i="3"/>
  <c r="AM161" i="3"/>
  <c r="AL161" i="3"/>
  <c r="AK161" i="3"/>
  <c r="AJ161" i="3"/>
  <c r="AI161" i="3"/>
  <c r="AY160" i="3"/>
  <c r="AX160" i="3"/>
  <c r="AW160" i="3"/>
  <c r="AV160" i="3"/>
  <c r="AU160" i="3"/>
  <c r="AT160" i="3"/>
  <c r="AS160" i="3"/>
  <c r="AR160" i="3"/>
  <c r="AQ160" i="3"/>
  <c r="AP160" i="3"/>
  <c r="AO160" i="3"/>
  <c r="AN160" i="3"/>
  <c r="AM160" i="3"/>
  <c r="AL160" i="3"/>
  <c r="AK160" i="3"/>
  <c r="AJ160" i="3"/>
  <c r="AI160" i="3"/>
  <c r="AY159" i="3"/>
  <c r="AX159" i="3"/>
  <c r="AW159" i="3"/>
  <c r="AV159" i="3"/>
  <c r="AU159" i="3"/>
  <c r="AT159" i="3"/>
  <c r="AS159" i="3"/>
  <c r="AR159" i="3"/>
  <c r="AQ159" i="3"/>
  <c r="AP159" i="3"/>
  <c r="AO159" i="3"/>
  <c r="AN159" i="3"/>
  <c r="AM159" i="3"/>
  <c r="AL159" i="3"/>
  <c r="AK159" i="3"/>
  <c r="AJ159" i="3"/>
  <c r="AI159" i="3"/>
  <c r="AY158" i="3"/>
  <c r="AX158" i="3"/>
  <c r="AW158" i="3"/>
  <c r="AV158" i="3"/>
  <c r="AU158" i="3"/>
  <c r="AT158" i="3"/>
  <c r="AS158" i="3"/>
  <c r="AR158" i="3"/>
  <c r="AQ158" i="3"/>
  <c r="AP158" i="3"/>
  <c r="AO158" i="3"/>
  <c r="AN158" i="3"/>
  <c r="AM158" i="3"/>
  <c r="AL158" i="3"/>
  <c r="AK158" i="3"/>
  <c r="AJ158" i="3"/>
  <c r="AI158" i="3"/>
  <c r="AY157" i="3"/>
  <c r="AX157" i="3"/>
  <c r="AW157" i="3"/>
  <c r="AV157" i="3"/>
  <c r="AU157" i="3"/>
  <c r="AT157" i="3"/>
  <c r="AS157" i="3"/>
  <c r="AR157" i="3"/>
  <c r="AQ157" i="3"/>
  <c r="AP157" i="3"/>
  <c r="AO157" i="3"/>
  <c r="AN157" i="3"/>
  <c r="AM157" i="3"/>
  <c r="AL157" i="3"/>
  <c r="AK157" i="3"/>
  <c r="AJ157" i="3"/>
  <c r="AI157" i="3"/>
  <c r="AY156" i="3"/>
  <c r="AX156" i="3"/>
  <c r="AW156" i="3"/>
  <c r="AV156" i="3"/>
  <c r="AU156" i="3"/>
  <c r="AT156" i="3"/>
  <c r="AS156" i="3"/>
  <c r="AR156" i="3"/>
  <c r="AQ156" i="3"/>
  <c r="AP156" i="3"/>
  <c r="AO156" i="3"/>
  <c r="AN156" i="3"/>
  <c r="AM156" i="3"/>
  <c r="AL156" i="3"/>
  <c r="AK156" i="3"/>
  <c r="AJ156" i="3"/>
  <c r="AI156" i="3"/>
  <c r="AY155" i="3"/>
  <c r="AX155" i="3"/>
  <c r="AW155" i="3"/>
  <c r="AV155" i="3"/>
  <c r="AU155" i="3"/>
  <c r="AT155" i="3"/>
  <c r="AS155" i="3"/>
  <c r="AR155" i="3"/>
  <c r="AQ155" i="3"/>
  <c r="AP155" i="3"/>
  <c r="AO155" i="3"/>
  <c r="AN155" i="3"/>
  <c r="AM155" i="3"/>
  <c r="AL155" i="3"/>
  <c r="AK155" i="3"/>
  <c r="AJ155" i="3"/>
  <c r="AI155" i="3"/>
  <c r="AY154" i="3"/>
  <c r="AX154" i="3"/>
  <c r="AW154" i="3"/>
  <c r="AV154" i="3"/>
  <c r="AU154" i="3"/>
  <c r="AT154" i="3"/>
  <c r="AS154" i="3"/>
  <c r="AR154" i="3"/>
  <c r="AQ154" i="3"/>
  <c r="AP154" i="3"/>
  <c r="AO154" i="3"/>
  <c r="AN154" i="3"/>
  <c r="AM154" i="3"/>
  <c r="AL154" i="3"/>
  <c r="AK154" i="3"/>
  <c r="AJ154" i="3"/>
  <c r="AI154" i="3"/>
  <c r="AY153" i="3"/>
  <c r="AX153" i="3"/>
  <c r="AW153" i="3"/>
  <c r="AV153" i="3"/>
  <c r="AU153" i="3"/>
  <c r="AT153" i="3"/>
  <c r="AS153" i="3"/>
  <c r="AR153" i="3"/>
  <c r="AQ153" i="3"/>
  <c r="AP153" i="3"/>
  <c r="AO153" i="3"/>
  <c r="AN153" i="3"/>
  <c r="AM153" i="3"/>
  <c r="AL153" i="3"/>
  <c r="AK153" i="3"/>
  <c r="AJ153" i="3"/>
  <c r="AI153" i="3"/>
  <c r="AY152" i="3"/>
  <c r="AX152" i="3"/>
  <c r="AW152" i="3"/>
  <c r="AV152" i="3"/>
  <c r="AU152" i="3"/>
  <c r="AT152" i="3"/>
  <c r="AS152" i="3"/>
  <c r="AR152" i="3"/>
  <c r="AQ152" i="3"/>
  <c r="AP152" i="3"/>
  <c r="AO152" i="3"/>
  <c r="AN152" i="3"/>
  <c r="AM152" i="3"/>
  <c r="AL152" i="3"/>
  <c r="AK152" i="3"/>
  <c r="AJ152" i="3"/>
  <c r="AI152" i="3"/>
  <c r="AY151" i="3"/>
  <c r="AX151" i="3"/>
  <c r="AW151" i="3"/>
  <c r="AV151" i="3"/>
  <c r="AU151" i="3"/>
  <c r="AT151" i="3"/>
  <c r="AS151" i="3"/>
  <c r="AR151" i="3"/>
  <c r="AQ151" i="3"/>
  <c r="AP151" i="3"/>
  <c r="AO151" i="3"/>
  <c r="AN151" i="3"/>
  <c r="AM151" i="3"/>
  <c r="AL151" i="3"/>
  <c r="AK151" i="3"/>
  <c r="AJ151" i="3"/>
  <c r="AI151" i="3"/>
  <c r="AY150" i="3"/>
  <c r="AX150" i="3"/>
  <c r="AW150" i="3"/>
  <c r="AV150" i="3"/>
  <c r="AU150" i="3"/>
  <c r="AT150" i="3"/>
  <c r="AS150" i="3"/>
  <c r="AR150" i="3"/>
  <c r="AQ150" i="3"/>
  <c r="AP150" i="3"/>
  <c r="AO150" i="3"/>
  <c r="AN150" i="3"/>
  <c r="AM150" i="3"/>
  <c r="AL150" i="3"/>
  <c r="AK150" i="3"/>
  <c r="AJ150" i="3"/>
  <c r="AI150" i="3"/>
  <c r="AY149" i="3"/>
  <c r="AX149" i="3"/>
  <c r="AW149" i="3"/>
  <c r="AV149" i="3"/>
  <c r="AU149" i="3"/>
  <c r="AT149" i="3"/>
  <c r="AS149" i="3"/>
  <c r="AR149" i="3"/>
  <c r="AQ149" i="3"/>
  <c r="AP149" i="3"/>
  <c r="AO149" i="3"/>
  <c r="AN149" i="3"/>
  <c r="AM149" i="3"/>
  <c r="AL149" i="3"/>
  <c r="AK149" i="3"/>
  <c r="AJ149" i="3"/>
  <c r="AI149" i="3"/>
  <c r="AY148" i="3"/>
  <c r="AX148" i="3"/>
  <c r="AW148" i="3"/>
  <c r="AV148" i="3"/>
  <c r="AU148" i="3"/>
  <c r="AT148" i="3"/>
  <c r="AS148" i="3"/>
  <c r="AR148" i="3"/>
  <c r="AQ148" i="3"/>
  <c r="AP148" i="3"/>
  <c r="AO148" i="3"/>
  <c r="AN148" i="3"/>
  <c r="AM148" i="3"/>
  <c r="AL148" i="3"/>
  <c r="AK148" i="3"/>
  <c r="AJ148" i="3"/>
  <c r="AI148" i="3"/>
  <c r="AY147" i="3"/>
  <c r="AX147" i="3"/>
  <c r="AW147" i="3"/>
  <c r="AV147" i="3"/>
  <c r="AU147" i="3"/>
  <c r="AT147" i="3"/>
  <c r="AS147" i="3"/>
  <c r="AR147" i="3"/>
  <c r="AQ147" i="3"/>
  <c r="AP147" i="3"/>
  <c r="AO147" i="3"/>
  <c r="AN147" i="3"/>
  <c r="AM147" i="3"/>
  <c r="AL147" i="3"/>
  <c r="AK147" i="3"/>
  <c r="AJ147" i="3"/>
  <c r="AI147" i="3"/>
  <c r="AY146" i="3"/>
  <c r="AX146" i="3"/>
  <c r="AW146" i="3"/>
  <c r="AV146" i="3"/>
  <c r="AU146" i="3"/>
  <c r="AT146" i="3"/>
  <c r="AS146" i="3"/>
  <c r="AR146" i="3"/>
  <c r="AQ146" i="3"/>
  <c r="AP146" i="3"/>
  <c r="AO146" i="3"/>
  <c r="AN146" i="3"/>
  <c r="AM146" i="3"/>
  <c r="AL146" i="3"/>
  <c r="AK146" i="3"/>
  <c r="AJ146" i="3"/>
  <c r="AI146" i="3"/>
  <c r="AY145" i="3"/>
  <c r="AX145" i="3"/>
  <c r="AW145" i="3"/>
  <c r="AV145" i="3"/>
  <c r="AU145" i="3"/>
  <c r="AT145" i="3"/>
  <c r="AS145" i="3"/>
  <c r="AR145" i="3"/>
  <c r="AQ145" i="3"/>
  <c r="AP145" i="3"/>
  <c r="AO145" i="3"/>
  <c r="AN145" i="3"/>
  <c r="AM145" i="3"/>
  <c r="AL145" i="3"/>
  <c r="AK145" i="3"/>
  <c r="AJ145" i="3"/>
  <c r="AI145" i="3"/>
  <c r="AY144" i="3"/>
  <c r="AX144" i="3"/>
  <c r="AW144" i="3"/>
  <c r="AV144" i="3"/>
  <c r="AU144" i="3"/>
  <c r="AT144" i="3"/>
  <c r="AS144" i="3"/>
  <c r="AR144" i="3"/>
  <c r="AQ144" i="3"/>
  <c r="AP144" i="3"/>
  <c r="AO144" i="3"/>
  <c r="AN144" i="3"/>
  <c r="AM144" i="3"/>
  <c r="AL144" i="3"/>
  <c r="AK144" i="3"/>
  <c r="AJ144" i="3"/>
  <c r="AI144" i="3"/>
  <c r="AY143" i="3"/>
  <c r="AX143" i="3"/>
  <c r="AW143" i="3"/>
  <c r="AV143" i="3"/>
  <c r="AU143" i="3"/>
  <c r="AT143" i="3"/>
  <c r="AS143" i="3"/>
  <c r="AR143" i="3"/>
  <c r="AQ143" i="3"/>
  <c r="AP143" i="3"/>
  <c r="AO143" i="3"/>
  <c r="AN143" i="3"/>
  <c r="AM143" i="3"/>
  <c r="AL143" i="3"/>
  <c r="AK143" i="3"/>
  <c r="AJ143" i="3"/>
  <c r="AI143" i="3"/>
  <c r="AY142" i="3"/>
  <c r="AX142" i="3"/>
  <c r="AW142" i="3"/>
  <c r="AV142" i="3"/>
  <c r="AU142" i="3"/>
  <c r="AT142" i="3"/>
  <c r="AS142" i="3"/>
  <c r="AR142" i="3"/>
  <c r="AQ142" i="3"/>
  <c r="AP142" i="3"/>
  <c r="AO142" i="3"/>
  <c r="AN142" i="3"/>
  <c r="AM142" i="3"/>
  <c r="AL142" i="3"/>
  <c r="AK142" i="3"/>
  <c r="AJ142" i="3"/>
  <c r="AI142" i="3"/>
  <c r="AY141" i="3"/>
  <c r="AX141" i="3"/>
  <c r="AW141" i="3"/>
  <c r="AV141" i="3"/>
  <c r="AU141" i="3"/>
  <c r="AT141" i="3"/>
  <c r="AS141" i="3"/>
  <c r="AR141" i="3"/>
  <c r="AQ141" i="3"/>
  <c r="AP141" i="3"/>
  <c r="AO141" i="3"/>
  <c r="AN141" i="3"/>
  <c r="AM141" i="3"/>
  <c r="AL141" i="3"/>
  <c r="AK141" i="3"/>
  <c r="AJ141" i="3"/>
  <c r="AI141" i="3"/>
  <c r="AY140" i="3"/>
  <c r="AX140" i="3"/>
  <c r="AW140" i="3"/>
  <c r="AV140" i="3"/>
  <c r="AU140" i="3"/>
  <c r="AT140" i="3"/>
  <c r="AS140" i="3"/>
  <c r="AR140" i="3"/>
  <c r="AQ140" i="3"/>
  <c r="AP140" i="3"/>
  <c r="AO140" i="3"/>
  <c r="AN140" i="3"/>
  <c r="AM140" i="3"/>
  <c r="AL140" i="3"/>
  <c r="AK140" i="3"/>
  <c r="AJ140" i="3"/>
  <c r="AI140" i="3"/>
  <c r="AY139" i="3"/>
  <c r="AX139" i="3"/>
  <c r="AW139" i="3"/>
  <c r="AV139" i="3"/>
  <c r="AU139" i="3"/>
  <c r="AT139" i="3"/>
  <c r="AS139" i="3"/>
  <c r="AR139" i="3"/>
  <c r="AQ139" i="3"/>
  <c r="AP139" i="3"/>
  <c r="AO139" i="3"/>
  <c r="AN139" i="3"/>
  <c r="AM139" i="3"/>
  <c r="AL139" i="3"/>
  <c r="AK139" i="3"/>
  <c r="AJ139" i="3"/>
  <c r="AI139" i="3"/>
  <c r="AY138" i="3"/>
  <c r="AX138" i="3"/>
  <c r="AW138" i="3"/>
  <c r="AV138" i="3"/>
  <c r="AU138" i="3"/>
  <c r="AT138" i="3"/>
  <c r="AS138" i="3"/>
  <c r="AR138" i="3"/>
  <c r="AQ138" i="3"/>
  <c r="AP138" i="3"/>
  <c r="AO138" i="3"/>
  <c r="AN138" i="3"/>
  <c r="AM138" i="3"/>
  <c r="AL138" i="3"/>
  <c r="AK138" i="3"/>
  <c r="AJ138" i="3"/>
  <c r="AI138" i="3"/>
  <c r="AY137" i="3"/>
  <c r="AX137" i="3"/>
  <c r="AW137" i="3"/>
  <c r="AV137" i="3"/>
  <c r="AU137" i="3"/>
  <c r="AT137" i="3"/>
  <c r="AS137" i="3"/>
  <c r="AR137" i="3"/>
  <c r="AQ137" i="3"/>
  <c r="AP137" i="3"/>
  <c r="AO137" i="3"/>
  <c r="AN137" i="3"/>
  <c r="AM137" i="3"/>
  <c r="AL137" i="3"/>
  <c r="AK137" i="3"/>
  <c r="AJ137" i="3"/>
  <c r="AI137" i="3"/>
  <c r="AY136" i="3"/>
  <c r="AX136" i="3"/>
  <c r="AW136" i="3"/>
  <c r="AV136" i="3"/>
  <c r="AU136" i="3"/>
  <c r="AT136" i="3"/>
  <c r="AS136" i="3"/>
  <c r="AR136" i="3"/>
  <c r="AQ136" i="3"/>
  <c r="AP136" i="3"/>
  <c r="AO136" i="3"/>
  <c r="AN136" i="3"/>
  <c r="AM136" i="3"/>
  <c r="AL136" i="3"/>
  <c r="AK136" i="3"/>
  <c r="AJ136" i="3"/>
  <c r="AI136" i="3"/>
  <c r="AY135" i="3"/>
  <c r="AX135" i="3"/>
  <c r="AW135" i="3"/>
  <c r="AV135" i="3"/>
  <c r="AU135" i="3"/>
  <c r="AT135" i="3"/>
  <c r="AS135" i="3"/>
  <c r="AR135" i="3"/>
  <c r="AQ135" i="3"/>
  <c r="AP135" i="3"/>
  <c r="AO135" i="3"/>
  <c r="AN135" i="3"/>
  <c r="AM135" i="3"/>
  <c r="AL135" i="3"/>
  <c r="AK135" i="3"/>
  <c r="AJ135" i="3"/>
  <c r="AI135" i="3"/>
  <c r="AY134" i="3"/>
  <c r="AX134" i="3"/>
  <c r="AW134" i="3"/>
  <c r="AV134" i="3"/>
  <c r="AU134" i="3"/>
  <c r="AT134" i="3"/>
  <c r="AS134" i="3"/>
  <c r="AR134" i="3"/>
  <c r="AQ134" i="3"/>
  <c r="AP134" i="3"/>
  <c r="AO134" i="3"/>
  <c r="AN134" i="3"/>
  <c r="AM134" i="3"/>
  <c r="AL134" i="3"/>
  <c r="AK134" i="3"/>
  <c r="AJ134" i="3"/>
  <c r="AI134" i="3"/>
  <c r="AY133" i="3"/>
  <c r="AX133" i="3"/>
  <c r="AW133" i="3"/>
  <c r="AV133" i="3"/>
  <c r="AU133" i="3"/>
  <c r="AT133" i="3"/>
  <c r="AS133" i="3"/>
  <c r="AR133" i="3"/>
  <c r="AQ133" i="3"/>
  <c r="AP133" i="3"/>
  <c r="AO133" i="3"/>
  <c r="AN133" i="3"/>
  <c r="AM133" i="3"/>
  <c r="AL133" i="3"/>
  <c r="AK133" i="3"/>
  <c r="AJ133" i="3"/>
  <c r="AI133" i="3"/>
  <c r="AY132" i="3"/>
  <c r="AX132" i="3"/>
  <c r="AW132" i="3"/>
  <c r="AV132" i="3"/>
  <c r="AU132" i="3"/>
  <c r="AT132" i="3"/>
  <c r="AS132" i="3"/>
  <c r="AR132" i="3"/>
  <c r="AQ132" i="3"/>
  <c r="AP132" i="3"/>
  <c r="AO132" i="3"/>
  <c r="AN132" i="3"/>
  <c r="AM132" i="3"/>
  <c r="AL132" i="3"/>
  <c r="AK132" i="3"/>
  <c r="AJ132" i="3"/>
  <c r="AI132" i="3"/>
  <c r="AY131" i="3"/>
  <c r="AX131" i="3"/>
  <c r="AW131" i="3"/>
  <c r="AV131" i="3"/>
  <c r="AU131" i="3"/>
  <c r="AT131" i="3"/>
  <c r="AS131" i="3"/>
  <c r="AR131" i="3"/>
  <c r="AQ131" i="3"/>
  <c r="AP131" i="3"/>
  <c r="AO131" i="3"/>
  <c r="AN131" i="3"/>
  <c r="AM131" i="3"/>
  <c r="AL131" i="3"/>
  <c r="AK131" i="3"/>
  <c r="AJ131" i="3"/>
  <c r="AI131" i="3"/>
  <c r="AY130" i="3"/>
  <c r="AX130" i="3"/>
  <c r="AW130" i="3"/>
  <c r="AV130" i="3"/>
  <c r="AU130" i="3"/>
  <c r="AT130" i="3"/>
  <c r="AS130" i="3"/>
  <c r="AR130" i="3"/>
  <c r="AQ130" i="3"/>
  <c r="AP130" i="3"/>
  <c r="AO130" i="3"/>
  <c r="AN130" i="3"/>
  <c r="AM130" i="3"/>
  <c r="AL130" i="3"/>
  <c r="AK130" i="3"/>
  <c r="AJ130" i="3"/>
  <c r="AI130" i="3"/>
  <c r="AY129" i="3"/>
  <c r="AX129" i="3"/>
  <c r="AW129" i="3"/>
  <c r="AV129" i="3"/>
  <c r="AU129" i="3"/>
  <c r="AT129" i="3"/>
  <c r="AS129" i="3"/>
  <c r="AR129" i="3"/>
  <c r="AQ129" i="3"/>
  <c r="AP129" i="3"/>
  <c r="AO129" i="3"/>
  <c r="AN129" i="3"/>
  <c r="AM129" i="3"/>
  <c r="AL129" i="3"/>
  <c r="AK129" i="3"/>
  <c r="AJ129" i="3"/>
  <c r="AI129" i="3"/>
  <c r="AY128" i="3"/>
  <c r="AX128" i="3"/>
  <c r="AW128" i="3"/>
  <c r="AV128" i="3"/>
  <c r="AU128" i="3"/>
  <c r="AT128" i="3"/>
  <c r="AS128" i="3"/>
  <c r="AR128" i="3"/>
  <c r="AQ128" i="3"/>
  <c r="AP128" i="3"/>
  <c r="AO128" i="3"/>
  <c r="AN128" i="3"/>
  <c r="AM128" i="3"/>
  <c r="AL128" i="3"/>
  <c r="AK128" i="3"/>
  <c r="AJ128" i="3"/>
  <c r="AI128" i="3"/>
  <c r="AY127" i="3"/>
  <c r="AX127" i="3"/>
  <c r="AW127" i="3"/>
  <c r="AV127" i="3"/>
  <c r="AU127" i="3"/>
  <c r="AT127" i="3"/>
  <c r="AS127" i="3"/>
  <c r="AR127" i="3"/>
  <c r="AQ127" i="3"/>
  <c r="AP127" i="3"/>
  <c r="AO127" i="3"/>
  <c r="AN127" i="3"/>
  <c r="AM127" i="3"/>
  <c r="AL127" i="3"/>
  <c r="AK127" i="3"/>
  <c r="AJ127" i="3"/>
  <c r="AI127" i="3"/>
  <c r="AY126" i="3"/>
  <c r="AX126" i="3"/>
  <c r="AW126" i="3"/>
  <c r="AV126" i="3"/>
  <c r="AU126" i="3"/>
  <c r="AT126" i="3"/>
  <c r="AS126" i="3"/>
  <c r="AR126" i="3"/>
  <c r="AQ126" i="3"/>
  <c r="AP126" i="3"/>
  <c r="AO126" i="3"/>
  <c r="AN126" i="3"/>
  <c r="AM126" i="3"/>
  <c r="AL126" i="3"/>
  <c r="AK126" i="3"/>
  <c r="AJ126" i="3"/>
  <c r="AI126" i="3"/>
  <c r="AY125" i="3"/>
  <c r="AX125" i="3"/>
  <c r="AW125" i="3"/>
  <c r="AV125" i="3"/>
  <c r="AU125" i="3"/>
  <c r="AT125" i="3"/>
  <c r="AS125" i="3"/>
  <c r="AR125" i="3"/>
  <c r="AQ125" i="3"/>
  <c r="AP125" i="3"/>
  <c r="AO125" i="3"/>
  <c r="AN125" i="3"/>
  <c r="AM125" i="3"/>
  <c r="AL125" i="3"/>
  <c r="AK125" i="3"/>
  <c r="AJ125" i="3"/>
  <c r="AI125" i="3"/>
  <c r="AY124" i="3"/>
  <c r="AX124" i="3"/>
  <c r="AW124" i="3"/>
  <c r="AV124" i="3"/>
  <c r="AU124" i="3"/>
  <c r="AT124" i="3"/>
  <c r="AS124" i="3"/>
  <c r="AR124" i="3"/>
  <c r="AQ124" i="3"/>
  <c r="AP124" i="3"/>
  <c r="AO124" i="3"/>
  <c r="AN124" i="3"/>
  <c r="AM124" i="3"/>
  <c r="AL124" i="3"/>
  <c r="AK124" i="3"/>
  <c r="AJ124" i="3"/>
  <c r="AI124" i="3"/>
  <c r="AY123" i="3"/>
  <c r="AX123" i="3"/>
  <c r="AW123" i="3"/>
  <c r="AV123" i="3"/>
  <c r="AU123" i="3"/>
  <c r="AT123" i="3"/>
  <c r="AS123" i="3"/>
  <c r="AR123" i="3"/>
  <c r="AQ123" i="3"/>
  <c r="AP123" i="3"/>
  <c r="AO123" i="3"/>
  <c r="AN123" i="3"/>
  <c r="AM123" i="3"/>
  <c r="AL123" i="3"/>
  <c r="AK123" i="3"/>
  <c r="AJ123" i="3"/>
  <c r="AI123" i="3"/>
  <c r="AY122" i="3"/>
  <c r="AX122" i="3"/>
  <c r="AW122" i="3"/>
  <c r="AV122" i="3"/>
  <c r="AU122" i="3"/>
  <c r="AT122" i="3"/>
  <c r="AS122" i="3"/>
  <c r="AR122" i="3"/>
  <c r="AQ122" i="3"/>
  <c r="AP122" i="3"/>
  <c r="AO122" i="3"/>
  <c r="AN122" i="3"/>
  <c r="AM122" i="3"/>
  <c r="AL122" i="3"/>
  <c r="AK122" i="3"/>
  <c r="AJ122" i="3"/>
  <c r="AI122" i="3"/>
  <c r="AY121" i="3"/>
  <c r="AX121" i="3"/>
  <c r="AW121" i="3"/>
  <c r="AV121" i="3"/>
  <c r="AU121" i="3"/>
  <c r="AT121" i="3"/>
  <c r="AS121" i="3"/>
  <c r="AR121" i="3"/>
  <c r="AQ121" i="3"/>
  <c r="AP121" i="3"/>
  <c r="AO121" i="3"/>
  <c r="AN121" i="3"/>
  <c r="AM121" i="3"/>
  <c r="AL121" i="3"/>
  <c r="AK121" i="3"/>
  <c r="AJ121" i="3"/>
  <c r="AI121" i="3"/>
  <c r="AY120" i="3"/>
  <c r="AX120" i="3"/>
  <c r="AW120" i="3"/>
  <c r="AV120" i="3"/>
  <c r="AU120" i="3"/>
  <c r="AT120" i="3"/>
  <c r="AS120" i="3"/>
  <c r="AR120" i="3"/>
  <c r="AQ120" i="3"/>
  <c r="AP120" i="3"/>
  <c r="AO120" i="3"/>
  <c r="AN120" i="3"/>
  <c r="AM120" i="3"/>
  <c r="AL120" i="3"/>
  <c r="AK120" i="3"/>
  <c r="AJ120" i="3"/>
  <c r="AI120" i="3"/>
  <c r="AY119" i="3"/>
  <c r="AX119" i="3"/>
  <c r="AW119" i="3"/>
  <c r="AV119" i="3"/>
  <c r="AU119" i="3"/>
  <c r="AT119" i="3"/>
  <c r="AS119" i="3"/>
  <c r="AR119" i="3"/>
  <c r="AQ119" i="3"/>
  <c r="AP119" i="3"/>
  <c r="AO119" i="3"/>
  <c r="AN119" i="3"/>
  <c r="AM119" i="3"/>
  <c r="AL119" i="3"/>
  <c r="AK119" i="3"/>
  <c r="AJ119" i="3"/>
  <c r="AI119" i="3"/>
  <c r="AY118" i="3"/>
  <c r="AX118" i="3"/>
  <c r="AW118" i="3"/>
  <c r="AV118" i="3"/>
  <c r="AU118" i="3"/>
  <c r="AT118" i="3"/>
  <c r="AS118" i="3"/>
  <c r="AR118" i="3"/>
  <c r="AQ118" i="3"/>
  <c r="AP118" i="3"/>
  <c r="AO118" i="3"/>
  <c r="AN118" i="3"/>
  <c r="AM118" i="3"/>
  <c r="AL118" i="3"/>
  <c r="AK118" i="3"/>
  <c r="AJ118" i="3"/>
  <c r="AI118" i="3"/>
  <c r="AY117" i="3"/>
  <c r="AX117" i="3"/>
  <c r="AW117" i="3"/>
  <c r="AV117" i="3"/>
  <c r="AU117" i="3"/>
  <c r="AT117" i="3"/>
  <c r="AS117" i="3"/>
  <c r="AR117" i="3"/>
  <c r="AQ117" i="3"/>
  <c r="AP117" i="3"/>
  <c r="AO117" i="3"/>
  <c r="AN117" i="3"/>
  <c r="AM117" i="3"/>
  <c r="AL117" i="3"/>
  <c r="AK117" i="3"/>
  <c r="AJ117" i="3"/>
  <c r="AI117" i="3"/>
  <c r="AY116" i="3"/>
  <c r="AX116" i="3"/>
  <c r="AW116" i="3"/>
  <c r="AV116" i="3"/>
  <c r="AU116" i="3"/>
  <c r="AT116" i="3"/>
  <c r="AS116" i="3"/>
  <c r="AR116" i="3"/>
  <c r="AQ116" i="3"/>
  <c r="AP116" i="3"/>
  <c r="AO116" i="3"/>
  <c r="AN116" i="3"/>
  <c r="AM116" i="3"/>
  <c r="AL116" i="3"/>
  <c r="AK116" i="3"/>
  <c r="AJ116" i="3"/>
  <c r="AI116" i="3"/>
  <c r="AY115" i="3"/>
  <c r="AX115" i="3"/>
  <c r="AW115" i="3"/>
  <c r="AV115" i="3"/>
  <c r="AU115" i="3"/>
  <c r="AT115" i="3"/>
  <c r="AS115" i="3"/>
  <c r="AR115" i="3"/>
  <c r="AQ115" i="3"/>
  <c r="AP115" i="3"/>
  <c r="AO115" i="3"/>
  <c r="AN115" i="3"/>
  <c r="AM115" i="3"/>
  <c r="AL115" i="3"/>
  <c r="AK115" i="3"/>
  <c r="AJ115" i="3"/>
  <c r="AI115" i="3"/>
  <c r="AY114" i="3"/>
  <c r="AX114" i="3"/>
  <c r="AW114" i="3"/>
  <c r="AV114" i="3"/>
  <c r="AU114" i="3"/>
  <c r="AT114" i="3"/>
  <c r="AS114" i="3"/>
  <c r="AR114" i="3"/>
  <c r="AQ114" i="3"/>
  <c r="AP114" i="3"/>
  <c r="AO114" i="3"/>
  <c r="AN114" i="3"/>
  <c r="AM114" i="3"/>
  <c r="AL114" i="3"/>
  <c r="AK114" i="3"/>
  <c r="AJ114" i="3"/>
  <c r="AI114" i="3"/>
  <c r="AY113" i="3"/>
  <c r="AX113" i="3"/>
  <c r="AW113" i="3"/>
  <c r="AV113" i="3"/>
  <c r="AU113" i="3"/>
  <c r="AT113" i="3"/>
  <c r="AS113" i="3"/>
  <c r="AR113" i="3"/>
  <c r="AQ113" i="3"/>
  <c r="AP113" i="3"/>
  <c r="AO113" i="3"/>
  <c r="AN113" i="3"/>
  <c r="AM113" i="3"/>
  <c r="AL113" i="3"/>
  <c r="AK113" i="3"/>
  <c r="AJ113" i="3"/>
  <c r="AI113" i="3"/>
  <c r="AY112" i="3"/>
  <c r="AX112" i="3"/>
  <c r="AW112" i="3"/>
  <c r="AV112" i="3"/>
  <c r="AU112" i="3"/>
  <c r="AT112" i="3"/>
  <c r="AS112" i="3"/>
  <c r="AR112" i="3"/>
  <c r="AQ112" i="3"/>
  <c r="AP112" i="3"/>
  <c r="AO112" i="3"/>
  <c r="AN112" i="3"/>
  <c r="AM112" i="3"/>
  <c r="AL112" i="3"/>
  <c r="AK112" i="3"/>
  <c r="AJ112" i="3"/>
  <c r="AI112" i="3"/>
  <c r="AY111" i="3"/>
  <c r="AX111" i="3"/>
  <c r="AW111" i="3"/>
  <c r="AV111" i="3"/>
  <c r="AU111" i="3"/>
  <c r="AT111" i="3"/>
  <c r="AS111" i="3"/>
  <c r="AR111" i="3"/>
  <c r="AQ111" i="3"/>
  <c r="AP111" i="3"/>
  <c r="AO111" i="3"/>
  <c r="AN111" i="3"/>
  <c r="AM111" i="3"/>
  <c r="AL111" i="3"/>
  <c r="AK111" i="3"/>
  <c r="AJ111" i="3"/>
  <c r="AI111" i="3"/>
  <c r="AY110" i="3"/>
  <c r="AX110" i="3"/>
  <c r="AW110" i="3"/>
  <c r="AV110" i="3"/>
  <c r="AU110" i="3"/>
  <c r="AT110" i="3"/>
  <c r="AS110" i="3"/>
  <c r="AR110" i="3"/>
  <c r="AQ110" i="3"/>
  <c r="AP110" i="3"/>
  <c r="AO110" i="3"/>
  <c r="AN110" i="3"/>
  <c r="AM110" i="3"/>
  <c r="AL110" i="3"/>
  <c r="AK110" i="3"/>
  <c r="AJ110" i="3"/>
  <c r="AI110" i="3"/>
  <c r="AY109" i="3"/>
  <c r="AX109" i="3"/>
  <c r="AW109" i="3"/>
  <c r="AV109" i="3"/>
  <c r="AU109" i="3"/>
  <c r="AT109" i="3"/>
  <c r="AS109" i="3"/>
  <c r="AR109" i="3"/>
  <c r="AQ109" i="3"/>
  <c r="AP109" i="3"/>
  <c r="AO109" i="3"/>
  <c r="AN109" i="3"/>
  <c r="AM109" i="3"/>
  <c r="AL109" i="3"/>
  <c r="AK109" i="3"/>
  <c r="AJ109" i="3"/>
  <c r="AI109" i="3"/>
  <c r="AY108" i="3"/>
  <c r="AX108" i="3"/>
  <c r="AW108" i="3"/>
  <c r="AV108" i="3"/>
  <c r="AU108" i="3"/>
  <c r="AT108" i="3"/>
  <c r="AS108" i="3"/>
  <c r="AR108" i="3"/>
  <c r="AQ108" i="3"/>
  <c r="AP108" i="3"/>
  <c r="AO108" i="3"/>
  <c r="AN108" i="3"/>
  <c r="AM108" i="3"/>
  <c r="AL108" i="3"/>
  <c r="AK108" i="3"/>
  <c r="AJ108" i="3"/>
  <c r="AI108" i="3"/>
  <c r="AY107" i="3"/>
  <c r="AX107" i="3"/>
  <c r="AW107" i="3"/>
  <c r="AV107" i="3"/>
  <c r="AU107" i="3"/>
  <c r="AT107" i="3"/>
  <c r="AS107" i="3"/>
  <c r="AR107" i="3"/>
  <c r="AQ107" i="3"/>
  <c r="AP107" i="3"/>
  <c r="AO107" i="3"/>
  <c r="AN107" i="3"/>
  <c r="AM107" i="3"/>
  <c r="AL107" i="3"/>
  <c r="AK107" i="3"/>
  <c r="AJ107" i="3"/>
  <c r="AI107" i="3"/>
  <c r="AY106" i="3"/>
  <c r="AX106" i="3"/>
  <c r="AW106" i="3"/>
  <c r="AV106" i="3"/>
  <c r="AU106" i="3"/>
  <c r="AT106" i="3"/>
  <c r="AS106" i="3"/>
  <c r="AR106" i="3"/>
  <c r="AQ106" i="3"/>
  <c r="AP106" i="3"/>
  <c r="AO106" i="3"/>
  <c r="AN106" i="3"/>
  <c r="AM106" i="3"/>
  <c r="AL106" i="3"/>
  <c r="AK106" i="3"/>
  <c r="AJ106" i="3"/>
  <c r="AI106" i="3"/>
  <c r="AY105" i="3"/>
  <c r="AX105" i="3"/>
  <c r="AW105" i="3"/>
  <c r="AV105" i="3"/>
  <c r="AU105" i="3"/>
  <c r="AT105" i="3"/>
  <c r="AS105" i="3"/>
  <c r="AR105" i="3"/>
  <c r="AQ105" i="3"/>
  <c r="AP105" i="3"/>
  <c r="AO105" i="3"/>
  <c r="AN105" i="3"/>
  <c r="AM105" i="3"/>
  <c r="AL105" i="3"/>
  <c r="AK105" i="3"/>
  <c r="AJ105" i="3"/>
  <c r="AI105" i="3"/>
  <c r="AY104" i="3"/>
  <c r="AX104" i="3"/>
  <c r="AW104" i="3"/>
  <c r="AV104" i="3"/>
  <c r="AU104" i="3"/>
  <c r="AT104" i="3"/>
  <c r="AS104" i="3"/>
  <c r="AR104" i="3"/>
  <c r="AQ104" i="3"/>
  <c r="AP104" i="3"/>
  <c r="AO104" i="3"/>
  <c r="AN104" i="3"/>
  <c r="AM104" i="3"/>
  <c r="AL104" i="3"/>
  <c r="AK104" i="3"/>
  <c r="AJ104" i="3"/>
  <c r="AI104" i="3"/>
  <c r="AY103" i="3"/>
  <c r="AX103" i="3"/>
  <c r="AW103" i="3"/>
  <c r="AV103" i="3"/>
  <c r="AU103" i="3"/>
  <c r="AT103" i="3"/>
  <c r="AS103" i="3"/>
  <c r="AR103" i="3"/>
  <c r="AQ103" i="3"/>
  <c r="AP103" i="3"/>
  <c r="AO103" i="3"/>
  <c r="AN103" i="3"/>
  <c r="AM103" i="3"/>
  <c r="AL103" i="3"/>
  <c r="AK103" i="3"/>
  <c r="AJ103" i="3"/>
  <c r="AI103" i="3"/>
  <c r="AY102" i="3"/>
  <c r="AX102" i="3"/>
  <c r="AW102" i="3"/>
  <c r="AV102" i="3"/>
  <c r="AU102" i="3"/>
  <c r="AT102" i="3"/>
  <c r="AS102" i="3"/>
  <c r="AR102" i="3"/>
  <c r="AQ102" i="3"/>
  <c r="AP102" i="3"/>
  <c r="AO102" i="3"/>
  <c r="AN102" i="3"/>
  <c r="AM102" i="3"/>
  <c r="AL102" i="3"/>
  <c r="AK102" i="3"/>
  <c r="AJ102" i="3"/>
  <c r="AI102" i="3"/>
  <c r="AY101" i="3"/>
  <c r="AX101" i="3"/>
  <c r="AW101" i="3"/>
  <c r="AV101" i="3"/>
  <c r="AU101" i="3"/>
  <c r="AT101" i="3"/>
  <c r="AS101" i="3"/>
  <c r="AR101" i="3"/>
  <c r="AQ101" i="3"/>
  <c r="AP101" i="3"/>
  <c r="AO101" i="3"/>
  <c r="AN101" i="3"/>
  <c r="AM101" i="3"/>
  <c r="AL101" i="3"/>
  <c r="AK101" i="3"/>
  <c r="AJ101" i="3"/>
  <c r="AI101" i="3"/>
  <c r="AY100" i="3"/>
  <c r="AX100" i="3"/>
  <c r="AW100" i="3"/>
  <c r="AV100" i="3"/>
  <c r="AU100" i="3"/>
  <c r="AT100" i="3"/>
  <c r="AS100" i="3"/>
  <c r="AR100" i="3"/>
  <c r="AQ100" i="3"/>
  <c r="AP100" i="3"/>
  <c r="AO100" i="3"/>
  <c r="AN100" i="3"/>
  <c r="AM100" i="3"/>
  <c r="AL100" i="3"/>
  <c r="AK100" i="3"/>
  <c r="AJ100" i="3"/>
  <c r="AI100" i="3"/>
  <c r="AY99" i="3"/>
  <c r="AX99" i="3"/>
  <c r="AW99" i="3"/>
  <c r="AV99" i="3"/>
  <c r="AU99" i="3"/>
  <c r="AT99" i="3"/>
  <c r="AS99" i="3"/>
  <c r="AR99" i="3"/>
  <c r="AQ99" i="3"/>
  <c r="AP99" i="3"/>
  <c r="AO99" i="3"/>
  <c r="AN99" i="3"/>
  <c r="AM99" i="3"/>
  <c r="AL99" i="3"/>
  <c r="AK99" i="3"/>
  <c r="AJ99" i="3"/>
  <c r="AI99" i="3"/>
  <c r="AY98" i="3"/>
  <c r="AX98" i="3"/>
  <c r="AW98" i="3"/>
  <c r="AV98" i="3"/>
  <c r="AU98" i="3"/>
  <c r="AT98" i="3"/>
  <c r="AS98" i="3"/>
  <c r="AR98" i="3"/>
  <c r="AQ98" i="3"/>
  <c r="AP98" i="3"/>
  <c r="AO98" i="3"/>
  <c r="AN98" i="3"/>
  <c r="AM98" i="3"/>
  <c r="AL98" i="3"/>
  <c r="AK98" i="3"/>
  <c r="AJ98" i="3"/>
  <c r="AI98" i="3"/>
  <c r="AY97" i="3"/>
  <c r="AX97" i="3"/>
  <c r="AW97" i="3"/>
  <c r="AV97" i="3"/>
  <c r="AU97" i="3"/>
  <c r="AT97" i="3"/>
  <c r="AS97" i="3"/>
  <c r="AR97" i="3"/>
  <c r="AQ97" i="3"/>
  <c r="AP97" i="3"/>
  <c r="AO97" i="3"/>
  <c r="AN97" i="3"/>
  <c r="AM97" i="3"/>
  <c r="AL97" i="3"/>
  <c r="AK97" i="3"/>
  <c r="AJ97" i="3"/>
  <c r="AI97" i="3"/>
  <c r="AY96" i="3"/>
  <c r="AX96" i="3"/>
  <c r="AW96" i="3"/>
  <c r="AV96" i="3"/>
  <c r="AU96" i="3"/>
  <c r="AT96" i="3"/>
  <c r="AS96" i="3"/>
  <c r="AR96" i="3"/>
  <c r="AQ96" i="3"/>
  <c r="AP96" i="3"/>
  <c r="AO96" i="3"/>
  <c r="AN96" i="3"/>
  <c r="AM96" i="3"/>
  <c r="AL96" i="3"/>
  <c r="AK96" i="3"/>
  <c r="AJ96" i="3"/>
  <c r="AI96" i="3"/>
  <c r="AY95" i="3"/>
  <c r="AX95" i="3"/>
  <c r="AW95" i="3"/>
  <c r="AV95" i="3"/>
  <c r="AU95" i="3"/>
  <c r="AT95" i="3"/>
  <c r="AS95" i="3"/>
  <c r="AR95" i="3"/>
  <c r="AQ95" i="3"/>
  <c r="AP95" i="3"/>
  <c r="AO95" i="3"/>
  <c r="AN95" i="3"/>
  <c r="AM95" i="3"/>
  <c r="AL95" i="3"/>
  <c r="AK95" i="3"/>
  <c r="AJ95" i="3"/>
  <c r="AI95" i="3"/>
  <c r="AY94" i="3"/>
  <c r="AX94" i="3"/>
  <c r="AW94" i="3"/>
  <c r="AV94" i="3"/>
  <c r="AU94" i="3"/>
  <c r="AT94" i="3"/>
  <c r="AS94" i="3"/>
  <c r="AR94" i="3"/>
  <c r="AQ94" i="3"/>
  <c r="AP94" i="3"/>
  <c r="AO94" i="3"/>
  <c r="AN94" i="3"/>
  <c r="AM94" i="3"/>
  <c r="AL94" i="3"/>
  <c r="AK94" i="3"/>
  <c r="AJ94" i="3"/>
  <c r="AI94" i="3"/>
  <c r="AY93" i="3"/>
  <c r="AX93" i="3"/>
  <c r="AW93" i="3"/>
  <c r="AV93" i="3"/>
  <c r="AU93" i="3"/>
  <c r="AT93" i="3"/>
  <c r="AS93" i="3"/>
  <c r="AR93" i="3"/>
  <c r="AQ93" i="3"/>
  <c r="AP93" i="3"/>
  <c r="AO93" i="3"/>
  <c r="AN93" i="3"/>
  <c r="AM93" i="3"/>
  <c r="AL93" i="3"/>
  <c r="AK93" i="3"/>
  <c r="AJ93" i="3"/>
  <c r="AI93" i="3"/>
  <c r="AY92" i="3"/>
  <c r="AX92" i="3"/>
  <c r="AW92" i="3"/>
  <c r="AV92" i="3"/>
  <c r="AU92" i="3"/>
  <c r="AT92" i="3"/>
  <c r="AS92" i="3"/>
  <c r="AR92" i="3"/>
  <c r="AQ92" i="3"/>
  <c r="AP92" i="3"/>
  <c r="AO92" i="3"/>
  <c r="AN92" i="3"/>
  <c r="AM92" i="3"/>
  <c r="AL92" i="3"/>
  <c r="AK92" i="3"/>
  <c r="AJ92" i="3"/>
  <c r="AI92" i="3"/>
  <c r="AY91" i="3"/>
  <c r="AX91" i="3"/>
  <c r="AW91" i="3"/>
  <c r="AV91" i="3"/>
  <c r="AU91" i="3"/>
  <c r="AT91" i="3"/>
  <c r="AS91" i="3"/>
  <c r="AR91" i="3"/>
  <c r="AQ91" i="3"/>
  <c r="AP91" i="3"/>
  <c r="AO91" i="3"/>
  <c r="AN91" i="3"/>
  <c r="AM91" i="3"/>
  <c r="AL91" i="3"/>
  <c r="AK91" i="3"/>
  <c r="AJ91" i="3"/>
  <c r="AI91" i="3"/>
  <c r="AY90" i="3"/>
  <c r="AX90" i="3"/>
  <c r="AW90" i="3"/>
  <c r="AV90" i="3"/>
  <c r="AU90" i="3"/>
  <c r="AT90" i="3"/>
  <c r="AS90" i="3"/>
  <c r="AR90" i="3"/>
  <c r="AQ90" i="3"/>
  <c r="AP90" i="3"/>
  <c r="AO90" i="3"/>
  <c r="AN90" i="3"/>
  <c r="AM90" i="3"/>
  <c r="AL90" i="3"/>
  <c r="AK90" i="3"/>
  <c r="AJ90" i="3"/>
  <c r="AI90" i="3"/>
  <c r="AY89" i="3"/>
  <c r="AX89" i="3"/>
  <c r="AW89" i="3"/>
  <c r="AV89" i="3"/>
  <c r="AU89" i="3"/>
  <c r="AT89" i="3"/>
  <c r="AS89" i="3"/>
  <c r="AR89" i="3"/>
  <c r="AQ89" i="3"/>
  <c r="AP89" i="3"/>
  <c r="AO89" i="3"/>
  <c r="AN89" i="3"/>
  <c r="AM89" i="3"/>
  <c r="AL89" i="3"/>
  <c r="AK89" i="3"/>
  <c r="AJ89" i="3"/>
  <c r="AI89" i="3"/>
  <c r="AY88" i="3"/>
  <c r="AX88" i="3"/>
  <c r="AW88" i="3"/>
  <c r="AV88" i="3"/>
  <c r="AU88" i="3"/>
  <c r="AT88" i="3"/>
  <c r="AS88" i="3"/>
  <c r="AR88" i="3"/>
  <c r="AQ88" i="3"/>
  <c r="AP88" i="3"/>
  <c r="AO88" i="3"/>
  <c r="AN88" i="3"/>
  <c r="AM88" i="3"/>
  <c r="AL88" i="3"/>
  <c r="AK88" i="3"/>
  <c r="AJ88" i="3"/>
  <c r="AI88" i="3"/>
  <c r="AY87" i="3"/>
  <c r="AX87" i="3"/>
  <c r="AW87" i="3"/>
  <c r="AV87" i="3"/>
  <c r="AU87" i="3"/>
  <c r="AT87" i="3"/>
  <c r="AS87" i="3"/>
  <c r="AR87" i="3"/>
  <c r="AQ87" i="3"/>
  <c r="AP87" i="3"/>
  <c r="AO87" i="3"/>
  <c r="AN87" i="3"/>
  <c r="AM87" i="3"/>
  <c r="AL87" i="3"/>
  <c r="AK87" i="3"/>
  <c r="AJ87" i="3"/>
  <c r="AI87" i="3"/>
  <c r="AY86" i="3"/>
  <c r="AX86" i="3"/>
  <c r="AW86" i="3"/>
  <c r="AV86" i="3"/>
  <c r="AU86" i="3"/>
  <c r="AT86" i="3"/>
  <c r="AS86" i="3"/>
  <c r="AR86" i="3"/>
  <c r="AQ86" i="3"/>
  <c r="AP86" i="3"/>
  <c r="AO86" i="3"/>
  <c r="AN86" i="3"/>
  <c r="AM86" i="3"/>
  <c r="AL86" i="3"/>
  <c r="AK86" i="3"/>
  <c r="AJ86" i="3"/>
  <c r="AI86" i="3"/>
  <c r="AY85" i="3"/>
  <c r="AX85" i="3"/>
  <c r="AW85" i="3"/>
  <c r="AV85" i="3"/>
  <c r="AU85" i="3"/>
  <c r="AT85" i="3"/>
  <c r="AS85" i="3"/>
  <c r="AR85" i="3"/>
  <c r="AQ85" i="3"/>
  <c r="AP85" i="3"/>
  <c r="AO85" i="3"/>
  <c r="AN85" i="3"/>
  <c r="AM85" i="3"/>
  <c r="AL85" i="3"/>
  <c r="AK85" i="3"/>
  <c r="AJ85" i="3"/>
  <c r="AI85" i="3"/>
  <c r="AY84" i="3"/>
  <c r="AX84" i="3"/>
  <c r="AW84" i="3"/>
  <c r="AV84" i="3"/>
  <c r="AU84" i="3"/>
  <c r="AT84" i="3"/>
  <c r="AS84" i="3"/>
  <c r="AR84" i="3"/>
  <c r="AQ84" i="3"/>
  <c r="AP84" i="3"/>
  <c r="AO84" i="3"/>
  <c r="AN84" i="3"/>
  <c r="AM84" i="3"/>
  <c r="AL84" i="3"/>
  <c r="AK84" i="3"/>
  <c r="AJ84" i="3"/>
  <c r="AI84" i="3"/>
  <c r="AY83" i="3"/>
  <c r="AX83" i="3"/>
  <c r="AW83" i="3"/>
  <c r="AV83" i="3"/>
  <c r="AU83" i="3"/>
  <c r="AT83" i="3"/>
  <c r="AS83" i="3"/>
  <c r="AR83" i="3"/>
  <c r="AQ83" i="3"/>
  <c r="AP83" i="3"/>
  <c r="AO83" i="3"/>
  <c r="AN83" i="3"/>
  <c r="AM83" i="3"/>
  <c r="AL83" i="3"/>
  <c r="AK83" i="3"/>
  <c r="AJ83" i="3"/>
  <c r="AI83" i="3"/>
  <c r="AY82" i="3"/>
  <c r="AX82" i="3"/>
  <c r="AW82" i="3"/>
  <c r="AV82" i="3"/>
  <c r="AU82" i="3"/>
  <c r="AT82" i="3"/>
  <c r="AS82" i="3"/>
  <c r="AR82" i="3"/>
  <c r="AQ82" i="3"/>
  <c r="AP82" i="3"/>
  <c r="AO82" i="3"/>
  <c r="AN82" i="3"/>
  <c r="AM82" i="3"/>
  <c r="AL82" i="3"/>
  <c r="AK82" i="3"/>
  <c r="AJ82" i="3"/>
  <c r="AI82" i="3"/>
  <c r="AY81" i="3"/>
  <c r="AX81" i="3"/>
  <c r="AW81" i="3"/>
  <c r="AV81" i="3"/>
  <c r="AU81" i="3"/>
  <c r="AT81" i="3"/>
  <c r="AS81" i="3"/>
  <c r="AR81" i="3"/>
  <c r="AQ81" i="3"/>
  <c r="AP81" i="3"/>
  <c r="AO81" i="3"/>
  <c r="AN81" i="3"/>
  <c r="AM81" i="3"/>
  <c r="AL81" i="3"/>
  <c r="AK81" i="3"/>
  <c r="AJ81" i="3"/>
  <c r="AI81" i="3"/>
  <c r="AY80" i="3"/>
  <c r="AX80" i="3"/>
  <c r="AW80" i="3"/>
  <c r="AV80" i="3"/>
  <c r="AU80" i="3"/>
  <c r="AT80" i="3"/>
  <c r="AS80" i="3"/>
  <c r="AR80" i="3"/>
  <c r="AQ80" i="3"/>
  <c r="AP80" i="3"/>
  <c r="AO80" i="3"/>
  <c r="AN80" i="3"/>
  <c r="AM80" i="3"/>
  <c r="AL80" i="3"/>
  <c r="AK80" i="3"/>
  <c r="AJ80" i="3"/>
  <c r="AI80" i="3"/>
  <c r="AY79" i="3"/>
  <c r="AX79" i="3"/>
  <c r="AW79" i="3"/>
  <c r="AV79" i="3"/>
  <c r="AU79" i="3"/>
  <c r="AT79" i="3"/>
  <c r="AS79" i="3"/>
  <c r="AR79" i="3"/>
  <c r="AQ79" i="3"/>
  <c r="AP79" i="3"/>
  <c r="AO79" i="3"/>
  <c r="AN79" i="3"/>
  <c r="AM79" i="3"/>
  <c r="AL79" i="3"/>
  <c r="AK79" i="3"/>
  <c r="AJ79" i="3"/>
  <c r="AI79" i="3"/>
  <c r="AY78" i="3"/>
  <c r="AX78" i="3"/>
  <c r="AW78" i="3"/>
  <c r="AV78" i="3"/>
  <c r="AU78" i="3"/>
  <c r="AT78" i="3"/>
  <c r="AS78" i="3"/>
  <c r="AR78" i="3"/>
  <c r="AQ78" i="3"/>
  <c r="AP78" i="3"/>
  <c r="AO78" i="3"/>
  <c r="AN78" i="3"/>
  <c r="AM78" i="3"/>
  <c r="AL78" i="3"/>
  <c r="AK78" i="3"/>
  <c r="AJ78" i="3"/>
  <c r="AI78" i="3"/>
  <c r="AY77" i="3"/>
  <c r="AX77" i="3"/>
  <c r="AW77" i="3"/>
  <c r="AV77" i="3"/>
  <c r="AU77" i="3"/>
  <c r="AT77" i="3"/>
  <c r="AS77" i="3"/>
  <c r="AR77" i="3"/>
  <c r="AQ77" i="3"/>
  <c r="AP77" i="3"/>
  <c r="AO77" i="3"/>
  <c r="AN77" i="3"/>
  <c r="AM77" i="3"/>
  <c r="AL77" i="3"/>
  <c r="AK77" i="3"/>
  <c r="AJ77" i="3"/>
  <c r="AI77" i="3"/>
  <c r="AY76" i="3"/>
  <c r="AX76" i="3"/>
  <c r="AW76" i="3"/>
  <c r="AV76" i="3"/>
  <c r="AU76" i="3"/>
  <c r="AT76" i="3"/>
  <c r="AS76" i="3"/>
  <c r="AR76" i="3"/>
  <c r="AQ76" i="3"/>
  <c r="AP76" i="3"/>
  <c r="AO76" i="3"/>
  <c r="AN76" i="3"/>
  <c r="AM76" i="3"/>
  <c r="AL76" i="3"/>
  <c r="AK76" i="3"/>
  <c r="AJ76" i="3"/>
  <c r="AI76" i="3"/>
  <c r="AY75" i="3"/>
  <c r="AX75" i="3"/>
  <c r="AW75" i="3"/>
  <c r="AV75" i="3"/>
  <c r="AU75" i="3"/>
  <c r="AT75" i="3"/>
  <c r="AS75" i="3"/>
  <c r="AR75" i="3"/>
  <c r="AQ75" i="3"/>
  <c r="AP75" i="3"/>
  <c r="AO75" i="3"/>
  <c r="AN75" i="3"/>
  <c r="AM75" i="3"/>
  <c r="AL75" i="3"/>
  <c r="AK75" i="3"/>
  <c r="AJ75" i="3"/>
  <c r="AI75" i="3"/>
  <c r="AY74" i="3"/>
  <c r="AX74" i="3"/>
  <c r="AW74" i="3"/>
  <c r="AV74" i="3"/>
  <c r="AU74" i="3"/>
  <c r="AT74" i="3"/>
  <c r="AS74" i="3"/>
  <c r="AR74" i="3"/>
  <c r="AQ74" i="3"/>
  <c r="AP74" i="3"/>
  <c r="AO74" i="3"/>
  <c r="AN74" i="3"/>
  <c r="AM74" i="3"/>
  <c r="AL74" i="3"/>
  <c r="AK74" i="3"/>
  <c r="AJ74" i="3"/>
  <c r="AI74" i="3"/>
  <c r="AY73" i="3"/>
  <c r="AX73" i="3"/>
  <c r="AW73" i="3"/>
  <c r="AV73" i="3"/>
  <c r="AU73" i="3"/>
  <c r="AT73" i="3"/>
  <c r="AS73" i="3"/>
  <c r="AR73" i="3"/>
  <c r="AQ73" i="3"/>
  <c r="AP73" i="3"/>
  <c r="AO73" i="3"/>
  <c r="AN73" i="3"/>
  <c r="AM73" i="3"/>
  <c r="AL73" i="3"/>
  <c r="AK73" i="3"/>
  <c r="AJ73" i="3"/>
  <c r="AI73" i="3"/>
  <c r="AY72" i="3"/>
  <c r="AX72" i="3"/>
  <c r="AW72" i="3"/>
  <c r="AV72" i="3"/>
  <c r="AU72" i="3"/>
  <c r="AT72" i="3"/>
  <c r="AS72" i="3"/>
  <c r="AR72" i="3"/>
  <c r="AQ72" i="3"/>
  <c r="AP72" i="3"/>
  <c r="AO72" i="3"/>
  <c r="AN72" i="3"/>
  <c r="AM72" i="3"/>
  <c r="AL72" i="3"/>
  <c r="AK72" i="3"/>
  <c r="AJ72" i="3"/>
  <c r="AI72" i="3"/>
  <c r="AY71" i="3"/>
  <c r="AX71" i="3"/>
  <c r="AW71" i="3"/>
  <c r="AV71" i="3"/>
  <c r="AU71" i="3"/>
  <c r="AT71" i="3"/>
  <c r="AS71" i="3"/>
  <c r="AR71" i="3"/>
  <c r="AQ71" i="3"/>
  <c r="AP71" i="3"/>
  <c r="AO71" i="3"/>
  <c r="AN71" i="3"/>
  <c r="AM71" i="3"/>
  <c r="AL71" i="3"/>
  <c r="AK71" i="3"/>
  <c r="AJ71" i="3"/>
  <c r="AI71" i="3"/>
  <c r="AY70" i="3"/>
  <c r="AX70" i="3"/>
  <c r="AW70" i="3"/>
  <c r="AV70" i="3"/>
  <c r="AU70" i="3"/>
  <c r="AT70" i="3"/>
  <c r="AS70" i="3"/>
  <c r="AR70" i="3"/>
  <c r="AQ70" i="3"/>
  <c r="AP70" i="3"/>
  <c r="AO70" i="3"/>
  <c r="AN70" i="3"/>
  <c r="AM70" i="3"/>
  <c r="AL70" i="3"/>
  <c r="AK70" i="3"/>
  <c r="AJ70" i="3"/>
  <c r="AI70" i="3"/>
  <c r="AY69" i="3"/>
  <c r="AX69" i="3"/>
  <c r="AW69" i="3"/>
  <c r="AV69" i="3"/>
  <c r="AU69" i="3"/>
  <c r="AT69" i="3"/>
  <c r="AS69" i="3"/>
  <c r="AR69" i="3"/>
  <c r="AQ69" i="3"/>
  <c r="AP69" i="3"/>
  <c r="AO69" i="3"/>
  <c r="AN69" i="3"/>
  <c r="AM69" i="3"/>
  <c r="AL69" i="3"/>
  <c r="AK69" i="3"/>
  <c r="AJ69" i="3"/>
  <c r="AI69" i="3"/>
  <c r="AY68" i="3"/>
  <c r="AX68" i="3"/>
  <c r="AW68" i="3"/>
  <c r="AV68" i="3"/>
  <c r="AU68" i="3"/>
  <c r="AT68" i="3"/>
  <c r="AS68" i="3"/>
  <c r="AR68" i="3"/>
  <c r="AQ68" i="3"/>
  <c r="AP68" i="3"/>
  <c r="AO68" i="3"/>
  <c r="AN68" i="3"/>
  <c r="AM68" i="3"/>
  <c r="AL68" i="3"/>
  <c r="AK68" i="3"/>
  <c r="AJ68" i="3"/>
  <c r="AI68" i="3"/>
  <c r="AY67" i="3"/>
  <c r="AX67" i="3"/>
  <c r="AW67" i="3"/>
  <c r="AV67" i="3"/>
  <c r="AU67" i="3"/>
  <c r="AT67" i="3"/>
  <c r="AS67" i="3"/>
  <c r="AR67" i="3"/>
  <c r="AQ67" i="3"/>
  <c r="AP67" i="3"/>
  <c r="AO67" i="3"/>
  <c r="AN67" i="3"/>
  <c r="AM67" i="3"/>
  <c r="AL67" i="3"/>
  <c r="AK67" i="3"/>
  <c r="AJ67" i="3"/>
  <c r="AI67" i="3"/>
  <c r="AY66" i="3"/>
  <c r="AX66" i="3"/>
  <c r="AW66" i="3"/>
  <c r="AV66" i="3"/>
  <c r="AU66" i="3"/>
  <c r="AT66" i="3"/>
  <c r="AS66" i="3"/>
  <c r="AR66" i="3"/>
  <c r="AQ66" i="3"/>
  <c r="AP66" i="3"/>
  <c r="AO66" i="3"/>
  <c r="AN66" i="3"/>
  <c r="AM66" i="3"/>
  <c r="AL66" i="3"/>
  <c r="AK66" i="3"/>
  <c r="AJ66" i="3"/>
  <c r="AI66" i="3"/>
  <c r="AY65" i="3"/>
  <c r="AX65" i="3"/>
  <c r="AW65" i="3"/>
  <c r="AV65" i="3"/>
  <c r="AU65" i="3"/>
  <c r="AT65" i="3"/>
  <c r="AS65" i="3"/>
  <c r="AR65" i="3"/>
  <c r="AQ65" i="3"/>
  <c r="AP65" i="3"/>
  <c r="AO65" i="3"/>
  <c r="AN65" i="3"/>
  <c r="AM65" i="3"/>
  <c r="AL65" i="3"/>
  <c r="AK65" i="3"/>
  <c r="AJ65" i="3"/>
  <c r="AI65" i="3"/>
  <c r="AY64" i="3"/>
  <c r="AX64" i="3"/>
  <c r="AW64" i="3"/>
  <c r="AV64" i="3"/>
  <c r="AU64" i="3"/>
  <c r="AT64" i="3"/>
  <c r="AS64" i="3"/>
  <c r="AR64" i="3"/>
  <c r="AQ64" i="3"/>
  <c r="AP64" i="3"/>
  <c r="AO64" i="3"/>
  <c r="AN64" i="3"/>
  <c r="AM64" i="3"/>
  <c r="AL64" i="3"/>
  <c r="AK64" i="3"/>
  <c r="AJ64" i="3"/>
  <c r="AI64" i="3"/>
  <c r="AY63" i="3"/>
  <c r="AX63" i="3"/>
  <c r="AW63" i="3"/>
  <c r="AV63" i="3"/>
  <c r="AU63" i="3"/>
  <c r="AT63" i="3"/>
  <c r="AS63" i="3"/>
  <c r="AR63" i="3"/>
  <c r="AQ63" i="3"/>
  <c r="AP63" i="3"/>
  <c r="AO63" i="3"/>
  <c r="AN63" i="3"/>
  <c r="AM63" i="3"/>
  <c r="AL63" i="3"/>
  <c r="AK63" i="3"/>
  <c r="AJ63" i="3"/>
  <c r="AI63" i="3"/>
  <c r="AY62" i="3"/>
  <c r="AX62" i="3"/>
  <c r="AW62" i="3"/>
  <c r="AV62" i="3"/>
  <c r="AU62" i="3"/>
  <c r="AT62" i="3"/>
  <c r="AS62" i="3"/>
  <c r="AR62" i="3"/>
  <c r="AQ62" i="3"/>
  <c r="AP62" i="3"/>
  <c r="AO62" i="3"/>
  <c r="AN62" i="3"/>
  <c r="AM62" i="3"/>
  <c r="AL62" i="3"/>
  <c r="AK62" i="3"/>
  <c r="AJ62" i="3"/>
  <c r="AI62" i="3"/>
  <c r="AY61" i="3"/>
  <c r="AX61" i="3"/>
  <c r="AW61" i="3"/>
  <c r="AV61" i="3"/>
  <c r="AU61" i="3"/>
  <c r="AT61" i="3"/>
  <c r="AS61" i="3"/>
  <c r="AR61" i="3"/>
  <c r="AQ61" i="3"/>
  <c r="AP61" i="3"/>
  <c r="AO61" i="3"/>
  <c r="AN61" i="3"/>
  <c r="AM61" i="3"/>
  <c r="AL61" i="3"/>
  <c r="AK61" i="3"/>
  <c r="AJ61" i="3"/>
  <c r="AI61" i="3"/>
  <c r="AY60" i="3"/>
  <c r="AX60" i="3"/>
  <c r="AW60" i="3"/>
  <c r="AV60" i="3"/>
  <c r="AU60" i="3"/>
  <c r="AT60" i="3"/>
  <c r="AS60" i="3"/>
  <c r="AR60" i="3"/>
  <c r="AQ60" i="3"/>
  <c r="AP60" i="3"/>
  <c r="AO60" i="3"/>
  <c r="AN60" i="3"/>
  <c r="AM60" i="3"/>
  <c r="AL60" i="3"/>
  <c r="AK60" i="3"/>
  <c r="AJ60" i="3"/>
  <c r="AI60" i="3"/>
  <c r="AY59" i="3"/>
  <c r="AX59" i="3"/>
  <c r="AW59" i="3"/>
  <c r="AV59" i="3"/>
  <c r="AU59" i="3"/>
  <c r="AT59" i="3"/>
  <c r="AS59" i="3"/>
  <c r="AR59" i="3"/>
  <c r="AQ59" i="3"/>
  <c r="AP59" i="3"/>
  <c r="AO59" i="3"/>
  <c r="AN59" i="3"/>
  <c r="AM59" i="3"/>
  <c r="AL59" i="3"/>
  <c r="AK59" i="3"/>
  <c r="AJ59" i="3"/>
  <c r="AI59" i="3"/>
  <c r="AY58" i="3"/>
  <c r="AX58" i="3"/>
  <c r="AW58" i="3"/>
  <c r="AV58" i="3"/>
  <c r="AU58" i="3"/>
  <c r="AT58" i="3"/>
  <c r="AS58" i="3"/>
  <c r="AR58" i="3"/>
  <c r="AQ58" i="3"/>
  <c r="AP58" i="3"/>
  <c r="AO58" i="3"/>
  <c r="AN58" i="3"/>
  <c r="AM58" i="3"/>
  <c r="AL58" i="3"/>
  <c r="AK58" i="3"/>
  <c r="AJ58" i="3"/>
  <c r="AI58" i="3"/>
  <c r="AY57" i="3"/>
  <c r="AX57" i="3"/>
  <c r="AW57" i="3"/>
  <c r="AV57" i="3"/>
  <c r="AU57" i="3"/>
  <c r="AT57" i="3"/>
  <c r="AS57" i="3"/>
  <c r="AR57" i="3"/>
  <c r="AQ57" i="3"/>
  <c r="AP57" i="3"/>
  <c r="AO57" i="3"/>
  <c r="AN57" i="3"/>
  <c r="AM57" i="3"/>
  <c r="AL57" i="3"/>
  <c r="AK57" i="3"/>
  <c r="AJ57" i="3"/>
  <c r="AI57" i="3"/>
  <c r="AY56" i="3"/>
  <c r="AX56" i="3"/>
  <c r="AW56" i="3"/>
  <c r="AV56" i="3"/>
  <c r="AU56" i="3"/>
  <c r="AT56" i="3"/>
  <c r="AS56" i="3"/>
  <c r="AR56" i="3"/>
  <c r="AQ56" i="3"/>
  <c r="AP56" i="3"/>
  <c r="AO56" i="3"/>
  <c r="AN56" i="3"/>
  <c r="AM56" i="3"/>
  <c r="AL56" i="3"/>
  <c r="AK56" i="3"/>
  <c r="AJ56" i="3"/>
  <c r="AI56" i="3"/>
  <c r="AY55" i="3"/>
  <c r="AX55" i="3"/>
  <c r="AW55" i="3"/>
  <c r="AV55" i="3"/>
  <c r="AU55" i="3"/>
  <c r="AT55" i="3"/>
  <c r="AS55" i="3"/>
  <c r="AR55" i="3"/>
  <c r="AQ55" i="3"/>
  <c r="AP55" i="3"/>
  <c r="AO55" i="3"/>
  <c r="AN55" i="3"/>
  <c r="AM55" i="3"/>
  <c r="AL55" i="3"/>
  <c r="AK55" i="3"/>
  <c r="AJ55" i="3"/>
  <c r="AI55" i="3"/>
  <c r="AY54" i="3"/>
  <c r="AX54" i="3"/>
  <c r="AW54" i="3"/>
  <c r="AV54" i="3"/>
  <c r="AU54" i="3"/>
  <c r="AT54" i="3"/>
  <c r="AS54" i="3"/>
  <c r="AR54" i="3"/>
  <c r="AQ54" i="3"/>
  <c r="AP54" i="3"/>
  <c r="AO54" i="3"/>
  <c r="AN54" i="3"/>
  <c r="AM54" i="3"/>
  <c r="AL54" i="3"/>
  <c r="AK54" i="3"/>
  <c r="AJ54" i="3"/>
  <c r="AI54" i="3"/>
  <c r="AY53" i="3"/>
  <c r="AX53" i="3"/>
  <c r="AW53" i="3"/>
  <c r="AV53" i="3"/>
  <c r="AU53" i="3"/>
  <c r="AT53" i="3"/>
  <c r="AS53" i="3"/>
  <c r="AR53" i="3"/>
  <c r="AQ53" i="3"/>
  <c r="AP53" i="3"/>
  <c r="AO53" i="3"/>
  <c r="AN53" i="3"/>
  <c r="AM53" i="3"/>
  <c r="AL53" i="3"/>
  <c r="AK53" i="3"/>
  <c r="AJ53" i="3"/>
  <c r="AI53" i="3"/>
  <c r="AY52" i="3"/>
  <c r="AX52" i="3"/>
  <c r="AW52" i="3"/>
  <c r="AV52" i="3"/>
  <c r="AU52" i="3"/>
  <c r="AT52" i="3"/>
  <c r="AS52" i="3"/>
  <c r="AR52" i="3"/>
  <c r="AQ52" i="3"/>
  <c r="AP52" i="3"/>
  <c r="AO52" i="3"/>
  <c r="AN52" i="3"/>
  <c r="AM52" i="3"/>
  <c r="AL52" i="3"/>
  <c r="AK52" i="3"/>
  <c r="AJ52" i="3"/>
  <c r="AI52" i="3"/>
  <c r="AY51" i="3"/>
  <c r="AX51" i="3"/>
  <c r="AW51" i="3"/>
  <c r="AV51" i="3"/>
  <c r="AU51" i="3"/>
  <c r="AT51" i="3"/>
  <c r="AS51" i="3"/>
  <c r="AR51" i="3"/>
  <c r="AQ51" i="3"/>
  <c r="AP51" i="3"/>
  <c r="AO51" i="3"/>
  <c r="AN51" i="3"/>
  <c r="AM51" i="3"/>
  <c r="AL51" i="3"/>
  <c r="AK51" i="3"/>
  <c r="AJ51" i="3"/>
  <c r="AI51" i="3"/>
  <c r="AY50" i="3"/>
  <c r="AX50" i="3"/>
  <c r="AW50" i="3"/>
  <c r="AV50" i="3"/>
  <c r="AU50" i="3"/>
  <c r="AT50" i="3"/>
  <c r="AS50" i="3"/>
  <c r="AR50" i="3"/>
  <c r="AQ50" i="3"/>
  <c r="AP50" i="3"/>
  <c r="AO50" i="3"/>
  <c r="AN50" i="3"/>
  <c r="AM50" i="3"/>
  <c r="AL50" i="3"/>
  <c r="AK50" i="3"/>
  <c r="AJ50" i="3"/>
  <c r="AI50" i="3"/>
  <c r="AY49" i="3"/>
  <c r="AX49" i="3"/>
  <c r="AW49" i="3"/>
  <c r="AV49" i="3"/>
  <c r="AU49" i="3"/>
  <c r="AT49" i="3"/>
  <c r="AS49" i="3"/>
  <c r="AR49" i="3"/>
  <c r="AQ49" i="3"/>
  <c r="AP49" i="3"/>
  <c r="AO49" i="3"/>
  <c r="AN49" i="3"/>
  <c r="AM49" i="3"/>
  <c r="AL49" i="3"/>
  <c r="AK49" i="3"/>
  <c r="AJ49" i="3"/>
  <c r="AI49" i="3"/>
  <c r="AY48" i="3"/>
  <c r="AX48" i="3"/>
  <c r="AW48" i="3"/>
  <c r="AV48" i="3"/>
  <c r="AU48" i="3"/>
  <c r="AT48" i="3"/>
  <c r="AS48" i="3"/>
  <c r="AR48" i="3"/>
  <c r="AQ48" i="3"/>
  <c r="AP48" i="3"/>
  <c r="AO48" i="3"/>
  <c r="AN48" i="3"/>
  <c r="AM48" i="3"/>
  <c r="AL48" i="3"/>
  <c r="AK48" i="3"/>
  <c r="AJ48" i="3"/>
  <c r="AI48" i="3"/>
  <c r="AY47" i="3"/>
  <c r="AX47" i="3"/>
  <c r="AW47" i="3"/>
  <c r="AV47" i="3"/>
  <c r="AU47" i="3"/>
  <c r="AT47" i="3"/>
  <c r="AS47" i="3"/>
  <c r="AR47" i="3"/>
  <c r="AQ47" i="3"/>
  <c r="AP47" i="3"/>
  <c r="AO47" i="3"/>
  <c r="AN47" i="3"/>
  <c r="AM47" i="3"/>
  <c r="AL47" i="3"/>
  <c r="AK47" i="3"/>
  <c r="AJ47" i="3"/>
  <c r="AI47" i="3"/>
  <c r="AY46" i="3"/>
  <c r="AX46" i="3"/>
  <c r="AW46" i="3"/>
  <c r="AV46" i="3"/>
  <c r="AU46" i="3"/>
  <c r="AT46" i="3"/>
  <c r="AS46" i="3"/>
  <c r="AR46" i="3"/>
  <c r="AQ46" i="3"/>
  <c r="AP46" i="3"/>
  <c r="AO46" i="3"/>
  <c r="AN46" i="3"/>
  <c r="AM46" i="3"/>
  <c r="AL46" i="3"/>
  <c r="AK46" i="3"/>
  <c r="AJ46" i="3"/>
  <c r="AI46" i="3"/>
  <c r="AY45" i="3"/>
  <c r="AX45" i="3"/>
  <c r="AW45" i="3"/>
  <c r="AV45" i="3"/>
  <c r="AU45" i="3"/>
  <c r="AT45" i="3"/>
  <c r="AS45" i="3"/>
  <c r="AR45" i="3"/>
  <c r="AQ45" i="3"/>
  <c r="AP45" i="3"/>
  <c r="AO45" i="3"/>
  <c r="AN45" i="3"/>
  <c r="AM45" i="3"/>
  <c r="AL45" i="3"/>
  <c r="AK45" i="3"/>
  <c r="AJ45" i="3"/>
  <c r="AI45" i="3"/>
  <c r="AY44" i="3"/>
  <c r="AX44" i="3"/>
  <c r="AW44" i="3"/>
  <c r="AV44" i="3"/>
  <c r="AU44" i="3"/>
  <c r="AT44" i="3"/>
  <c r="AS44" i="3"/>
  <c r="AR44" i="3"/>
  <c r="AQ44" i="3"/>
  <c r="AP44" i="3"/>
  <c r="AO44" i="3"/>
  <c r="AN44" i="3"/>
  <c r="AM44" i="3"/>
  <c r="AL44" i="3"/>
  <c r="AK44" i="3"/>
  <c r="AJ44" i="3"/>
  <c r="AI44" i="3"/>
  <c r="AY43" i="3"/>
  <c r="AX43" i="3"/>
  <c r="AW43" i="3"/>
  <c r="AV43" i="3"/>
  <c r="AU43" i="3"/>
  <c r="AT43" i="3"/>
  <c r="AS43" i="3"/>
  <c r="AR43" i="3"/>
  <c r="AQ43" i="3"/>
  <c r="AP43" i="3"/>
  <c r="AO43" i="3"/>
  <c r="AN43" i="3"/>
  <c r="AM43" i="3"/>
  <c r="AL43" i="3"/>
  <c r="AK43" i="3"/>
  <c r="AJ43" i="3"/>
  <c r="AI43" i="3"/>
  <c r="AY42" i="3"/>
  <c r="AX42" i="3"/>
  <c r="AW42" i="3"/>
  <c r="AV42" i="3"/>
  <c r="AU42" i="3"/>
  <c r="AT42" i="3"/>
  <c r="AS42" i="3"/>
  <c r="AR42" i="3"/>
  <c r="AQ42" i="3"/>
  <c r="AP42" i="3"/>
  <c r="AO42" i="3"/>
  <c r="AN42" i="3"/>
  <c r="AM42" i="3"/>
  <c r="AL42" i="3"/>
  <c r="AK42" i="3"/>
  <c r="AJ42" i="3"/>
  <c r="AI42" i="3"/>
  <c r="AY41" i="3"/>
  <c r="AX41" i="3"/>
  <c r="AW41" i="3"/>
  <c r="AV41" i="3"/>
  <c r="AU41" i="3"/>
  <c r="AT41" i="3"/>
  <c r="AS41" i="3"/>
  <c r="AR41" i="3"/>
  <c r="AQ41" i="3"/>
  <c r="AP41" i="3"/>
  <c r="AO41" i="3"/>
  <c r="AN41" i="3"/>
  <c r="AM41" i="3"/>
  <c r="AL41" i="3"/>
  <c r="AK41" i="3"/>
  <c r="AJ41" i="3"/>
  <c r="AI41" i="3"/>
  <c r="AY40" i="3"/>
  <c r="AX40" i="3"/>
  <c r="AW40" i="3"/>
  <c r="AV40" i="3"/>
  <c r="AU40" i="3"/>
  <c r="AT40" i="3"/>
  <c r="AS40" i="3"/>
  <c r="AR40" i="3"/>
  <c r="AQ40" i="3"/>
  <c r="AP40" i="3"/>
  <c r="AO40" i="3"/>
  <c r="AN40" i="3"/>
  <c r="AM40" i="3"/>
  <c r="AL40" i="3"/>
  <c r="AK40" i="3"/>
  <c r="AJ40" i="3"/>
  <c r="AI40" i="3"/>
  <c r="AY39" i="3"/>
  <c r="AX39" i="3"/>
  <c r="AW39" i="3"/>
  <c r="AV39" i="3"/>
  <c r="AU39" i="3"/>
  <c r="AT39" i="3"/>
  <c r="AS39" i="3"/>
  <c r="AR39" i="3"/>
  <c r="AQ39" i="3"/>
  <c r="AP39" i="3"/>
  <c r="AO39" i="3"/>
  <c r="AN39" i="3"/>
  <c r="AM39" i="3"/>
  <c r="AL39" i="3"/>
  <c r="AK39" i="3"/>
  <c r="AJ39" i="3"/>
  <c r="AI39" i="3"/>
  <c r="AY38" i="3"/>
  <c r="AX38" i="3"/>
  <c r="AW38" i="3"/>
  <c r="AV38" i="3"/>
  <c r="AU38" i="3"/>
  <c r="AT38" i="3"/>
  <c r="AS38" i="3"/>
  <c r="AR38" i="3"/>
  <c r="AQ38" i="3"/>
  <c r="AP38" i="3"/>
  <c r="AO38" i="3"/>
  <c r="AN38" i="3"/>
  <c r="AM38" i="3"/>
  <c r="AL38" i="3"/>
  <c r="AK38" i="3"/>
  <c r="AJ38" i="3"/>
  <c r="AI38" i="3"/>
  <c r="AY37" i="3"/>
  <c r="AX37" i="3"/>
  <c r="AW37" i="3"/>
  <c r="AV37" i="3"/>
  <c r="AU37" i="3"/>
  <c r="AT37" i="3"/>
  <c r="AS37" i="3"/>
  <c r="AR37" i="3"/>
  <c r="AQ37" i="3"/>
  <c r="AP37" i="3"/>
  <c r="AO37" i="3"/>
  <c r="AN37" i="3"/>
  <c r="AM37" i="3"/>
  <c r="AL37" i="3"/>
  <c r="AK37" i="3"/>
  <c r="AJ37" i="3"/>
  <c r="AI37" i="3"/>
  <c r="AY36" i="3"/>
  <c r="AX36" i="3"/>
  <c r="AW36" i="3"/>
  <c r="AV36" i="3"/>
  <c r="AU36" i="3"/>
  <c r="AT36" i="3"/>
  <c r="AS36" i="3"/>
  <c r="AR36" i="3"/>
  <c r="AQ36" i="3"/>
  <c r="AP36" i="3"/>
  <c r="AO36" i="3"/>
  <c r="AN36" i="3"/>
  <c r="AM36" i="3"/>
  <c r="AL36" i="3"/>
  <c r="AK36" i="3"/>
  <c r="AJ36" i="3"/>
  <c r="AI36" i="3"/>
  <c r="AY35" i="3"/>
  <c r="AX35" i="3"/>
  <c r="AW35" i="3"/>
  <c r="AV35" i="3"/>
  <c r="AU35" i="3"/>
  <c r="AT35" i="3"/>
  <c r="AS35" i="3"/>
  <c r="AR35" i="3"/>
  <c r="AQ35" i="3"/>
  <c r="AP35" i="3"/>
  <c r="AO35" i="3"/>
  <c r="AN35" i="3"/>
  <c r="AM35" i="3"/>
  <c r="AL35" i="3"/>
  <c r="AK35" i="3"/>
  <c r="AJ35" i="3"/>
  <c r="AI35" i="3"/>
  <c r="AY34" i="3"/>
  <c r="AX34" i="3"/>
  <c r="AW34" i="3"/>
  <c r="AV34" i="3"/>
  <c r="AU34" i="3"/>
  <c r="AT34" i="3"/>
  <c r="AS34" i="3"/>
  <c r="AR34" i="3"/>
  <c r="AQ34" i="3"/>
  <c r="AP34" i="3"/>
  <c r="AO34" i="3"/>
  <c r="AN34" i="3"/>
  <c r="AM34" i="3"/>
  <c r="AL34" i="3"/>
  <c r="AK34" i="3"/>
  <c r="AJ34" i="3"/>
  <c r="AI34" i="3"/>
  <c r="AY33" i="3"/>
  <c r="AX33" i="3"/>
  <c r="AW33" i="3"/>
  <c r="AV33" i="3"/>
  <c r="AU33" i="3"/>
  <c r="AT33" i="3"/>
  <c r="AS33" i="3"/>
  <c r="AR33" i="3"/>
  <c r="AQ33" i="3"/>
  <c r="AP33" i="3"/>
  <c r="AO33" i="3"/>
  <c r="AN33" i="3"/>
  <c r="AM33" i="3"/>
  <c r="AL33" i="3"/>
  <c r="AK33" i="3"/>
  <c r="AJ33" i="3"/>
  <c r="AI33" i="3"/>
  <c r="AY32" i="3"/>
  <c r="AX32" i="3"/>
  <c r="AW32" i="3"/>
  <c r="AV32" i="3"/>
  <c r="AU32" i="3"/>
  <c r="AT32" i="3"/>
  <c r="AS32" i="3"/>
  <c r="AR32" i="3"/>
  <c r="AQ32" i="3"/>
  <c r="AP32" i="3"/>
  <c r="AO32" i="3"/>
  <c r="AN32" i="3"/>
  <c r="AM32" i="3"/>
  <c r="AL32" i="3"/>
  <c r="AK32" i="3"/>
  <c r="AJ32" i="3"/>
  <c r="AI32" i="3"/>
  <c r="AY31" i="3"/>
  <c r="AX31" i="3"/>
  <c r="AW31" i="3"/>
  <c r="AV31" i="3"/>
  <c r="AU31" i="3"/>
  <c r="AT31" i="3"/>
  <c r="AS31" i="3"/>
  <c r="AR31" i="3"/>
  <c r="AQ31" i="3"/>
  <c r="AP31" i="3"/>
  <c r="AO31" i="3"/>
  <c r="AN31" i="3"/>
  <c r="AM31" i="3"/>
  <c r="AL31" i="3"/>
  <c r="AK31" i="3"/>
  <c r="AJ31" i="3"/>
  <c r="AI31" i="3"/>
  <c r="AY30" i="3"/>
  <c r="AX30" i="3"/>
  <c r="AW30" i="3"/>
  <c r="AV30" i="3"/>
  <c r="AU30" i="3"/>
  <c r="AT30" i="3"/>
  <c r="AS30" i="3"/>
  <c r="AR30" i="3"/>
  <c r="AQ30" i="3"/>
  <c r="AP30" i="3"/>
  <c r="AO30" i="3"/>
  <c r="AN30" i="3"/>
  <c r="AM30" i="3"/>
  <c r="AL30" i="3"/>
  <c r="AK30" i="3"/>
  <c r="AJ30" i="3"/>
  <c r="AI30" i="3"/>
  <c r="AY29" i="3"/>
  <c r="AX29" i="3"/>
  <c r="AW29" i="3"/>
  <c r="AV29" i="3"/>
  <c r="AU29" i="3"/>
  <c r="AT29" i="3"/>
  <c r="AS29" i="3"/>
  <c r="AR29" i="3"/>
  <c r="AQ29" i="3"/>
  <c r="AP29" i="3"/>
  <c r="AO29" i="3"/>
  <c r="AN29" i="3"/>
  <c r="AM29" i="3"/>
  <c r="AL29" i="3"/>
  <c r="AK29" i="3"/>
  <c r="AJ29" i="3"/>
  <c r="AI29" i="3"/>
  <c r="AY28" i="3"/>
  <c r="AX28" i="3"/>
  <c r="AW28" i="3"/>
  <c r="AV28" i="3"/>
  <c r="AU28" i="3"/>
  <c r="AT28" i="3"/>
  <c r="AS28" i="3"/>
  <c r="AR28" i="3"/>
  <c r="AQ28" i="3"/>
  <c r="AP28" i="3"/>
  <c r="AO28" i="3"/>
  <c r="AN28" i="3"/>
  <c r="AM28" i="3"/>
  <c r="AL28" i="3"/>
  <c r="AK28" i="3"/>
  <c r="AJ28" i="3"/>
  <c r="AI28" i="3"/>
  <c r="AY27" i="3"/>
  <c r="AX27" i="3"/>
  <c r="AW27" i="3"/>
  <c r="AV27" i="3"/>
  <c r="AU27" i="3"/>
  <c r="AT27" i="3"/>
  <c r="AS27" i="3"/>
  <c r="AR27" i="3"/>
  <c r="AQ27" i="3"/>
  <c r="AP27" i="3"/>
  <c r="AO27" i="3"/>
  <c r="AN27" i="3"/>
  <c r="AM27" i="3"/>
  <c r="AL27" i="3"/>
  <c r="AK27" i="3"/>
  <c r="AJ27" i="3"/>
  <c r="AI27" i="3"/>
  <c r="AY26" i="3"/>
  <c r="AX26" i="3"/>
  <c r="AW26" i="3"/>
  <c r="AV26" i="3"/>
  <c r="AU26" i="3"/>
  <c r="AT26" i="3"/>
  <c r="AS26" i="3"/>
  <c r="AR26" i="3"/>
  <c r="AQ26" i="3"/>
  <c r="AP26" i="3"/>
  <c r="AO26" i="3"/>
  <c r="AN26" i="3"/>
  <c r="AM26" i="3"/>
  <c r="AL26" i="3"/>
  <c r="AK26" i="3"/>
  <c r="AJ26" i="3"/>
  <c r="AI26" i="3"/>
  <c r="AY25" i="3"/>
  <c r="AX25" i="3"/>
  <c r="AW25" i="3"/>
  <c r="AV25" i="3"/>
  <c r="AU25" i="3"/>
  <c r="AT25" i="3"/>
  <c r="AS25" i="3"/>
  <c r="AR25" i="3"/>
  <c r="AQ25" i="3"/>
  <c r="AP25" i="3"/>
  <c r="AO25" i="3"/>
  <c r="AN25" i="3"/>
  <c r="AM25" i="3"/>
  <c r="AL25" i="3"/>
  <c r="AK25" i="3"/>
  <c r="AJ25" i="3"/>
  <c r="AI25" i="3"/>
  <c r="AY24" i="3"/>
  <c r="AX24" i="3"/>
  <c r="AW24" i="3"/>
  <c r="AV24" i="3"/>
  <c r="AU24" i="3"/>
  <c r="AT24" i="3"/>
  <c r="AS24" i="3"/>
  <c r="AR24" i="3"/>
  <c r="AQ24" i="3"/>
  <c r="AP24" i="3"/>
  <c r="AO24" i="3"/>
  <c r="AN24" i="3"/>
  <c r="AM24" i="3"/>
  <c r="AL24" i="3"/>
  <c r="AK24" i="3"/>
  <c r="AJ24" i="3"/>
  <c r="AI24" i="3"/>
  <c r="AY23" i="3"/>
  <c r="AX23" i="3"/>
  <c r="AW23" i="3"/>
  <c r="AV23" i="3"/>
  <c r="AU23" i="3"/>
  <c r="AT23" i="3"/>
  <c r="AS23" i="3"/>
  <c r="AR23" i="3"/>
  <c r="AQ23" i="3"/>
  <c r="AP23" i="3"/>
  <c r="AO23" i="3"/>
  <c r="AN23" i="3"/>
  <c r="AM23" i="3"/>
  <c r="AL23" i="3"/>
  <c r="AK23" i="3"/>
  <c r="AJ23" i="3"/>
  <c r="AI23" i="3"/>
  <c r="AY22" i="3"/>
  <c r="AX22" i="3"/>
  <c r="AW22" i="3"/>
  <c r="AV22" i="3"/>
  <c r="AU22" i="3"/>
  <c r="AT22" i="3"/>
  <c r="AS22" i="3"/>
  <c r="AR22" i="3"/>
  <c r="AQ22" i="3"/>
  <c r="AP22" i="3"/>
  <c r="AO22" i="3"/>
  <c r="AN22" i="3"/>
  <c r="AM22" i="3"/>
  <c r="AL22" i="3"/>
  <c r="AK22" i="3"/>
  <c r="AJ22" i="3"/>
  <c r="AI22" i="3"/>
  <c r="AY21" i="3"/>
  <c r="AX21" i="3"/>
  <c r="AW21" i="3"/>
  <c r="AV21" i="3"/>
  <c r="AU21" i="3"/>
  <c r="AT21" i="3"/>
  <c r="AS21" i="3"/>
  <c r="AR21" i="3"/>
  <c r="AQ21" i="3"/>
  <c r="AP21" i="3"/>
  <c r="AO21" i="3"/>
  <c r="AN21" i="3"/>
  <c r="AM21" i="3"/>
  <c r="AL21" i="3"/>
  <c r="AK21" i="3"/>
  <c r="AJ21" i="3"/>
  <c r="AI21" i="3"/>
  <c r="AY20" i="3"/>
  <c r="AX20" i="3"/>
  <c r="AW20" i="3"/>
  <c r="AV20" i="3"/>
  <c r="AU20" i="3"/>
  <c r="AT20" i="3"/>
  <c r="AS20" i="3"/>
  <c r="AR20" i="3"/>
  <c r="AQ20" i="3"/>
  <c r="AP20" i="3"/>
  <c r="AO20" i="3"/>
  <c r="AN20" i="3"/>
  <c r="AM20" i="3"/>
  <c r="AL20" i="3"/>
  <c r="AK20" i="3"/>
  <c r="AJ20" i="3"/>
  <c r="AI20" i="3"/>
  <c r="AY19" i="3"/>
  <c r="AX19" i="3"/>
  <c r="AW19" i="3"/>
  <c r="AV19" i="3"/>
  <c r="AU19" i="3"/>
  <c r="AT19" i="3"/>
  <c r="AS19" i="3"/>
  <c r="AR19" i="3"/>
  <c r="AQ19" i="3"/>
  <c r="AP19" i="3"/>
  <c r="AO19" i="3"/>
  <c r="AN19" i="3"/>
  <c r="AM19" i="3"/>
  <c r="AL19" i="3"/>
  <c r="AK19" i="3"/>
  <c r="AJ19" i="3"/>
  <c r="AI19" i="3"/>
  <c r="AY18" i="3"/>
  <c r="AX18" i="3"/>
  <c r="AW18" i="3"/>
  <c r="AV18" i="3"/>
  <c r="AU18" i="3"/>
  <c r="AT18" i="3"/>
  <c r="AS18" i="3"/>
  <c r="AR18" i="3"/>
  <c r="AQ18" i="3"/>
  <c r="AP18" i="3"/>
  <c r="AO18" i="3"/>
  <c r="AN18" i="3"/>
  <c r="AM18" i="3"/>
  <c r="AL18" i="3"/>
  <c r="AK18" i="3"/>
  <c r="AJ18" i="3"/>
  <c r="AI18" i="3"/>
  <c r="AY17" i="3"/>
  <c r="AX17" i="3"/>
  <c r="AW17" i="3"/>
  <c r="AV17" i="3"/>
  <c r="AU17" i="3"/>
  <c r="AT17" i="3"/>
  <c r="AS17" i="3"/>
  <c r="AR17" i="3"/>
  <c r="AQ17" i="3"/>
  <c r="AP17" i="3"/>
  <c r="AO17" i="3"/>
  <c r="AN17" i="3"/>
  <c r="AM17" i="3"/>
  <c r="AL17" i="3"/>
  <c r="AK17" i="3"/>
  <c r="AJ17" i="3"/>
  <c r="AI17" i="3"/>
  <c r="AY16" i="3"/>
  <c r="AX16" i="3"/>
  <c r="AW16" i="3"/>
  <c r="AV16" i="3"/>
  <c r="AU16" i="3"/>
  <c r="AT16" i="3"/>
  <c r="AS16" i="3"/>
  <c r="AR16" i="3"/>
  <c r="AQ16" i="3"/>
  <c r="AP16" i="3"/>
  <c r="AO16" i="3"/>
  <c r="AN16" i="3"/>
  <c r="AM16" i="3"/>
  <c r="AL16" i="3"/>
  <c r="AK16" i="3"/>
  <c r="AJ16" i="3"/>
  <c r="AI16" i="3"/>
  <c r="AY15" i="3"/>
  <c r="AX15" i="3"/>
  <c r="AW15" i="3"/>
  <c r="AV15" i="3"/>
  <c r="AU15" i="3"/>
  <c r="AT15" i="3"/>
  <c r="AS15" i="3"/>
  <c r="AR15" i="3"/>
  <c r="AQ15" i="3"/>
  <c r="AP15" i="3"/>
  <c r="AO15" i="3"/>
  <c r="AN15" i="3"/>
  <c r="AM15" i="3"/>
  <c r="AL15" i="3"/>
  <c r="AK15" i="3"/>
  <c r="AJ15" i="3"/>
  <c r="AI15" i="3"/>
  <c r="AY14" i="3"/>
  <c r="AX14" i="3"/>
  <c r="AW14" i="3"/>
  <c r="AV14" i="3"/>
  <c r="AU14" i="3"/>
  <c r="AT14" i="3"/>
  <c r="AS14" i="3"/>
  <c r="AR14" i="3"/>
  <c r="AQ14" i="3"/>
  <c r="AP14" i="3"/>
  <c r="AO14" i="3"/>
  <c r="AN14" i="3"/>
  <c r="AM14" i="3"/>
  <c r="AL14" i="3"/>
  <c r="AK14" i="3"/>
  <c r="AJ14" i="3"/>
  <c r="AI14" i="3"/>
  <c r="AY13" i="3"/>
  <c r="AX13" i="3"/>
  <c r="AW13" i="3"/>
  <c r="AV13" i="3"/>
  <c r="AU13" i="3"/>
  <c r="AT13" i="3"/>
  <c r="AS13" i="3"/>
  <c r="AR13" i="3"/>
  <c r="AQ13" i="3"/>
  <c r="AP13" i="3"/>
  <c r="AO13" i="3"/>
  <c r="AN13" i="3"/>
  <c r="AM13" i="3"/>
  <c r="AL13" i="3"/>
  <c r="AK13" i="3"/>
  <c r="AJ13" i="3"/>
  <c r="AI13" i="3"/>
  <c r="BL12" i="3"/>
  <c r="BK12" i="3"/>
  <c r="AY12" i="3"/>
  <c r="AX12" i="3"/>
  <c r="AW12" i="3"/>
  <c r="AV12" i="3"/>
  <c r="AU12" i="3"/>
  <c r="AT12" i="3"/>
  <c r="AS12" i="3"/>
  <c r="AR12" i="3"/>
  <c r="AQ12" i="3"/>
  <c r="AP12" i="3"/>
  <c r="AO12" i="3"/>
  <c r="AN12" i="3"/>
  <c r="AM12" i="3"/>
  <c r="AL12" i="3"/>
  <c r="AK12" i="3"/>
  <c r="AJ12" i="3"/>
  <c r="AI12" i="3"/>
  <c r="BL11" i="3"/>
  <c r="BK11" i="3"/>
  <c r="AY11" i="3"/>
  <c r="AX11" i="3"/>
  <c r="AW11" i="3"/>
  <c r="AV11" i="3"/>
  <c r="AU11" i="3"/>
  <c r="AT11" i="3"/>
  <c r="AS11" i="3"/>
  <c r="AR11" i="3"/>
  <c r="AQ11" i="3"/>
  <c r="AP11" i="3"/>
  <c r="AO11" i="3"/>
  <c r="AN11" i="3"/>
  <c r="AM11" i="3"/>
  <c r="AL11" i="3"/>
  <c r="AK11" i="3"/>
  <c r="AJ11" i="3"/>
  <c r="AI11" i="3"/>
  <c r="BL10" i="3"/>
  <c r="BK10" i="3"/>
  <c r="AY10" i="3"/>
  <c r="AX10" i="3"/>
  <c r="AW10" i="3"/>
  <c r="AV10" i="3"/>
  <c r="AU10" i="3"/>
  <c r="AT10" i="3"/>
  <c r="AS10" i="3"/>
  <c r="AR10" i="3"/>
  <c r="AQ10" i="3"/>
  <c r="AP10" i="3"/>
  <c r="AO10" i="3"/>
  <c r="AN10" i="3"/>
  <c r="AM10" i="3"/>
  <c r="AL10" i="3"/>
  <c r="AK10" i="3"/>
  <c r="AJ10" i="3"/>
  <c r="AI10" i="3"/>
  <c r="BL9" i="3"/>
  <c r="BK9" i="3"/>
  <c r="AY9" i="3"/>
  <c r="AX9" i="3"/>
  <c r="AW9" i="3"/>
  <c r="AV9" i="3"/>
  <c r="AU9" i="3"/>
  <c r="AT9" i="3"/>
  <c r="AS9" i="3"/>
  <c r="AR9" i="3"/>
  <c r="AQ9" i="3"/>
  <c r="AP9" i="3"/>
  <c r="AO9" i="3"/>
  <c r="AN9" i="3"/>
  <c r="AM9" i="3"/>
  <c r="AL9" i="3"/>
  <c r="AK9" i="3"/>
  <c r="AJ9" i="3"/>
  <c r="AI9" i="3"/>
  <c r="BL8" i="3"/>
  <c r="BK8" i="3"/>
  <c r="AY8" i="3"/>
  <c r="AX8" i="3"/>
  <c r="AW8" i="3"/>
  <c r="AV8" i="3"/>
  <c r="AU8" i="3"/>
  <c r="AT8" i="3"/>
  <c r="AS8" i="3"/>
  <c r="AR8" i="3"/>
  <c r="AQ8" i="3"/>
  <c r="AP8" i="3"/>
  <c r="AO8" i="3"/>
  <c r="AN8" i="3"/>
  <c r="AM8" i="3"/>
  <c r="AL8" i="3"/>
  <c r="AK8" i="3"/>
  <c r="AJ8" i="3"/>
  <c r="AI8" i="3"/>
  <c r="BL7" i="3"/>
  <c r="BK7" i="3"/>
  <c r="AY7" i="3"/>
  <c r="AX7" i="3"/>
  <c r="AW7" i="3"/>
  <c r="AV7" i="3"/>
  <c r="AU7" i="3"/>
  <c r="AT7" i="3"/>
  <c r="AS7" i="3"/>
  <c r="AR7" i="3"/>
  <c r="AQ7" i="3"/>
  <c r="AP7" i="3"/>
  <c r="AO7" i="3"/>
  <c r="AN7" i="3"/>
  <c r="AM7" i="3"/>
  <c r="AL7" i="3"/>
  <c r="AK7" i="3"/>
  <c r="AJ7" i="3"/>
  <c r="AI7" i="3"/>
  <c r="BL6" i="3"/>
  <c r="BK6" i="3"/>
  <c r="AY6" i="3"/>
  <c r="AX6" i="3"/>
  <c r="AW6" i="3"/>
  <c r="AV6" i="3"/>
  <c r="AU6" i="3"/>
  <c r="AT6" i="3"/>
  <c r="AS6" i="3"/>
  <c r="AR6" i="3"/>
  <c r="AQ6" i="3"/>
  <c r="AP6" i="3"/>
  <c r="AO6" i="3"/>
  <c r="AN6" i="3"/>
  <c r="AM6" i="3"/>
  <c r="AL6" i="3"/>
  <c r="AK6" i="3"/>
  <c r="AJ6" i="3"/>
  <c r="AI6" i="3"/>
  <c r="BL5" i="3"/>
  <c r="BK5" i="3"/>
  <c r="AY5" i="3"/>
  <c r="AX5" i="3"/>
  <c r="AW5" i="3"/>
  <c r="AV5" i="3"/>
  <c r="AU5" i="3"/>
  <c r="AT5" i="3"/>
  <c r="AS5" i="3"/>
  <c r="AR5" i="3"/>
  <c r="AQ5" i="3"/>
  <c r="AP5" i="3"/>
  <c r="AO5" i="3"/>
  <c r="AN5" i="3"/>
  <c r="AM5" i="3"/>
  <c r="AL5" i="3"/>
  <c r="AK5" i="3"/>
  <c r="AJ5" i="3"/>
  <c r="AI5" i="3"/>
  <c r="BL4" i="3"/>
  <c r="BK4" i="3"/>
  <c r="AY4" i="3"/>
  <c r="AX4" i="3"/>
  <c r="AW4" i="3"/>
  <c r="AV4" i="3"/>
  <c r="AU4" i="3"/>
  <c r="AT4" i="3"/>
  <c r="AS4" i="3"/>
  <c r="AR4" i="3"/>
  <c r="AQ4" i="3"/>
  <c r="AP4" i="3"/>
  <c r="AO4" i="3"/>
  <c r="AN4" i="3"/>
  <c r="AM4" i="3"/>
  <c r="AL4" i="3"/>
  <c r="AK4" i="3"/>
  <c r="AJ4" i="3"/>
  <c r="AI4" i="3"/>
  <c r="BL3" i="3"/>
  <c r="BK3" i="3"/>
  <c r="AY3" i="3"/>
  <c r="AX3" i="3"/>
  <c r="AW3" i="3"/>
  <c r="AV3" i="3"/>
  <c r="AU3" i="3"/>
  <c r="AT3" i="3"/>
  <c r="AS3" i="3"/>
  <c r="AR3" i="3"/>
  <c r="AQ3" i="3"/>
  <c r="AP3" i="3"/>
  <c r="AO3" i="3"/>
  <c r="AN3" i="3"/>
  <c r="AM3" i="3"/>
  <c r="AL3" i="3"/>
  <c r="AK3" i="3"/>
  <c r="AJ3" i="3"/>
  <c r="AI3" i="3"/>
</calcChain>
</file>

<file path=xl/sharedStrings.xml><?xml version="1.0" encoding="utf-8"?>
<sst xmlns="http://schemas.openxmlformats.org/spreadsheetml/2006/main" count="4432" uniqueCount="559">
  <si>
    <t>CHILQUINTA</t>
  </si>
  <si>
    <t>En la Figura 15 aparece revisión de inventario para "Sistemas de Protección", pero este ítem no aparece en la BD en ninguna tabla.</t>
  </si>
  <si>
    <t>Se solicita indicar cómo se llama la tabla que contiene estos elementos o corregir el nombre del tipo de elemento</t>
  </si>
  <si>
    <t>Existen errores en las homologaciones de algunos tramos, que se detallan en hoja anexa. Además, es necesario actualizar propietario de instalaciones de la empresa Compañía Transmisora del Norte Grande S.A. (CTNG), que en la base quedaron en propiedad de AES Gener (por la fecha de la BD)</t>
  </si>
  <si>
    <t>En el informe se explica a grandes rasgos cómo se proyectan los precios por interpolación y por ecuación de Williams, en base a una o varias cotizaciones, sin embargo, se necesita un mejor respaldo para saber qué elementos cargaron en el software mencionado para determinar la curva de precios por elemento, la cantidad de cotizaciones y qué parámetros se tuvieron en cuenta para cada elemento</t>
  </si>
  <si>
    <t xml:space="preserve">Zonal_Informe_2_20200622
2020-22-06 Informe Avance 2
Modelo VI
Estudio de Precios
</t>
  </si>
  <si>
    <t>De acuerdo al punto 4.2 del Capítulo II de las Bases, el estudio de precios debe cumplir con: "f) Posea una metodología que asegure un universo adecuado de elementos y cotizaciones a fin de asegurar la validez estadística de los precios que obtenga", sin embargo, el número de cotizaciones y facturas de las empresas que se consideran en el anexo son muy pocas por elementos (una o dos en algunos casos), lo que no permite realizar una correcta proyección de los precios de un elemento según sus parámetros</t>
  </si>
  <si>
    <t>Zonal_Informe_2_20200622
2020-22-06 Informe Avance 2
Modelo VI
Estudio de Precios
Anexo N°2.docx
05. Transformadores de Corriente
Pág. 9</t>
  </si>
  <si>
    <t>La proyección matemática utilizada para estimar precio de transformadores de corriente de los cuales no se tenga cotización, sólo considera la corriente primaria, la capacidad y la tensión, sin embargo, en el precio también influye el la clase de precisión; la cantidad de núcleos de protección y de medida; entre otros.</t>
  </si>
  <si>
    <t>Zonal_Informe_2_20200622
2020-22-06 Informe Avance 2
Modelo VI
Estudio de Precios
Anexo N°2.docx
15. Transformadores de Potencial
Pág. 20</t>
  </si>
  <si>
    <t>La proyección matemática utilizada para estimar precio de transformadores de potencial de los cuales no se tenga cotización, sólo considera la tensión, sin embargo, en el precio también influye la cantidad de núcleos de medida y de protección; entre otros.</t>
  </si>
  <si>
    <t>Se solicita explicar por qué no se utilizan otros parámetros en la fórmula matemática  para estimar el precio de los transformadores de potencial.</t>
  </si>
  <si>
    <t>Zonal_Informe_2_20200622
2020-22-06 Informe Avance 2
Modelo VI
Estudio de Precios
Anexo N°2.docx
16. Desconectadores
Pág. 21</t>
  </si>
  <si>
    <t>La proyección matemática utilizada para estimar precio de los desconectadores de los cuales no se tenga cotización, sólo considera la tensión, sin embargo, en el precio también influye si el desconectador es motorizado o no; tripolar o monopolar; capacidad; entre otros.</t>
  </si>
  <si>
    <t>Zonal_Informe_2_20200622
2020-22-06 Informe Avance 2
Modelo VI
Estudio de Precios
Anexo N°3.xlsx
Anexo N°4.xlsx</t>
  </si>
  <si>
    <t>Los precios de algunos elementos que se muestran en estas planillas no son los mismos que en la base de datos</t>
  </si>
  <si>
    <t>Favor revisar que la información entregada en los anexos cuadre con la base de datos.</t>
  </si>
  <si>
    <t>Se utiliza una tabla de precipitaciones para determinar factores de zonas con lluvia y clima adverso obtenida desde una página web, pero no se muestra cómo se utiliza para determinar el factor. El informe hace referencia al archivo FactorLluviasChile.xlsx, sin embargo este archivo no se encuentra.</t>
  </si>
  <si>
    <t>Se solicita entregar un respaldo de cómo se utiliza esta información para calcular este factor, adjuntando el archivo mencionado, de acuerdo al punto 5.1 del Capítulo II de las Bases.</t>
  </si>
  <si>
    <t>En el último párrafo dice: "Por otra parte, no se tuvo en cuenta ningún factor de ajuste de rendimiento por altitud." Sin embargo, no se explica por qué se tomó esta determinación.</t>
  </si>
  <si>
    <t xml:space="preserve">Zonal_Informe_2_20200622
2020-22-06 Informe Avance 2
Modelo VI                                                                                                                    Costos de Montaje                                                                                                   Montajes                                                                                                                         Costo Arriendo Vehículos                                                                                            </t>
  </si>
  <si>
    <t>Las cotizaciones que vienen como respaldo provienen de medios informales como yapo.cl y otras páginas similares. Las cotizaciones se deben realizar en medios formales y mas estables, para permitir que la proyección de costos sea más controlable en el futuro.</t>
  </si>
  <si>
    <t xml:space="preserve">Zonal_Informe_2_20200622
2020-22-06 Informe Avance 2
Modelo VI
Costos de Montaje
Montajes
Arriendos_Maquinarias                                                                                       </t>
  </si>
  <si>
    <t>Existe una incongruencia entre los valores presentados en las cotizaciones de arriendo de maquinarias y los valores que se utilizan en el cálculo de arriendo en la planilla de montaje.</t>
  </si>
  <si>
    <t>Se solicita revisar los valores de la planilla de cálculo de montaje, ya que deben ser trazables e iguales a los obtenidos en las cotizaciones realizadas por el consultor.</t>
  </si>
  <si>
    <t>No existe respaldo asociado al gasto de combustible de las maquinarias utilizadas en el montaje.</t>
  </si>
  <si>
    <t>Se solicita explicar y respaldar los datos presentes en el archivo, de acuerdo al punto 3.4.1.4 del capítulo II de las Bases.</t>
  </si>
  <si>
    <t xml:space="preserve">Zonal_Informe_2_20200622
2020-22-06 Informe Avance 2
Modelo VI                                                                                                                    Costos de Montaje                                                                                                   Montajes                                                                                                                             Montajes.xlsx                                                                                                                       Hoja Parámetros                                                                                                                                                   </t>
  </si>
  <si>
    <t>La jornada laboral de las cuadrillas debería considerarse de 8,5 horas, al igual que en el proceso de valorización anterior, ya que se debe considerar 30 min de no trabajo por las siguientes razones:  charla de seguridad al inicio del día, cambio de vestuario y aplicación al inicio y final del día, planificación de la jornada laboral, aplicación de bloqueador solar como mínimo 3 veces al día y otra necesidades del personal. Esto cambia de gran manera los valores presentes en el modelo.</t>
  </si>
  <si>
    <t xml:space="preserve">Zonal_Informe_2_20200622
2020-22-06 Informe Avance 2
Modelo VI                                                                                                                    Costos de Montaje                                                                                                   Montajes                                                                                                                             DATOS_MONTAJE.xlsx                                                                                                                                                                                                                                                           </t>
  </si>
  <si>
    <t xml:space="preserve">Modelo VI                                                                                                                    Costos de Montaje                                                                                                   Montajes                                                                                                                                                                                                                                                                                                                                                                             </t>
  </si>
  <si>
    <t>Existen varios archivos de montaje, sin embargo, no se entiende del todo como se utilizan y el detalle que poseen.</t>
  </si>
  <si>
    <t>Se solicita agregar un documentos que explique con mayor detalle los archivos de respaldo que existen en esta carpeta, para facilitar la revisión de ellos, de acuerdo al punto 5.1 del Capítulo II de las Bases.</t>
  </si>
  <si>
    <t>Modelo VI
Recargos porcentuales</t>
  </si>
  <si>
    <t xml:space="preserve">No existe un anexo que explique de forma específica cada planilla de los Modelos de Recargos, por lo que se hace complicado realizar un seguimiento a cada hoja y fórmula. </t>
  </si>
  <si>
    <t>Se solicita incluir un documento explicando de forma separada y especificada, cada uno de los modelos de recargos porcentuales, de acuerdo al punto 5.1 del Capítulo II de las Bases.</t>
  </si>
  <si>
    <t>La clasificación de los grupos de las subestaciones, se realiza por segmentos de costos de materiales, sin embargo, no se explica por qué se utiliza este criterio.</t>
  </si>
  <si>
    <t>Modelo VI
Recargos porcentuales
STZyD Fletes vIA2.xlsx</t>
  </si>
  <si>
    <t>En este archivo, algunos tipos de obras y zonas, no se encuentran con recargos calculados y son completados con el promedio de los porcentajes de otras zonas. Este criterio no se explica en el informe</t>
  </si>
  <si>
    <t>Modelo VI
Recargos porcentuales
STZyD Bodegaje vIA2.xlsx
STZyD G Generales_LLTT vIa2.xlsx
STZyD G Generales_SSEE vIA2.xlsx</t>
  </si>
  <si>
    <t xml:space="preserve">En las planillas mencionadas se utiliza el dólar promedio de dic. 2017, sin embargo, el valor esta erróneo, según información del Banco Central el valor promedio de dic. 2017 es USD 636,92. </t>
  </si>
  <si>
    <t>En el informe se explica a grandes rasgos cómo se estimaron los valores de derechos relacionados con el uso del suelo y medio ambiente, sin embargo, falta el detalle del contenido de planillas Excel y la relación entre éstas. En un cálculo paralelo no se llega a los valores contenidos en la BD (D.U.S.M.A.), y faltan valorizaciones de instalaciones que no estaban contenidas en el DS14 y si en el DS6T.</t>
  </si>
  <si>
    <t>En los gastos asociados a inmuebles no se considera el gasto en electricidad e insumos computacionales o fotocopias, ploteos o copias de planos.</t>
  </si>
  <si>
    <t>El método de cálculo realizado para los recargos, no se explica del todo, ya que se realiza una estimación total de costos multiplicados por el número de obras. Además, para la línea de tipo 0-5 km, existe un límite del 7% que no se explica en el informe.</t>
  </si>
  <si>
    <t>Se solicita explicar de manera detallada el método de cálculo de costos de Gastos Generales, para poder revisar de mejor manera, de acuerdo al punto 5.1 del Capítulo II de las Bases.</t>
  </si>
  <si>
    <t>Se solicita incluir estos ítems en los costos.</t>
  </si>
  <si>
    <t>En el documento se muestra la duración de los proyectos terminados reales informados por las empresas, sin embargo, sólo se utiliza como referencia. La duración de los proyectos utilizada en el estudio no considera la información real entregada por las empresas, si no que se basa en la experiencia del consultor y en otros estudios</t>
  </si>
  <si>
    <t>Se solicita detallar y respaldar la información de los plazos de los proyectos utilizados en el estudio, de acuerdo al punto 3.4.1.4 del capítulo II de las Bases.</t>
  </si>
  <si>
    <t>Se dimensionó el costo de reclutamiento y selección de personal inicial a partir de la cantidad de remuneraciones por estamento en base a la experiencia del consultor y sin ningún sustento.</t>
  </si>
  <si>
    <t>Se solicita respaldar los gastos de reclutamiento y selección de personal para la contratación inicial de personal a través de una cotización con empresas proveedoras de este servicio, como headhunters o similares, de acuerdo al punto 3.4.1.4 del capítulo II de las Bases.</t>
  </si>
  <si>
    <t>En l informe: " Como se indicó en Error! Reference source not found., se asignó una camioneta doble cabina 4x4 para los operadores de subestación."</t>
  </si>
  <si>
    <t xml:space="preserve">Se observa que la dotación y las remuneraciones totales de la empresa modelo no presentan diferencia entre el Proceso Zx-Dx 2018-2019 y el estudio actual, a pesar que las remuneraciones del proceso anterior están en pesos de diciembre de 2013 y el proceso actual están referidas a diciembre de 2017. La utilización de la Encuesta Especial, en el actual proceso, es lo que explicaría la baja de las remuneraciones. </t>
  </si>
  <si>
    <t>Se solicita corregir las remuneraciones asignadas a los cargos de la EM y ajustar la dotación a la nueva realidad de las instalaciones que administra la EM en el proceso actual.</t>
  </si>
  <si>
    <t>Se solicita aumentar en un operario la dotación de ambas cuadrillas de calificación Electricista I.</t>
  </si>
  <si>
    <t>Se observa, por un lado, que los cargos que se proponen en el proceso Zx-Dx 2018 2019 presenta una mayor abertura de especialidades, contando con ocho cargos para componer las cuadrillas. El estudio Zx-Dx actual contempla cinco cargos para este motivo. Por otro lado, en cuanto a las remuneraciones observadas las del estudio Zx-Dx actual los valores son menores comparados con los del estudio anterior. La diferencia principal es que se usa la Encuesta Especial en este proceso.</t>
  </si>
  <si>
    <t>Se propone revisar la encuesta utilizada para corregir las remuneraciones de los cargos de Supervisor de Mantención Terreno, Electricista I y Electricista II. La remuneración de este tipo de operarios no puede ir a la baja en comparación al proceso anterior, dada su alta especialización y la variación de demanda de instalaciones que existe entre ambos procesos tarifarios. La Encuesta Especializada lo único que logra es bajar las remuneraciones promedio de los operarios y empleados de la EM, cosa que llama la atención en la validez de la muestra.</t>
  </si>
  <si>
    <t>Se propone aumentar las siguientes cuadrillas:
- Reparación de equipos primarios: 2 choferes y 1 técnico especialista.
- Inspección y reparación de protecciones, telecomunicaciones y SCADA: 1 técnico especialista.
- Limpieza de subestaciones: 1 jefe de Equipo y 1 técnico especialista.
- Mantenimiento de Equipos primarios en SE- Propio y Mantenimiento de Servicios Auxiliares: 2  asistentes y un técnico especialista.</t>
  </si>
  <si>
    <t>COMA_y_Relac.
Modelo
OyM Mod CNE - Zonal C.xlsx
Hojas: Líneas, SSEE, Paños, Transformadores_3F,             
            Transformadores_1F, Equipos Compensación</t>
  </si>
  <si>
    <t>Se observa que el número de cuadrillas es muy inferior en el estudio actual, casi un 40% menos, en comparación al proceso anterior. Lo anterior se debe a los tiempos de desplazamiento y de ejecución de las tareas de operación y mantenimiento.</t>
  </si>
  <si>
    <t>Se solicita revisar todo el dimensionamiento de las cuadrillas, los tiempos de ejecución y las frecuencias principalmente para las actividades de operación en terreno.</t>
  </si>
  <si>
    <t xml:space="preserve">COMA_y_Relac.
Modelo
OyM Mod CNE - Zonal C.xlsx
Hojas: Líneas, SSEE, Paños, Transformadores_3F,             
            Transformadores_1F, Equipos Compensación
COMA_y_Relac.
Modelo
Inputs_OYM
Líneas Tiempos y Frecuencias.xlsx Hoja Líneas
SSEE Tiempos y Frecuencias.xlsx Hoja SSEE
</t>
  </si>
  <si>
    <t>COMA_y_Relac.
OyM Mod CNE - Zonal C.xlsx
Hoja Parámetros</t>
  </si>
  <si>
    <t>Los tiempos de jornada de las cuadrillas presentados en este estudio son excesivamente altos para este tipo de estimaciones, siendo que en muchos estudios anteriores se ha justificado alrededor de 1998 horas para el personal. Además, no se presenta respaldo de los criterios utilizados para presentar estos valores de dimensionamiento, de acuerdo al punto 3.4.1.4 del capítulo II de las Bases.</t>
  </si>
  <si>
    <t>Se solicita corregir los tiempos de jornada laboral presentados dejándolos en 1998 horas para los operarios y 2500 para los vehículos o justificar y respaldar los tiempos utilizados en el estudio.</t>
  </si>
  <si>
    <t xml:space="preserve">Se observan los siguientes parámetros de los cuales no hay respaldos:
Gastos Administración: 9,35 %
Utilidades: 4,4 %
</t>
  </si>
  <si>
    <t xml:space="preserve">Las condiciones de mercado pueden hacer variar mucho este tipo de parámetros y se necesita un respaldo actualizado de estos valores. Se solicita una justificación adecuada a el mercado actual de los parámetros de Gastos de Gastos Administración y de las Utilidades.
</t>
  </si>
  <si>
    <t>Se solicita revisar el dimensionamiento y valorización de la inversión en TI de la EM. Los costos tecnológicos entre dos procesos tarifarios no pueden variar un 50% y los requerimientos de la EM siempre apuntan a tener la mejor tecnología disponible para este tipo de empresas. El costo debería ser mínimo de 1,25 MM USD.</t>
  </si>
  <si>
    <t>El informe presenta en forma clara el desarrollo de la metodología aplicada pero el directorio de la memoria de cálculo del COMA es poco reproducible y desordenado. Existe información en este directorio que al parecer no se utiliza el en cálculo y puede estar demás, y el resto de las planillas no están muy ordenadas. En Anexo 11 del Informe se presenta una guía del modelo de cálculo pero es insuficiente para entender las memorias de cálculo presentadas.</t>
  </si>
  <si>
    <t>El informe presenta muchas tablas de respaldo para definir parámetros, dimensionamientos y valorizaciones sin indicar la fuente de información de donde se obtienen los datos, aduciendo que es información confidencial. En el contexto del estudio toda la información presentada debe tener un respaldo que pueda ser analizado y revisado para verificar su validez.</t>
  </si>
  <si>
    <t>5 METODOLOGÍA APLICADA
5.2 Metodología aplicada a la determinación del COMA
5.2.8 Costos de actividades de O&amp;M de brigadas
5.2.8.3.5 Tiempos de traslado de Brigadas
5.2.8.3.5.1 Distancia de traslado
Pág.137
Archivos: OyM Mod CNE - Zonal C, Lineas_Ciudades.xlsx y SSEE_Ciudades.xlsx</t>
  </si>
  <si>
    <t>Del informe se desprende que se calcula una distancia de traslado para cada SSEE y para cada tramo de línea. En modelo de cálculo se aprecia que para el cálculo de costos por traslado se ocupa una distancia promedio de traslado para líneas y SSEE.</t>
  </si>
  <si>
    <t>5 METODOLOGÍA APLICADA
5.2 Metodología aplicada a la determinación del COMA
5.2.9 Costos de Actividades de Operación (excluidas brigadas)
Vehículos de operación
Pág.141
Archivo: Lineas_Ciudades.xlsx</t>
  </si>
  <si>
    <t>En el informe se señala: "El gasto en peaje por km recorrido fue obtenido para cada segmento de transmisión a partir de las tarifas de peaje. Para ello se calculó el costo por km para distintos tramos zonales a partir del cómputo del costo total del peaje y la cantidad de kms que componen el tramo. Luego, el costo en cada segmento de transmisión resulta del promedio de los tramos que pertenecen a dicho segmento de transmisión."</t>
  </si>
  <si>
    <t>Nombre de Empresa o Asociación</t>
  </si>
  <si>
    <t>Identificación del Título, Subtítulo y Número de página</t>
  </si>
  <si>
    <t>Observación</t>
  </si>
  <si>
    <t>Propuesta</t>
  </si>
  <si>
    <t>La hoja USD por SSEE Grupo posee valores en 0, haciendo que el cálculo de la columna F se indefina</t>
  </si>
  <si>
    <t>7 Resultados COMA
7.3 Costos de Administración‐ Remuneraciones
Páginas 237-238
COMA_y_Relac
Modelo
COMA_C.xlsx Hoja COMA</t>
  </si>
  <si>
    <t xml:space="preserve">5 METODOLOGÍA APLICADA
5.2 Metodología aplicada a la determinación del COMA
5.2.8 Costos de actividades de O&amp;M de brigadas
5.2.8.2 Conformación de Brigadas Tipo
Pág. 142
</t>
  </si>
  <si>
    <t xml:space="preserve">Se observa que la dotación de operarios de las cuadrillas de Mantenimiento de Estructuras y líneas sin Tensión (4 operarios) y Mantenimiento de Caminos de Acceso (3 operarios) es menor a la utilizada en el Proceso Zx-Dx 2018-2019. </t>
  </si>
  <si>
    <t>5 METODOLOGÍA APLICADA
5.2 Metodología aplicada a la determinación del COMA
5.2.8 Costos de actividades de O&amp;M de brigadas
5.2.8.4 Valorización de las Actividades de O&amp;M de brigadas
Pág. 149</t>
  </si>
  <si>
    <t>Se solicita presentar los respaldos de las fuentes de información de donde se obtienen los tiempos de ejecución y las frecuencias de las actividades de líneas y subestaciones, de acuerdo al punto 3.4.1.4 del capítulo II de las Bases.
Se solicita aclarar si los archivos anteriores, de tiempo y frecuencia de líneas y subestaciones, se siguen usando o por qué fueron eliminados</t>
  </si>
  <si>
    <t xml:space="preserve">5 METODOLOGÍA APLICADA
5.2 Metodología aplicada a la determinación del COMA
5.2.1 Enfoque general
Pág.133
</t>
  </si>
  <si>
    <t>En el Informe se aplica una tasa de descuento de descuento al valor del material de un 3%.</t>
  </si>
  <si>
    <t>Se solicita justificar la tasa de 3%.</t>
  </si>
  <si>
    <t xml:space="preserve">5 METODOLOGÍA APLICADA
5.1 Metodología aplicada a la determinación del V.I
5.1.6 Bienes Muebles e Inmuebles
5.1.6.8 Sistema SCADA
Pág. 125 y 126
COMA_y_Relac.
Modelo
Precios
BasePrecios
Costos_unitarios.xlsx Hoja SCADA
</t>
  </si>
  <si>
    <t xml:space="preserve">5 METODOLOGÍA APLICADA
5.2 Metodología aplicada a la determinación del COMA
5.2.9 Costos de Actividades de Operación (excluidas brigadas)
         Mantenimiento Sistema SCADA
Pág. 150
COMA_y_Relac.
Modelo
Precios
BasePrecios
Costos_unitarios.xlsx Hoja IT SCADA
</t>
  </si>
  <si>
    <t>Se presenta el mantenimiento del SCADA como un % del valor de inversión, el cual alcanza a un 3.37%. Para respaldar esto el consultor presenta una lista de empresas que proveen el valor de inversión y los costos de mantenimiento anual.Los valores presentados tienen una dispersión altísima y no representan una muestra válida para extrapolar, además, al parecer dos de las empresas son CGE y Saesa pero las otras dos no se sabe cuáles son.</t>
  </si>
  <si>
    <t>5 METODOLOGÍA APLICADA
5.2 Metodología aplicada a la determinación del COMA
5.2.12.1 Costos asociados a bienes muebles e inmuebles
               Mantenimiento Sistemas Informáticos (software y hardware)
Pág. 190
COMA_y_Relac.
Modelo
Precios
BasePrecios
Costos_unitarios.xlsx Hoja IT SCADA</t>
  </si>
  <si>
    <t xml:space="preserve">5 METODOLOGÍA APLICADA
5.1 Metodología aplicada a la determinación del V.I.
5.1.6.6 Informática y Comunicaciones
Pág. 122 a 124
COMA_y_Relac.
Modelo
COMA_C.xlsx
Hoja Informatica_central
</t>
  </si>
  <si>
    <t>Observación General al Informe y memorias de cálculo:
Informe_Avance_ Nº2.pdf
Anexo 11: Explicación de los modelos utilizados para el Cálculo del COMA
Pág. 420
COMA_y_Relac</t>
  </si>
  <si>
    <t xml:space="preserve">Observación General al Informe y memorias de cálculo:
Informe_Avance_ Nº2_Vº2.pdf
</t>
  </si>
  <si>
    <t>Favor corregir este valor. Es importante que la corrección se haga antes del informe Final Preliminar.</t>
  </si>
  <si>
    <t>Se solicita explicar y respaldar este porcentaje. No basta con justificar a criterio del consultor.</t>
  </si>
  <si>
    <t>Se solicita explicar por qué se determinó no aplicar un ajuste de rendimiento por altura. No basta con justificar a criterio del consultor.</t>
  </si>
  <si>
    <t>Se solicita arreglar esta hoja y vincularla a la hoja Flete por SSEE</t>
  </si>
  <si>
    <t xml:space="preserve">Se solicita Manual Explicativo con los datos iniciales, conforme lo indicado en la ley, sus indexaciones y los valores finales ingresados a la BD.  Además, en el caso de falta de información, solicitar los respaldos necesarios, debido a que este es el primer proceso posterior al cambio de la ley, por lo que no todos los valores han sido informados al CEN (debido a los periodos que se han abierto para entregas de información). </t>
  </si>
  <si>
    <t>Se solicita considerar el consumo en electricidad y otros insumos de oficina de manera explícita</t>
  </si>
  <si>
    <t>Zonal_Informe_2_20200622
2020-22-06 Informe Avance 2
Modelo VI
Recargos porcentuales
STZyD G Generales_LLTT_15julio2020rev2.xlsx
STZyD G Generales_SSEE_15julio2020rev2.xlsx</t>
  </si>
  <si>
    <t>Zonal_Informe_2_20200622
2020-22-06 Informe Avance 2
Modelo VI
Recargos porcentuales
STZyD G Generales_LLTT_15julio2020rev2.xlsx
Hoja1</t>
  </si>
  <si>
    <t>Esta hoja no posee datos, por lo que no se sabe si es un error y falta incluirla, o la Hoja1 debería quitarse del excel</t>
  </si>
  <si>
    <t>Se solicita modificar o eliminar esta hoja.</t>
  </si>
  <si>
    <t>Zonal_Informe_2_20200622
2020-22-06 Informe Avance 2
Modelo VI
Recargos porcentuales
STZyD G Generales_SSEE_15julio2020rev2.xlsx
GG_SSEE</t>
  </si>
  <si>
    <t>Esta hoja tiene errores de referencia, por lo que no se puede revisar los montos que componen los gastos generales por SSEE</t>
  </si>
  <si>
    <t>Se solicita arreglar esta hoja.</t>
  </si>
  <si>
    <t>Los costos relacionados a Seguros de Obra e Instalación de Faena, no se encuentran considerados, a pesar que en estudios anteriores si se han considerado</t>
  </si>
  <si>
    <t xml:space="preserve">En las planilla mencionada se utiliza el dólar promedio de dic. 2017, sin embargo, el valor esta erróneo, según información del Banco Central el valor promedio de dic. 2017 es USD 636,92. </t>
  </si>
  <si>
    <t>Modelo VI
Recargos porcentuales
STZyD Bodegaje vIA2.xlsx
STZyD Bodegaje vIA2_Esc2.xlsx</t>
  </si>
  <si>
    <t>Se solicita fundamentar la clasificación en grupos por costo de materiales, de acuerdo al punto 3.4.1.4 del capítulo II de las Bases. Si se considera que el monetario es lo más distintivo para armar costos de recargos, ¿con qué otro mecanismo se comparó?</t>
  </si>
  <si>
    <t>Se solicita explicar el criterio utilizado para completar recargos a través de un promedio, de acuerdo al punto 3.4.1.4 del capítulo II de las Bases. Si se considera que la mejor forma es a través de un promedio, ¿Qué otra forma se consideró?</t>
  </si>
  <si>
    <t>Se solicita explicar por qué no se utilizan otros parámetros en la fórmula matemática  para estimar el precio de los desconectadores. Se adjunta cotizaciones donde se puede verificar que el valor de un desconectador con la misma tensión es mayor en el caso de ser tripolar en comparación a un monopolar; mientras que el precio de un desconectador motorizado varía de acuerdo sistema de puesta a tierra y es superior al de un desconectador no motorizado</t>
  </si>
  <si>
    <t>Se solicita mejorar el respaldo y explicar en detalle el universo utilizado en las proyecciones de curva de precios, para cumplir con las bases, ya que número de cotizaciones utilizadas por elemento es insuficiente.</t>
  </si>
  <si>
    <t>5 METODOLOGÍA APLICADA
5.2 Metodología aplicada a la determinación del COMA 
5.2.9 Costos de Actividades de Operación (excluidas brigadas)
Pág. 151</t>
  </si>
  <si>
    <t>Se solicita explicar por qué no se utilizan otros parámetros en la fórmula matemática  para estimar el precio de los transformadores de corriente. Se adjunta cotización de transformadores de corriente (oferta Siemens 6 y 7) donde se puede comprobar que el precio es mayor para un transformador con más núcleos de protección y de medida.</t>
  </si>
  <si>
    <t>Quedamos atentos a las correcciones en homologación de tramos y consideraciones de instalaciones de propiedad de CTNG, de acuerdo a detalles en hoja Anexo.</t>
  </si>
  <si>
    <t>Se solicita al consultor reducir la jornada laboral en 30 min. Esto no sólo aplica para O&amp;M, sino que también debería aplicarse en el montaje.</t>
  </si>
  <si>
    <t>Correcciones a homologaciones</t>
  </si>
  <si>
    <t>Nombre244</t>
  </si>
  <si>
    <t>NombreTramoBBDD</t>
  </si>
  <si>
    <t>NombreTramoBBDD corregido</t>
  </si>
  <si>
    <t>Tap San Felipe 2 044-&gt;Tap San Rafael 2 044</t>
  </si>
  <si>
    <t>San Rafael 044-&gt;Tap San Rafael 2 044 I</t>
  </si>
  <si>
    <t>Tap San Felipe 2 044-&gt;Tap San Rafael 2 044 I</t>
  </si>
  <si>
    <t>San Rafael 044-&gt;Tap San Rafael 2 044 II</t>
  </si>
  <si>
    <t>Tap San Felipe 2 044-&gt;Tap San Rafael 2 044 II</t>
  </si>
  <si>
    <t>Tap San Rafael 110-&gt;Totoralillo 110</t>
  </si>
  <si>
    <t>Totoralillo 110-&gt;Tap San Rafael 110</t>
  </si>
  <si>
    <t>Nombre244 Corregido</t>
  </si>
  <si>
    <t>Ventanas 110-&gt;Tap Enami 110 I</t>
  </si>
  <si>
    <t>Ventanas 110-&gt;Torquemada 110</t>
  </si>
  <si>
    <t>Ventanas 110-&gt;Tap Codelco Ventanas 110</t>
  </si>
  <si>
    <t>Ventanas 110-&gt;Tap Enami 2 110</t>
  </si>
  <si>
    <t>Corrección empresa propietaria de tramo</t>
  </si>
  <si>
    <t>IDPropietaria</t>
  </si>
  <si>
    <t>Propietario corregido</t>
  </si>
  <si>
    <t>Cerro Navia 110-&gt;Tap Batuco 110</t>
  </si>
  <si>
    <t>Cerro Navia 110-&gt;Tap Batuco 110 I</t>
  </si>
  <si>
    <t>P_079</t>
  </si>
  <si>
    <t>CTNG</t>
  </si>
  <si>
    <t>Cerro Navia 110-&gt;Tap Batuco 110 II</t>
  </si>
  <si>
    <t>La Calera 110-&gt;Tap Pachacama A 110</t>
  </si>
  <si>
    <t>Tap Pachacama 1 110-&gt;La Calera 110 I</t>
  </si>
  <si>
    <t>Tap Pachacama 2 110-&gt;La Calera 110 II</t>
  </si>
  <si>
    <t>Las Vegas 110-&gt;Punta de Peuco 110</t>
  </si>
  <si>
    <t>Las Vegas 110-&gt;Punta de Peuco 110 I</t>
  </si>
  <si>
    <t>Las Vegas 110-&gt;Punta de Peuco 110 II</t>
  </si>
  <si>
    <t>Las Vegas 110-&gt;Tap Pachacama A 110</t>
  </si>
  <si>
    <t>Tap Pachacama 1 110-&gt;Las Vegas 110 I</t>
  </si>
  <si>
    <t>Tap Pachacama 2 110-&gt;Las Vegas 110 II</t>
  </si>
  <si>
    <t>Miraflores 110-&gt;Torquemada 110</t>
  </si>
  <si>
    <t>Torquemada 110-&gt;Miraflores 110 I</t>
  </si>
  <si>
    <t>Torquemada 110-&gt;Miraflores 110 II</t>
  </si>
  <si>
    <t>Punta de Peuco 110-&gt;Tap Batuco 110</t>
  </si>
  <si>
    <t>Punta de Peuco 110-&gt;Tap Batuco 110 I</t>
  </si>
  <si>
    <t>Punta de Peuco 110-&gt;Tap Batuco 110 II</t>
  </si>
  <si>
    <t>Quillota 110-&gt;San Pedro 110</t>
  </si>
  <si>
    <t>San Pedro 110-&gt;Tap Codelco Ventanas 110</t>
  </si>
  <si>
    <t>Tap Enami 110-&gt;San Pedro 110 I</t>
  </si>
  <si>
    <t>Tap Enami 110-&gt;San Pedro 110 II</t>
  </si>
  <si>
    <t>San Pedro 110-&gt;Tap Pachacama 110</t>
  </si>
  <si>
    <t>San Pedro 110-&gt;Tap Pachacama 1 110 I</t>
  </si>
  <si>
    <t>San Pedro 110-&gt;Tap Pachacama 2 110 II</t>
  </si>
  <si>
    <t>Ventanas 110-&gt;Quintero 110</t>
  </si>
  <si>
    <t>Ventanas 110-&gt;Torquemada 110 I</t>
  </si>
  <si>
    <t>Ventanas 110-&gt;Torquemada 110 II</t>
  </si>
  <si>
    <t>5 METODOLOGÍA APLICADA
5.1 Metodología aplicada a la determinación del V.I
5.1.1 Análisis de la información recibida 
Pág. 40</t>
  </si>
  <si>
    <t>5. METODOLOGÍA APLICADA
5.1 Metodología aplicada a la determinación del V.I
5.1.2 Caracterización de los tramos del STxZ y STxD 
5.1.2.1 Metodología empleada en el proceso de homologación 
Pág. 42</t>
  </si>
  <si>
    <t xml:space="preserve">5 METODOLOGÍA APLICADA
5.1 Metodología aplicada a la determinación del V.I
5.1.3Estudio de Precios 
5.1.3.5 Determinación de Precios de Elementos de Transmisión
5.1.3.5.2 Cotización de Elementos de Transmisión
5.1.3.5.2.2 Determinación de precios a utilizar en el Estudio
5.1.3.5.2.2.2 Precios proyectados
Pág. 57-58
</t>
  </si>
  <si>
    <t>5 METODOLOGÍA APLICADA
5.1 Metodología aplicada a la determinación del V.I
5.1.4 Recargos
5.1.4.1 Costos de Montaje 
5.1.4.1.2 Memoria de Cálculo MONTAJES.xlsx
Pág. 71</t>
  </si>
  <si>
    <t>En el último párrafo dice: "El factor de clima adverso fue estimado a criterio de la experiencia del Consultor para contemplar, adicionalmente a las lluvias, la pérdida de días por inclemencias climáticas particulares de las zonas norte como vientos y altas temperaturas. Este factor fue estimado en un 3% sobre el total días laborales para las zonas A y B. " Sin embargo, no se explica el sustento de este porcentaje, de acuerdo al punto 3.4.1.4 del capítulo II, b.3 Montaje (MO)</t>
  </si>
  <si>
    <t>5 METODOLOGÍA APLICADA
5.1 Metodología aplicada a la determinación del V.I
5.1.4 Recargos
5.1.4.1 Costos de Montaje 
5.1.4.1.9 Ajustes de Costos de las Brigadas por Zonas.
Pág. 80</t>
  </si>
  <si>
    <t>En el Excel STZyD Fletes vIA2.xlsx, aparece el dólar promedio de dic. 2017, sin embargo, el valor de esta celda esta erróneo, según información del Banco Central el valor promedio de dic. 2017 es USD 636,92.</t>
  </si>
  <si>
    <t>5 METODOLOGÍA APLICADA
5.1 Metodología aplicada a la determinación del V.I
5.1.7 Definición de los derechos relacionados con el uso de suelo y medioambiente 
Pág. 126</t>
  </si>
  <si>
    <t>5 METODOLOGÍA APLICADA
5.1 Metodología aplicada a la determinación del V.I
5.1.4 Recargos
5.1.4.2 Recargos porcentuales e intereses intercalarios
5.1.4.2.5 Intereses Intercalarios
Pág. 109</t>
  </si>
  <si>
    <t>5 METODOLOGÍA APLICADA
5.1 Metodología aplicada a la determinación del V.I
5.1.4 Recargos
5.1.4.3 Bienes Intangibles
Pág. 113</t>
  </si>
  <si>
    <t>Las planillas de los recargos poseen información de los costos de materiales, sin embargo, no existe una query para poder validar que estos valores sean los mismo que se encuentran en la base.</t>
  </si>
  <si>
    <t>Se solicita incorporar información sobre el cálculo de costo de materiales y una query para poder revisarla, de acuerdo al punto 3.4.1.4 del capítulo II de las Bases.</t>
  </si>
  <si>
    <t>Respuestas observaciones Informe 2 v1</t>
  </si>
  <si>
    <t>Se agradece al consultor por haber respondido las observaciones realizadas por las empresas, sin embargo, la mayor parte de las observaciones se resolverán en el informe final preliminar, resultando valores completamente distinto al entregado en el informe 2, el cual tiene un plazo muy acotado de revisión.</t>
  </si>
  <si>
    <t>Se solicita entregar un informe 2 los más revisado posible y con criterios más cercanos a los valores que finalmente quedarán en el informe Final Preliminar, ya que el los plazos de revisión del son muy acotados.</t>
  </si>
  <si>
    <t>6 RESULTADOS DE LOS RECARGOS Y BIENES MUEBLES E INMUEBLES
6.2 Bienes Muebles e Inmuebles
6.2.1 Edificios y Oficinas
Tabla 125. Análisis conveniencia arriendo vs adquisición. Zonal C
Pág. 230
COMA_y_Relac.
Modelo
Precios
BasePrecios
Costos_unitarios.xlsx
Hoja Venta Oficina</t>
  </si>
  <si>
    <t>Consulta: ¿Por qué se utiliza el índice PPI Industrial Commodities less fuels (WPU03T15M05) como deflactor en vez de CPI?
En las Bases Técnicas no se menciona el PPI como índice deflactor, si no que señala que debe usarse CPI.
Se solicita usar deflactor CPI en vez de PPI, además así se mantiene la coherencia con las fórmulas de indexación.</t>
  </si>
  <si>
    <t>5 METODOLOGÍA APLICADA
5.2 Metodología aplicada a la determinación del COMA
5.2.1 Enfoque general
ANEXO COMA
COMA_y_Relac\Modelo\Precios\Base_Precios CostosUnitariosModelo.xlsx Hoja COMA y BMI</t>
  </si>
  <si>
    <t>En el informe se señala que: "...los precios de mercado de los materiales han considerado el volumen de las adquisiciones para OyM y descuento de un 3% obtenidos de acuerdo a la metodología desarrollada en la sección N°5.1.3.5.2.3 de este informe, basado en estudios anteriores, de esta manera considerando la oportunidad de efectuar una gestión de adquisición y mantención de inventarios eficiente desde el punto de vista financiero..."
En archivo CostosUnitariosModelo.xlsx, en sus Hojas BMI y COMA, se constata que el mencionado descuento del 3% está siendo aplicado a la totalidad de las partidas, sin considerar que ese descuento es aplicable a partidas de materiales de labores de Operación y Mantenimiento,  y no para BMI o Costos de Administración. para analizar si es pertinente o posible aplicarlo.</t>
  </si>
  <si>
    <t>Determinación del V.A.T.T.
10.5.1.1.3 Consumer price index (CPI)
ANEXO Resultados VATT\Deflactores
Archivo Deflactores.xls</t>
  </si>
  <si>
    <t>Se observa que valores de Tabla 159. IPC Estados Unidos (CPI) y Archivo Archivo Deflactores.xls, son diferentes a los valores de Consumer Price Index (All Urban Consumers), publicado por el Bureau of Labor Statistics (BLS) del Gobierno de los Estados Unidos de América (Código BLS: CUUR0000SA0).</t>
  </si>
  <si>
    <t>Las bases técnicas en su aparatado 3.10 FÓRMULAS DE INDEXACIÓN, señalan que se debe utilizar el Valor del índice Consumer Price Index (All Urban Consumers), publicado por el Bureau of Labor Statistics (BLS) del Gobierno de los Estados Unidos de América (Código BLS: CUUR0000SA0), el cual se encuentra en https://data.bls.gov/cgi-bin/surveymost?bls</t>
  </si>
  <si>
    <t>Se observa que los montos de IPC mensuales en tabla 158  y Archivo Deflactores.xls no corresponden a IPC Base 2018.
Por su parte en archivo indices deflactores.xlsx, entre may-20 y dic-18 los índices son correctos, pero para el resto de los meses están erróneos.</t>
  </si>
  <si>
    <t>Utilizar montos de IPC acorde a las Bases Técnicas</t>
  </si>
  <si>
    <t>5.4 Obras de ampliación</t>
  </si>
  <si>
    <t>5 METODOLOGÍA APLICADA
5.2 Metodología aplicada a la determinación del COMA
5.2.1 Enfoque general
Pág.134
ANEXO COMA
Archivo COMA_C.xlsx hoja Costos_varios_anual
Archivo Costos_unitarios.xlsx hoja Institucionales</t>
  </si>
  <si>
    <t>Se solicita utilizar el monto del estudio tarifario CNE 2018-2019 de 50.000 USD/año/Director  considerando 5 Directores</t>
  </si>
  <si>
    <t>N°</t>
  </si>
  <si>
    <t>Los valores de rendimiento utilizados para la estimación de tiempos de cuadrillas no se justifican de ninguna forma en el informe, sólo se indica que éstos  se han realizado de acuerdo a la experiencia del consultor.</t>
  </si>
  <si>
    <t xml:space="preserve">Zonal_Informe_2_20200622
2020-22-06 Informe Avance 2
Modelo VI
Costos de Montaje                                                                                                   Montajes                                                                                                                             Montajes.xlsx                                                                                                                       Hoja Clases                                                                                                                                                </t>
  </si>
  <si>
    <t>BASE DE DATOS</t>
  </si>
  <si>
    <t>MODELO</t>
  </si>
  <si>
    <t>COMPARACION</t>
  </si>
  <si>
    <t>Diferencia</t>
  </si>
  <si>
    <t>Param_0</t>
  </si>
  <si>
    <t>Param_1</t>
  </si>
  <si>
    <t>Param_2</t>
  </si>
  <si>
    <t>Param_3</t>
  </si>
  <si>
    <t>Param_4</t>
  </si>
  <si>
    <t>CantHH_A</t>
  </si>
  <si>
    <t>ValorHH_A</t>
  </si>
  <si>
    <t>CantHH_B</t>
  </si>
  <si>
    <t>ValorHH_B</t>
  </si>
  <si>
    <t>CantHH_C</t>
  </si>
  <si>
    <t>ValorHH_C</t>
  </si>
  <si>
    <t>CantHH_D</t>
  </si>
  <si>
    <t>ValorHH_D</t>
  </si>
  <si>
    <t>CantHH_E</t>
  </si>
  <si>
    <t>ValorHH_E</t>
  </si>
  <si>
    <t>CantHH_F</t>
  </si>
  <si>
    <t>ValorHH_F</t>
  </si>
  <si>
    <t>InterruptoresPanos</t>
  </si>
  <si>
    <t>EAT</t>
  </si>
  <si>
    <t>SF6</t>
  </si>
  <si>
    <t>nulo</t>
  </si>
  <si>
    <t>ACEITE</t>
  </si>
  <si>
    <t>OTROS</t>
  </si>
  <si>
    <t>AT</t>
  </si>
  <si>
    <t>MT</t>
  </si>
  <si>
    <t>BT</t>
  </si>
  <si>
    <t>ReconectadoresPanos</t>
  </si>
  <si>
    <t>AIREC</t>
  </si>
  <si>
    <t>DesconectadoresPanos</t>
  </si>
  <si>
    <t>CPAT</t>
  </si>
  <si>
    <t>MAN</t>
  </si>
  <si>
    <t>MOT</t>
  </si>
  <si>
    <t>SPAT</t>
  </si>
  <si>
    <t>TransformadoresdeCorrientePanos</t>
  </si>
  <si>
    <t>TransformadoresdePotencial</t>
  </si>
  <si>
    <t>CondensadoresdeAcoplamiento</t>
  </si>
  <si>
    <t>TransformadoresdePoder</t>
  </si>
  <si>
    <t>ALTAPOT</t>
  </si>
  <si>
    <t>TRIF</t>
  </si>
  <si>
    <t>MONOF</t>
  </si>
  <si>
    <t>MEDIAPOT</t>
  </si>
  <si>
    <t>BAJAPOT</t>
  </si>
  <si>
    <t>TransformadordePoderMovil</t>
  </si>
  <si>
    <t>TODOS</t>
  </si>
  <si>
    <t>TransformadoresDesfasadores</t>
  </si>
  <si>
    <t>ReactoresLinea</t>
  </si>
  <si>
    <t>ReactoresdeBarras</t>
  </si>
  <si>
    <t>SERIE</t>
  </si>
  <si>
    <t>EquiposCompensacionSerie</t>
  </si>
  <si>
    <t>CompensadorSincrono</t>
  </si>
  <si>
    <t>CompensadoresPotenciaReactiva</t>
  </si>
  <si>
    <t>BancoCondensadoresenDerivacion</t>
  </si>
  <si>
    <t>ElementosDeProteccion</t>
  </si>
  <si>
    <t>AUXILIARES</t>
  </si>
  <si>
    <t>EQPOTENCIA</t>
  </si>
  <si>
    <t>LINEAS</t>
  </si>
  <si>
    <t>MANIOBRA</t>
  </si>
  <si>
    <t>OPERACION</t>
  </si>
  <si>
    <t>BARRA</t>
  </si>
  <si>
    <t>ElementosSCADA</t>
  </si>
  <si>
    <t>TORRES</t>
  </si>
  <si>
    <t>SCADA</t>
  </si>
  <si>
    <t>ENERGIA</t>
  </si>
  <si>
    <t>MedidoresFacturacion</t>
  </si>
  <si>
    <t>SistemasDeControlPanos</t>
  </si>
  <si>
    <t>SistemasFact</t>
  </si>
  <si>
    <t>SistemasProteccion</t>
  </si>
  <si>
    <t>EquiposComunicacion</t>
  </si>
  <si>
    <t>EQUIPOS</t>
  </si>
  <si>
    <t>GABYTAB</t>
  </si>
  <si>
    <t>TrampasdeOnda</t>
  </si>
  <si>
    <t>EstructurasConAcero</t>
  </si>
  <si>
    <t>ESTRUCTURA</t>
  </si>
  <si>
    <t>POSTE</t>
  </si>
  <si>
    <t>ESPECIAL</t>
  </si>
  <si>
    <t>PERNOS</t>
  </si>
  <si>
    <t>EstructurasConHormigon</t>
  </si>
  <si>
    <t>ALTO</t>
  </si>
  <si>
    <t>MEDIO</t>
  </si>
  <si>
    <t>BAJO</t>
  </si>
  <si>
    <t>EstructurasConMadera</t>
  </si>
  <si>
    <t>Aisladores</t>
  </si>
  <si>
    <t>DISCO</t>
  </si>
  <si>
    <t>PEDESTAL</t>
  </si>
  <si>
    <t>Pararrayos</t>
  </si>
  <si>
    <t>PararrayosTransformadores</t>
  </si>
  <si>
    <t>ConjuntosAislacion</t>
  </si>
  <si>
    <t>XAT</t>
  </si>
  <si>
    <t>ANCLAJE</t>
  </si>
  <si>
    <t>SUSPENSION</t>
  </si>
  <si>
    <t>Conductores</t>
  </si>
  <si>
    <t>AEREO</t>
  </si>
  <si>
    <t>XPESADO</t>
  </si>
  <si>
    <t>PESADO</t>
  </si>
  <si>
    <t>LIVIANO</t>
  </si>
  <si>
    <t>LIGERO</t>
  </si>
  <si>
    <t>CableSubterraneo</t>
  </si>
  <si>
    <t>SUBTERRANEO</t>
  </si>
  <si>
    <t>Barras</t>
  </si>
  <si>
    <t>CABLE</t>
  </si>
  <si>
    <t>TUBO</t>
  </si>
  <si>
    <t>CELDA</t>
  </si>
  <si>
    <t>AccesoriosEstructuras</t>
  </si>
  <si>
    <t>TORREPINTADA</t>
  </si>
  <si>
    <t>AccesoriosVanos</t>
  </si>
  <si>
    <t>BALIZAS</t>
  </si>
  <si>
    <t>Amortiguadores</t>
  </si>
  <si>
    <t>Espaciadores</t>
  </si>
  <si>
    <t>A2COND</t>
  </si>
  <si>
    <t>A4COND</t>
  </si>
  <si>
    <t>CableGuardiaVanos</t>
  </si>
  <si>
    <t>OPWG</t>
  </si>
  <si>
    <t>ACERO</t>
  </si>
  <si>
    <t>BancoBaterias</t>
  </si>
  <si>
    <t>ElementosComunesSSEE</t>
  </si>
  <si>
    <t>AISLADORES</t>
  </si>
  <si>
    <t>CADENA</t>
  </si>
  <si>
    <t>POLIMERICO</t>
  </si>
  <si>
    <t>AREAS</t>
  </si>
  <si>
    <t>ARIDOS</t>
  </si>
  <si>
    <t>ASFALTO</t>
  </si>
  <si>
    <t>BALDOSINES</t>
  </si>
  <si>
    <t>CAMINOS</t>
  </si>
  <si>
    <t>CESPED</t>
  </si>
  <si>
    <t>COMPACTADOS</t>
  </si>
  <si>
    <t>ESCARPES</t>
  </si>
  <si>
    <t>GEOTEXTIL</t>
  </si>
  <si>
    <t>CANALIZACIONES</t>
  </si>
  <si>
    <t>AEREAS</t>
  </si>
  <si>
    <t>CAMARAS</t>
  </si>
  <si>
    <t>SUBTERRANEAS</t>
  </si>
  <si>
    <t>CASETAS</t>
  </si>
  <si>
    <t>ALBANILERIA</t>
  </si>
  <si>
    <t>CLIMATIZ</t>
  </si>
  <si>
    <t>SALAMODULAR</t>
  </si>
  <si>
    <t>STEELFRAME</t>
  </si>
  <si>
    <t>CELDAS</t>
  </si>
  <si>
    <t>CONDUCTORES</t>
  </si>
  <si>
    <t>BARRAS</t>
  </si>
  <si>
    <t>CONTROL</t>
  </si>
  <si>
    <t>FUERZA</t>
  </si>
  <si>
    <t>GUARDIA</t>
  </si>
  <si>
    <t>PODER</t>
  </si>
  <si>
    <t>TABLERO</t>
  </si>
  <si>
    <t>TUBOS</t>
  </si>
  <si>
    <t>CORTAFUEGO</t>
  </si>
  <si>
    <t>DESAGUES</t>
  </si>
  <si>
    <t>DESCONECTADORES</t>
  </si>
  <si>
    <t>ELEM_CDO_CTRL</t>
  </si>
  <si>
    <t>CONTACTORES</t>
  </si>
  <si>
    <t>INTERRUPTORES</t>
  </si>
  <si>
    <t>MEDIDORES</t>
  </si>
  <si>
    <t>PLCS</t>
  </si>
  <si>
    <t>RELES</t>
  </si>
  <si>
    <t>RELOJES</t>
  </si>
  <si>
    <t>ESPACIADORES</t>
  </si>
  <si>
    <t>LUMINARIAS</t>
  </si>
  <si>
    <t>ARTEFACTOS</t>
  </si>
  <si>
    <t>POSTES</t>
  </si>
  <si>
    <t>MALLATIERRA</t>
  </si>
  <si>
    <t>CONDUCTOR</t>
  </si>
  <si>
    <t>MALLAm2</t>
  </si>
  <si>
    <t>MUFAS</t>
  </si>
  <si>
    <t>PARARRAYOS</t>
  </si>
  <si>
    <t>PERIMETRALES</t>
  </si>
  <si>
    <t>CERCOELECT</t>
  </si>
  <si>
    <t>CIERROMATER</t>
  </si>
  <si>
    <t>CIERROMETAL</t>
  </si>
  <si>
    <t>PILAR</t>
  </si>
  <si>
    <t>PLACASHA</t>
  </si>
  <si>
    <t>PORTON</t>
  </si>
  <si>
    <t>RECONECTADORES</t>
  </si>
  <si>
    <t>SAUXCA</t>
  </si>
  <si>
    <t>GENERADORES</t>
  </si>
  <si>
    <t>TRAFOS</t>
  </si>
  <si>
    <t>SAUXCC</t>
  </si>
  <si>
    <t>BANCOBATS</t>
  </si>
  <si>
    <t>CARGADORES</t>
  </si>
  <si>
    <t>ESTRUCTBB</t>
  </si>
  <si>
    <t>FUENTES</t>
  </si>
  <si>
    <t>UPS</t>
  </si>
  <si>
    <t>SISALARM</t>
  </si>
  <si>
    <t>TELCO</t>
  </si>
  <si>
    <t>ElementosComunesPatiosSSEE</t>
  </si>
  <si>
    <t>BCOCONDENSADORES</t>
  </si>
  <si>
    <t>ElementosPanos</t>
  </si>
  <si>
    <t>LINEPOST</t>
  </si>
  <si>
    <t>AEREA</t>
  </si>
  <si>
    <t>SUBTE</t>
  </si>
  <si>
    <t>MufasAereas</t>
  </si>
  <si>
    <t>GIS</t>
  </si>
  <si>
    <t>OTRAS</t>
  </si>
  <si>
    <t>MufasSubestacion</t>
  </si>
  <si>
    <t>TunelSubestacion</t>
  </si>
  <si>
    <t>PanelAntiRuido</t>
  </si>
  <si>
    <t>SalaControlyProtecciones_PatiosSSEE</t>
  </si>
  <si>
    <t>PREFABRICADO</t>
  </si>
  <si>
    <t>HORMIGON</t>
  </si>
  <si>
    <t>EstructurasSubestacion</t>
  </si>
  <si>
    <t>ACO_C_GALV</t>
  </si>
  <si>
    <t>ACO_OTROS</t>
  </si>
  <si>
    <t>ACO_PERNOS</t>
  </si>
  <si>
    <t>H10</t>
  </si>
  <si>
    <t>H15</t>
  </si>
  <si>
    <t>H20</t>
  </si>
  <si>
    <t>H25</t>
  </si>
  <si>
    <t>H30</t>
  </si>
  <si>
    <t>H35</t>
  </si>
  <si>
    <t>TendidoSubterraneo</t>
  </si>
  <si>
    <t>OOCC</t>
  </si>
  <si>
    <t>ESTRUCTURAS</t>
  </si>
  <si>
    <t>COMPACTACION</t>
  </si>
  <si>
    <t>EMPLANTILLADO</t>
  </si>
  <si>
    <t>ENFIERRADURA</t>
  </si>
  <si>
    <t>ENMADERADO</t>
  </si>
  <si>
    <t>ESCARPE</t>
  </si>
  <si>
    <t>EXCAVACION</t>
  </si>
  <si>
    <t>A_MANO</t>
  </si>
  <si>
    <t>S1</t>
  </si>
  <si>
    <t>S2</t>
  </si>
  <si>
    <t>S3</t>
  </si>
  <si>
    <t>S4</t>
  </si>
  <si>
    <t>S5</t>
  </si>
  <si>
    <t>S6</t>
  </si>
  <si>
    <t>S7</t>
  </si>
  <si>
    <t>A_MAQUINA</t>
  </si>
  <si>
    <t>C_AGOTAM</t>
  </si>
  <si>
    <t>PILOTES</t>
  </si>
  <si>
    <t>GROUTING</t>
  </si>
  <si>
    <t>H17</t>
  </si>
  <si>
    <t>H5</t>
  </si>
  <si>
    <t>SVCBOMBEO</t>
  </si>
  <si>
    <t>MOLDAJE</t>
  </si>
  <si>
    <t>PINTURA</t>
  </si>
  <si>
    <t>RELLENOS</t>
  </si>
  <si>
    <t>COMPACTADO</t>
  </si>
  <si>
    <t>GRAVA</t>
  </si>
  <si>
    <t>REPOSICIONES</t>
  </si>
  <si>
    <t>PAVCAZADA</t>
  </si>
  <si>
    <t>PAVVEREDA</t>
  </si>
  <si>
    <t>RESTO</t>
  </si>
  <si>
    <t>RETIROESCOMBROS</t>
  </si>
  <si>
    <t>ROTURAS</t>
  </si>
  <si>
    <t>Observaciones Comité Fondo</t>
  </si>
  <si>
    <t>Algunas de las Observaciones indicadas por el comité no fueron adecuadamente respondidas por el consultor, generando la duda de si efectivamente fueron respondidas de alguna forma en esta versión o si estas respuestas se verán reflejadas en versiones posteriores del informe.</t>
  </si>
  <si>
    <t xml:space="preserve">El consultor debe proporcionar  mayor detalle indicando donde ha corregido las observaciones realizadas. </t>
  </si>
  <si>
    <t xml:space="preserve">Zonal_Informe_2_20200622
2020-22-06 Informe Avance 2
Modelo VI                                                                                                                    Costos de Montaje                                                                                                   Montajes                                                                                                                                Montajes.xlsx                                                                                                                       Hoja Clases                                                                                                                          </t>
  </si>
  <si>
    <t xml:space="preserve">Zonal_Informe_2_20200622
2020-22-06 Informe Avance 2
Modelo VI                                                                                                                    Costos de Montaje                                                                                                 Montajes                                                                                                                             Montajes.xlsx                                                                                                                       Hoja Zonas                                                                                                                    </t>
  </si>
  <si>
    <t>El modelo de ingeniería no es autosostenible, ya que no se puede reproducir o llegar a los valores porcentuales que se cargan en la base de datos. No se encuentran los resultados finales en el mismo excel.</t>
  </si>
  <si>
    <t>Se solicita justificar y respaldar los rendimientos utilizados, si el consultor no es capaz de presentar un modelo de cálculo para los rendimientos, generará desconfianza generalizada en los datos finalmente obtenidos.</t>
  </si>
  <si>
    <t>Se solicita modificar la planilla para que sea autosostenible y se puedan validar los resultados obtenidos, de acuerdo a las bases Capítulo II, I. Introducción: " Los informes y productos finales de los Estudios deberán ser autocontenidos y acompañarse de todos los  antecedentes y respaldos necesarios y suficientes para una completa revisión y reproducción en tiempo y forma de sus resultados por parte  del Comité y de la Comisión".</t>
  </si>
  <si>
    <t>No se encuentran los respaldos que permitan fundamentar los tiempos asignados al personal para el desarrollo de las actividades.</t>
  </si>
  <si>
    <t>Se solicita respaldar los tiempos asignados al personal para el desarrollo de las actividades, de acuerdo al punto 3.4.1.4 del capítulo II de las Bases.</t>
  </si>
  <si>
    <t>Se solicita una mayor apertura de las actividades de cada una de las Ingenierías, para poder revisar de forma más exhaustiva la dedicación de tiempo de los profesionales, ya que de forma muy general, se pueden subestimar los costos.</t>
  </si>
  <si>
    <t>No se puede revisar el detalle de las actividades que contempla cada ingeniería, ya que se muestran de manera general</t>
  </si>
  <si>
    <t>Se solicita mejorar el origen de las cotizaciones de arriendo asociadas a las maquinarias de montaje del estudio.</t>
  </si>
  <si>
    <t>Se solicita al consultor corregir esta diferencia de información, indicando correctamente cuáles son los valores de montaje correspondientes y su cuadrilla designada.</t>
  </si>
  <si>
    <t>Se solicita al consultor mejorar y aplicar una especie de factor a las remuneraciones de personal y arriendos de maquinarias de acuerdo a la zona donde se utilizarán</t>
  </si>
  <si>
    <t>Se solicita corregir este valor. Es importante que la corrección se haga antes del informe Final Preliminar.</t>
  </si>
  <si>
    <t xml:space="preserve">Se solicita al consultor recalcular el % de utilización del camión debido a que no es representativo para el tipo de carga. Como referencia el consultor del estudio nacional utiliza un 57,7% debido a que considera la cotización de transporte de 10 toneladas en vez de la de 25 toneladas para representar espacio vacío en el transporte, pues el conteiner del camión puede no ser llenado completamente por presentarse limitaciones en el volumen antes que en el peso. </t>
  </si>
  <si>
    <t>En los mismo términos del Informe, se propone que el COMA para las obras de ampliación sea calculado de la siguiente manera:
COMAampl i=AVI ampli X COMAi/AVIi
Incluyendo Así la proporción de Costos de Administración que le corresponde a las Obras de Ampliación
Se solicita además incluir el archivo de calculo y resultado para estas obras</t>
  </si>
  <si>
    <t>En el Informe se señala: "los precios institucionales del Directorio se obtuvieron de la misma definición del estudio tarifario 2018-2019..."
Del estudio tarifario CNE se constata que el costo por Director es de 50.000 USD/año considerando 5 Directores.
De las planilla referidas se constata que se ha considerado otras fuentes de información y metodología para la remuneración del Directorio.</t>
  </si>
  <si>
    <t>El consultor calcula costos de peajes [USD/Km] por cada tramo que compone el segmento zonal, para luego promediarlos y así obtener Costos peajes por Km [USD/Km].
Se propone que se calculen el costo de peajes por kilómetros  [USD/Km] de cada segmento zonal, como la razón entre el total de costos de peajes por tramo y total de kilómetros por tramo:
Costos peajes por Km [USD/Km] = Total Costos Peajes / Km totales.
La metodología propuesta permite tener un costo de peajes ponderado por kilómetros, en cambio la metodología del consultor entrega un costo de promedios de tramos</t>
  </si>
  <si>
    <t>Si bien en el apartado 5.2.8.3.5 Tiempos de traslado de Brigadas, se mencionan aspectos relevantes de la metodología utilizada por el consultor, resulta insuficiente para entender la totalidad del modelo en planillas de cálculo. la Se solicita que el informe sea más específico en cuanto a la explicación de los cálculos, o bien, incluir algún Anexo al respecto. Por ejemplo, dentro de esta explicación podría incluirse el parámetro "Km Ajustado" para traslado a Líneas, presente en archivo Lineas_Ciudades.xlsx</t>
  </si>
  <si>
    <t>Se solicita un respaldo donde se pueda hacer seguimiento de las cotizaciones utilizadas en la proyección de la curva de precios y los parámetros que se tuvieron en cuenta y por qué. Nos interesa ver como llegaron a los parámetros de las ecuaciones de precio por elemento, ya que en los anexos solo se muestra el cálculo del precio con la ecuación.</t>
  </si>
  <si>
    <t>Se siguen presentando diferencias de valor HH entre la base de datos y el modelo de montaje. El detalle de la comparación realizada se puede ver en la hoja "Comparación BD vs modelo" en la cual se observa que el problema ocurre en su totalidad en el valor hh de cada subfamilia de elementos.</t>
  </si>
  <si>
    <t>Se solicita al consultor verificar que los valores obtenidos en el modelo sean exactamente los mismos que los presentados finalmente en la base de datos, que es donde se realiza la valorización, al no existir trazabilidad en los valores se generan problemas de revisión y confiabilidad de los números finalmente entregados.</t>
  </si>
  <si>
    <t xml:space="preserve">En las actividades de obras civiles existen 7 excavaciones indicadas con el param_2 como "A MANO", mientras que en la columna "Tarea Montaje" se presentan como "excavación a maquina", no queda claro si el consultor consideró correctamente la cuadrilla y el rendimiento para la construcción del montaje asociado a estos elementos. </t>
  </si>
  <si>
    <t>Los valores asociados a las maquinarias y personal son iguales sin importar la zona donde se genere el arriendo o contrato, sin embargo, las funciones y valores no son los mismos en una zona desértica a los de la zona central o lluviosa del sur</t>
  </si>
  <si>
    <t>Modelo VI
Recargos porcentuales
Respaldos
Respaldo factor ocupación camión.xlsx</t>
  </si>
  <si>
    <t>El factor de utilización del camión es de un 95%, este factor en ningún momento considera el volumen, ni las restricciones de apilamiento de la carga. Existen elemento que por sus características especiales no pueden ser transportados de la misma manera que un elemento común. Es imposible trasladar 33 carretes de conductor en un camión de carga a granel.</t>
  </si>
  <si>
    <t>Modelo VI
Recargos porcentuales
Respaldos
Det valor Ton-km.xlsx</t>
  </si>
  <si>
    <t>La determinación del costo en USD/Ton*km por flete no tiene relación alguna con la metodología que aplica el consular del estudio de valorización nacional. Incluso, los valores de cotizaciones respaldados son diferentes.</t>
  </si>
  <si>
    <t>Se solicita que exista una relación en el precio base USD/Ton*km y la mitología, entre el estudio Nacional y Zonal.</t>
  </si>
  <si>
    <t>La determinación del costo en USD/Ton*km se realiza a través de una cotización reciente, que establece un precio por cantidad de viajes (5 y 10 viajes) por tratarse de una oferta y la diferencia considerable respecto a las cotizaciones anteriores, se asume que un escenario normal (sin pandemia) estas ofertas y precios bajos no existen.</t>
  </si>
  <si>
    <t>Se solicita al consultor establecer una metodología fidedigna que represente claramente el precio base para el transporte a granel y transporte especial.</t>
  </si>
  <si>
    <t xml:space="preserve">La determinación de transporte especial debe considerar una ingeniería de transporte para rutas terrestres, ya que estas se encuentran llenas de restricciones. </t>
  </si>
  <si>
    <t>Se solicita al consultor utilizar la relación establecida en estudios anteriores (INFORME TÉCNICO DEFINITIVO DETERMINACIÓN DEL VALOR ANUAL DE LOS SISTEMAS DE TRANSMISIÓN ZONAL Y TRANSMISIÓN DEDICADA BIENIO 2018-2019 Julio de 2018 ) cuyos valores provienen desde el tercer Estudio de Transmisión Troncal. Esta relación representa el valor y las restricciones establecidas para el traslado de los equipos especiales.</t>
  </si>
  <si>
    <t>Zonal_Informe_2_20200622
2020-22-06 Informe Avance 2
Modelo VI
Recargos porcentuales
STZyD Recargo de  Ingeniería vjulio.xlsx</t>
  </si>
  <si>
    <t>Zonal_Informe_2_20200622
2020-22-06 Informe Avance 2
Modelo VI
Homologaciones
Motor de Calculo
01 - Archivos para tabla de recepción de datos
DATOS_CALIFICACION.xlsx</t>
  </si>
  <si>
    <t xml:space="preserve">Se encontraron diferencias respecto a la cantidad de elementos valorizados en versión 1 del informe de avance, estas diferencias tiene que ver con elementos de paños que fueron valorizados en la versión 2 del informe. Los paños identificados se agregan en la hoja paños y estos pertenecen al sistema zonal. También se identifica que el motivo por lo cual no son valorizados por el motor de calculo es que la columna flag (G:G) en el archivo "DATOS_CALIFICACION.xlsx" hojas "Zona_SSEE", "Zona_Trafos" y "Zona_Tramos" se encuentra en 0. 
</t>
  </si>
  <si>
    <t xml:space="preserve">Se solicita al consultor aclarar la razón por la cual dejo fuera de la valorización estos paños pertenecientes al sistema zonal. Y de ser necesario valorizarlos en la siguiente versión del Informe de Avance. </t>
  </si>
  <si>
    <t>Se solicita corregir el error de referencia</t>
  </si>
  <si>
    <t>En algunas cuadrillas, la dotación de operarios es menor a la presentada en el proceso de tarificación anterior, como ejemplo la actividad de Limpieza de Subestaciones posee una dotación de 2 operarios, lo cual es insuficiente para cubrir subestaciones de 220 kV o 110 kV. Una situación similar presenta la actividad de Inspección y Reparación de protecciones, telecomunicaciones y SCADA, en la cual se requieren de pruebas y coordinaciones en terreno, además de un alto nivel de especialización por la tecnología que involucra y el grado de responsabilidad técnica que conllevan estas actividades.</t>
  </si>
  <si>
    <t>Se observa en las memorias de cálculo del Informe de Avance Nº2 V2 no se presentan los archivos de tiempos y frecuencias para Líneas y Subestaciones presentados en el Informe de Avance anterior, el Nº2.
No se presentan respaldos de las frecuencias y los tiempos de ejecución de las tareas.</t>
  </si>
  <si>
    <t>5 METODOLOGÍA APLICADA
5.2 Metodología aplicada a la determinación del COMA
5.2.7 Análisis de tercerización de actividades
Pág.138</t>
  </si>
  <si>
    <t>Se observa un valor de inversión en SCADA de  2,8 MUSD , siendo que en el estudio Zx-Dx 2018 2019 este valor alcanza a 9 MM USD. Se informa que este sistema contempla un sistema de respaldo del sistema central, lo cual no se ve reflejado en el valor del SCADA presentado. Tampoco queda claro si este valor de SCADA incluye los elementos de URT, EDAC y otros de SSEE. Además, se menciona que en el archivo Costos_Unitarios, Hoja SCADA están las referencias del estudio SCADA:
                           Descripción Técnica:SCADA\01 descripción tecnica.pdf
                           Arquitectura:SCADA\02 arquitectura del sistema.pdf
Dichos documentos no se encuentran en los directorios del COMA.
Tampoco se observa en el dimensionamiento un sistema SCADA de Respaldo, ubicado en otro lugar diferente al SCADA central, para ser utilizado en casos de contingencia mayor.</t>
  </si>
  <si>
    <t xml:space="preserve">Se solicita entregar las referencias del estudios del SCADA mencionados en el estudio:
    Descripción Técnica:  SCADA\01 descripción tecnica.pdf
    Arquitectura:                 SCADA\02 arquitectura del sistema.pdf
Se solicita corregir el valor del SCADA presentado ya que los valores son un 30% del valor presentado en el estudio Zx-Dx 2018 2019. Se deben considerar todos los elementos del sistema Principal, el del Sistema de Respaldo, los Sistemas de Comunicaciones, los elementos de SSEE y de Paños así como todo el HW de apoyo a estos sistemas.
</t>
  </si>
  <si>
    <t>Los valores presentados de mantenimiento anual son de 94 M USD, los que se justifican como un 3,37 % de la Inversión del SCADA. Este valor anual de mantenimiento es bajo considerando que ya el valor de VI del SCADA presentado es bajísimo (observado en el punto anterior). Por este motivo, se solicita corregir el valor del mantenimiento presentando un desglose de las actividades de mantenimiento acorde a la complejidad del sistema SCADA y el nivel de importancia de un sistema como éste. El mismo consultor en lo que es TI presenta un 11% de costos de mantenimiento sobre la inversión TI.Se solicita corregir el valor mínimo al 11% del valor de inversión corregido del SCADA y detallar las actividades de mantenimiento realizadas.</t>
  </si>
  <si>
    <t xml:space="preserve">Se presenta el mantenimiento de Sistemas Informáticos como un % del valor de inversión, el cual alcanza a:
En el caso del hardware individual y asociado a la estructura informática (microinformática) se ha considerado un 6,00%.
Para el software individual y el asociado a la estructura informática (microinformática) se ha considerado un 11,00% 
Estos valores fueron obtenidos de información pública de la Superintendencia de Servicios Sanitarios (SISS), quien encargó un estudio a empresa especializada (Soluciones Tecnológicas ADV) para determinar los valores de mantención de hardware y software respectivamente. 
No se ve en el directorio de COMA el mencionado estudio de la empresa ADV, por lo cual no se puede revisar el análisis realizado para obtener estos valores.
</t>
  </si>
  <si>
    <t>Los valores de mantenimiento de los Sistemas Informáticos no pueden presentarse como un % del valor de inversión para este tipo de estudio sin justificar la forma de obtener estos valores. El valor de mantenimiento anual presentado es de 50 M USD lo cual es bajísimo para una empresa para la complejidad de la EM.
Se solicita presentar el estudio  de la Superintendencia de Servicios Sanitarios (SISS), de la empresa especializada Soluciones Tecnológicas ADV. Además se debe corregir al alza el valor de mantenimiento que debe también seguir el alza solicitada en los valores de inversión del TI (presentada mas abajo en este archivo). Este valor debe alcanzar mínimo los 200 M USD.</t>
  </si>
  <si>
    <t>El consultor presenta un valor de 799 M USD por la inversión de TI de la EM. Este valor es la mitad del valor presentado en el procesos Zx-Dx 208 2019 (1,25 MM USD) y claramente es insuficiente para cubrir con toda la inversión en tecnología que requiere una empresa como esta.</t>
  </si>
  <si>
    <t>Se solicita revisar el Anexo 11 para precisar mejor el uso de las memorias de cálculo del COMA y eliminar los archivos que no se usen o sean redundantes en el cálculo.</t>
  </si>
  <si>
    <t>Se solicita mencionar todas las fuentes explícitamente ya que no se cumple con las Bases del estudio al presentar datos que no tengan respaldo y no se puedan chequear y verificar.</t>
  </si>
  <si>
    <t>Se observa que en archivo Costos Unitarios.xls  los precios cotizados para determinar el valor de adquisición de la Oficina Central es de 42 UF/m2. Este valor se obtiene de tres valores obtenidos del sitio web www.portalinmobiliario.cl. Este valor es más bajo que los valores cotizados por el Consultor de la CNE del Estudio de Tx Nacional, por lo cual se encuentra muy baja esta valorización. Además, después en el proceso de cálculo del BMI final, a este precio se le aplica el descuento de un 3% por descuento por volumen de compra.</t>
  </si>
  <si>
    <t>Se solicita presentar a lo menos 6 cotizaciones, similar a lo que hace el Consultor de la CNE del Estudio Tx Zonal para corregir este precio.
Además, se solicita eliminar el descuento por volumen aplicado de un 3% ya que éste no corresponde aplicarse.</t>
  </si>
  <si>
    <t>ANEXO COMA
COMA_y_Relac\Modelo\Precios\Base_Precios CostosUnitariosModelo.xlsx Hojas BMI ,COMA e Índices</t>
  </si>
  <si>
    <t>En planilla y hoja referida, se constata que la columna AK se calcula el factor de conversión (desindexación y conversión a USD), para disponer de todos los precios en USD dic-17. En la Hoja Indices de referida planilla se aprecia que el índice deflactor para los precios en USD es el Índice PPI Industrial Commodities less fuels (WPU03T15M05). En ninguna parte del informe se menciona este índice deflactor.</t>
  </si>
  <si>
    <t>El numeral 3.6 de las bases técnicas señala que: "...en el caso de materiales y otros elementos asociados a las labores de mantenimiento y operación, el consultor deberá considerar, cuando corresponda, la posibilidad de descuentos por volumen…"
A razón de que el descuento se debe considerar cuando corresponda, y ser aplicado aplicado sobre materiales asociados a labores de operación y mantenimiento, es que se solicita que dicho descuento no sea considerado para BMI y costos de administración.</t>
  </si>
  <si>
    <t>Determinación del V.A.T.T.
10.5.1.1.2 Índice de precios al consumidor (IPC Chile)
ANEXO Resultados VATT\Deflactores
Archivo Deflactores.xls
ANEXO COMA
COMA_y_Relac\Modelo\Precios\Base_Precios
Archivo índices deflactores.xlsx</t>
  </si>
  <si>
    <t>El inciso 4 del Decreto 19T-2018 que Fija Empresas Adjudicatarias De La Construcción De Las Obras De Ampliación Del Sistema De Transmisión Zonal Que Indica, Señaladas En El Artículo Decimotercero Transitorio De La Ley Nº 20.936, se establece que "El C.O.M.A. determinado será remunerado hasta la entrada en vigencia del decreto tarifario correspondiente al período 2020 - 2023, período en el cual el C.O.M.A. se determinará de acuerdo a lo que indiquen las respectivas bases que regulen el estudio de valorización a que hace referencia el artículo 107° de la Ley".
Si bien las bases técnicas no especifican la metodología para la determinación del COMA de las Obras de Ampliación, resulta necesario proponer una metodología como parte del proceso de Valorización.
Al respecto, la Metodología propuesta por el Consultor asigna sólo la proporción de Costos de Operación y Mantenimiento , sin considerar la componente de Administración. La Ley reconoce que a las Obras de Ampliación le corresponde percibir COMA (Costos de Operación, Mantenimiento y Administración), por tanto, no considerar una proporción por costos de Administración resultado errado.</t>
  </si>
  <si>
    <t>9 Resultados VI
9.5 V.I. Terrenos tramos de subestaciones
Tabla 151 
Pág. 246</t>
  </si>
  <si>
    <t>Los valores considerados para los Terrenos son erróneos.  Conforme a lo indicado las Bases del estudio, la Ley y la metodología descrita en el punto 5.1.7, la valorización de los terrenos debe ser un 65% de lo considerado en el Decreto 14.  Solo la valorización de terrenos de Chilquinta en el sistema C en el decreto 14 ascienden a US$ 10.9 millones, en dólares Dic-2009.  Esta cifra debe ser actualizada a dic-17, y ajustada al 65%.  En la tabla 151, los terrenos de todo el sistema C solo alcanzan los US$3.9 millones.</t>
  </si>
  <si>
    <t xml:space="preserve">Se solicita entregar el detalle de la valorización de terrenos, a partir de los valores del Decreto 14, para todas las empresas que tomarán la opción definida en la ley.    </t>
  </si>
  <si>
    <t>9 Resultados VI
9.6 V.I. Servidumbres tramos de transporte
Tabla 152 
Pág. 247</t>
  </si>
  <si>
    <t xml:space="preserve">Los valores considerados para las servidumbres son erróneos.  Conforme a lo indicado las Bases del estudio, la Ley y la metodología descrita en el punto 5.1.7, la valorización de las servidumbres debe ser un 65% de lo considerado en el Decreto 14, para las empresas que así lo escogieran.  </t>
  </si>
  <si>
    <t>IdPano</t>
  </si>
  <si>
    <t>DescripcionPano</t>
  </si>
  <si>
    <t>TipoElementoVinculado</t>
  </si>
  <si>
    <t>IdElementoVinculado</t>
  </si>
  <si>
    <t>Porcentaje</t>
  </si>
  <si>
    <t>IdTramo</t>
  </si>
  <si>
    <t>IdTramo244</t>
  </si>
  <si>
    <t>NombreTramo244</t>
  </si>
  <si>
    <t>Calificacion</t>
  </si>
  <si>
    <t>Zona</t>
  </si>
  <si>
    <t>Flag</t>
  </si>
  <si>
    <t>Nombre</t>
  </si>
  <si>
    <t>LAS VEGAS LLAYLLAY 110 KV, PROTECCION DE DISTANCIA Y DIRECCIONAL SOBRECORRIENTE</t>
  </si>
  <si>
    <t>Tramos</t>
  </si>
  <si>
    <t>845520,</t>
  </si>
  <si>
    <t>NULL</t>
  </si>
  <si>
    <t>LAS VEGAS - CERRO NAVIA 110 KV / TAP POLPAICO - POLPAICO CTO1</t>
  </si>
  <si>
    <t>Paño HR</t>
  </si>
  <si>
    <t>67245,</t>
  </si>
  <si>
    <t>D_278</t>
  </si>
  <si>
    <t>Las Vegas 110-&gt;Llay Llay 110</t>
  </si>
  <si>
    <t>Dedicado</t>
  </si>
  <si>
    <t>Area C</t>
  </si>
  <si>
    <t>ARRANQUE DESDE CATEMU-LOS ANGELES 44 KV</t>
  </si>
  <si>
    <t>67246,</t>
  </si>
  <si>
    <t>D_270</t>
  </si>
  <si>
    <t>Catemu 044-&gt;Los Angeles_SIC2 044</t>
  </si>
  <si>
    <t>Catemu 044-&gt;Los Angeles 044</t>
  </si>
  <si>
    <t>ACOPLADORDE BARRA N1 N2 110 KV, PROTECCION DIFERENCIAL DE BARRA</t>
  </si>
  <si>
    <t>1298659,</t>
  </si>
  <si>
    <t>GNL QUINTERO - PROCESO 110KV C1</t>
  </si>
  <si>
    <t>ARRANQUE DE LINEA AUXILIAR CTO N1 110 KV, CONTROLADOR ZIV 6MCU</t>
  </si>
  <si>
    <t>1298660,</t>
  </si>
  <si>
    <t>GNL QUINTERO - PROCESO 110KV C2</t>
  </si>
  <si>
    <t>IdTransformadorPoder</t>
  </si>
  <si>
    <t>IdTrafo244</t>
  </si>
  <si>
    <t>NombreTrafo244</t>
  </si>
  <si>
    <t>NombreSubestacion</t>
  </si>
  <si>
    <t>TRANSFORMADOR N1 LADO 44 KV</t>
  </si>
  <si>
    <t>Transformacion</t>
  </si>
  <si>
    <t>788866,</t>
  </si>
  <si>
    <t>D_289</t>
  </si>
  <si>
    <t>Riecillo 044-&gt;Riecillo 012</t>
  </si>
  <si>
    <t>Riecillo</t>
  </si>
  <si>
    <t>TRANSFORMADOR N1 12 KV</t>
  </si>
  <si>
    <t>Paño Banco N°1  110kV</t>
  </si>
  <si>
    <t>1301972,</t>
  </si>
  <si>
    <t>PUNTA PEUCO (CEMENTO POLPAICO)</t>
  </si>
  <si>
    <t>Paño Banco N°2  110kV</t>
  </si>
  <si>
    <t>1302163,</t>
  </si>
  <si>
    <t>PAÑO ARRANQUE LINEA TAP PASO HONDO - PASO HONDO.</t>
  </si>
  <si>
    <t>789196,</t>
  </si>
  <si>
    <t>Paso Hondo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</si>
</sst>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1"/>
      <color theme="0"/>
      <name val="Calibri"/>
      <family val="2"/>
      <scheme val="minor"/>
    </font>
    <font>
      <sz val="11"/>
      <name val="Calibri"/>
      <family val="2"/>
      <scheme val="minor"/>
    </font>
    <font>
      <b/>
      <sz val="11"/>
      <color theme="1"/>
      <name val="Calibri"/>
      <family val="2"/>
      <scheme val="minor"/>
    </font>
    <font>
      <sz val="11"/>
      <color rgb="FFC0000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31">
    <xf numFmtId="0" fontId="0" fillId="0" borderId="0" xfId="0"/>
    <xf numFmtId="0" fontId="2" fillId="0" borderId="0" xfId="0" applyFont="1" applyFill="1" applyAlignment="1">
      <alignment vertical="center" wrapText="1"/>
    </xf>
    <xf numFmtId="0" fontId="2" fillId="0" borderId="0" xfId="0" applyFont="1" applyFill="1" applyAlignment="1">
      <alignment horizontal="left" vertical="center" wrapText="1"/>
    </xf>
    <xf numFmtId="0" fontId="2" fillId="0" borderId="0" xfId="0" applyFont="1" applyFill="1" applyAlignment="1">
      <alignment horizontal="left" vertical="top" wrapText="1"/>
    </xf>
    <xf numFmtId="0" fontId="2"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3"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xf numFmtId="0" fontId="0" fillId="0" borderId="2" xfId="0" applyBorder="1" applyAlignment="1"/>
    <xf numFmtId="0" fontId="0" fillId="3" borderId="1" xfId="0" applyFill="1" applyBorder="1"/>
    <xf numFmtId="0" fontId="2" fillId="0" borderId="0" xfId="0" applyFont="1"/>
    <xf numFmtId="4" fontId="0" fillId="0" borderId="0" xfId="0" applyNumberFormat="1" applyAlignment="1">
      <alignment horizontal="right" indent="1"/>
    </xf>
    <xf numFmtId="4" fontId="0" fillId="0" borderId="0" xfId="0" applyNumberFormat="1"/>
    <xf numFmtId="0" fontId="0" fillId="4" borderId="1" xfId="0" applyFill="1" applyBorder="1"/>
    <xf numFmtId="4" fontId="0" fillId="0" borderId="1" xfId="0" applyNumberFormat="1" applyBorder="1" applyAlignment="1">
      <alignment horizontal="right" indent="1"/>
    </xf>
    <xf numFmtId="4" fontId="0" fillId="4" borderId="1" xfId="0" applyNumberFormat="1" applyFill="1" applyBorder="1" applyAlignment="1">
      <alignment horizontal="right" indent="1"/>
    </xf>
    <xf numFmtId="4" fontId="0" fillId="0" borderId="1" xfId="0" applyNumberFormat="1" applyBorder="1"/>
    <xf numFmtId="0" fontId="4" fillId="0" borderId="0" xfId="0" applyFont="1"/>
    <xf numFmtId="4" fontId="4" fillId="0" borderId="0" xfId="0" applyNumberFormat="1" applyFont="1" applyAlignment="1">
      <alignment horizontal="right" indent="1"/>
    </xf>
    <xf numFmtId="0" fontId="2" fillId="0" borderId="0" xfId="0" applyFont="1" applyAlignment="1">
      <alignment horizontal="left"/>
    </xf>
    <xf numFmtId="0" fontId="0" fillId="6" borderId="1" xfId="0" applyFill="1" applyBorder="1" applyAlignment="1">
      <alignment horizontal="center" vertical="center"/>
    </xf>
    <xf numFmtId="0" fontId="0" fillId="0" borderId="1" xfId="0" applyBorder="1" applyAlignment="1">
      <alignment horizontal="justify" vertical="center"/>
    </xf>
    <xf numFmtId="0" fontId="0" fillId="6" borderId="1" xfId="0" applyFill="1" applyBorder="1" applyAlignment="1">
      <alignment horizontal="center" vertical="center" wrapText="1"/>
    </xf>
    <xf numFmtId="0" fontId="0" fillId="5" borderId="1" xfId="0" applyFill="1" applyBorder="1" applyAlignment="1">
      <alignment horizontal="center"/>
    </xf>
    <xf numFmtId="0" fontId="0" fillId="3" borderId="1" xfId="0" applyFill="1" applyBorder="1" applyAlignment="1">
      <alignment horizontal="center"/>
    </xf>
    <xf numFmtId="0" fontId="0" fillId="4" borderId="1" xfId="0" applyFill="1" applyBorder="1" applyAlignment="1">
      <alignment horizontal="center"/>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5-TRABAJOS%20EN%20CURSO\CHILE\129-CNE-SistZonalyDedic-2019\06%20Equipo\adelaygue\Observaciones\Anexos%20VI\07-Anexo%20VI_7-Costos%20de%20Montaje\Base-Montaj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bustosp\AppData\Local\Microsoft\Windows\INetCache\Content.Outlook\GKN091P2\Observaciones%20Montaje%202907_CHILQUINT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ancho\Desktop\varios\Version%20informe%20nacional%202104\56-CNE%20Valorizaci&#243;n%20STN%20compartida%2021-4-20\Anexos%20VI\07-Anexo%20VI_7-Costos%20de%20Montaje\Base-Montaj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 val="Activ Montaje SSEE y Lineas"/>
      <sheetName val="Cuadrillas SSEE y Lineas"/>
      <sheetName val="AccesoriosEstructuras"/>
      <sheetName val="AccesoriosVanos"/>
      <sheetName val="Aisladores"/>
      <sheetName val="Amortiguadores"/>
      <sheetName val="BancoBaterias"/>
      <sheetName val="BancoCondensadores"/>
      <sheetName val="ConductoresBarras"/>
      <sheetName val="CablesGuardia"/>
      <sheetName val="Conductores"/>
      <sheetName val="CondensadoresAcoplamiento"/>
      <sheetName val="ConjuntosAislacion"/>
      <sheetName val="DesconectadoresPanos"/>
      <sheetName val="ElementosComunesPatiosSSEE"/>
      <sheetName val="ElementosComunesSSEE"/>
      <sheetName val="ElementosdeProteccion"/>
      <sheetName val="ElementosPanos"/>
      <sheetName val="ElementosSCADA"/>
      <sheetName val="EquiposCompensacionSerie"/>
      <sheetName val="EquiposComunicacion"/>
      <sheetName val="Espaciadores"/>
      <sheetName val="EstructuraConAcero"/>
      <sheetName val="EstructuraConHormigon"/>
      <sheetName val="EstructuraSSEE_Acero"/>
      <sheetName val="EstructuraSSEE_Hormigon"/>
      <sheetName val="HabilitacionAccesoEstructuras"/>
      <sheetName val="InterruptoresPanos"/>
      <sheetName val="MaterialesOOCC"/>
      <sheetName val="MedidoresFacturacion"/>
      <sheetName val="MufasSubestacion"/>
      <sheetName val="Pararrayos"/>
      <sheetName val="ReactoresBarra"/>
      <sheetName val="ReactoresLinea"/>
      <sheetName val="Construccion SalaControlProtecc"/>
      <sheetName val="SistemaControlPanos"/>
      <sheetName val="SistemasFact"/>
      <sheetName val="TrampasdeOnda"/>
      <sheetName val="TransformadoresdeCorriente"/>
      <sheetName val="TransformadoresdePotencial"/>
      <sheetName val="TransformadoresdePoder"/>
      <sheetName val="Valores BD"/>
    </sheetNames>
    <sheetDataSet>
      <sheetData sheetId="0">
        <row r="4">
          <cell r="C4">
            <v>9</v>
          </cell>
        </row>
        <row r="6">
          <cell r="C6">
            <v>184.5</v>
          </cell>
        </row>
      </sheetData>
      <sheetData sheetId="1" refreshError="1"/>
      <sheetData sheetId="2">
        <row r="11">
          <cell r="F11">
            <v>16.599566395663956</v>
          </cell>
        </row>
        <row r="12">
          <cell r="F12">
            <v>12.088726287262872</v>
          </cell>
        </row>
        <row r="13">
          <cell r="F13">
            <v>12.089159891598914</v>
          </cell>
        </row>
        <row r="14">
          <cell r="F14">
            <v>10.880271002710028</v>
          </cell>
        </row>
        <row r="15">
          <cell r="F15">
            <v>9.2482384823848243</v>
          </cell>
        </row>
        <row r="16">
          <cell r="F16">
            <v>7.3985907859078592</v>
          </cell>
        </row>
        <row r="17">
          <cell r="F17">
            <v>4.4391327913279133</v>
          </cell>
        </row>
        <row r="19">
          <cell r="F19">
            <v>12.088726287262872</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 Informe avance N°2v2 ZONAL"/>
      <sheetName val="Observaciones Comite Fondo"/>
      <sheetName val="Observaciones Comite Forma"/>
      <sheetName val="Observaciones Empresas INF 1"/>
      <sheetName val="Observaciones Empresas Inf 2"/>
      <sheetName val="Revision Enrique Herrera"/>
      <sheetName val="Comparacion BD vs modelo"/>
      <sheetName val="Modelo con rendimiento Actu."/>
      <sheetName val="Comp. inf N°2 V2 vs rendi actu."/>
      <sheetName val="Zonas"/>
      <sheetName val="ToSQL"/>
      <sheetName val="Parametros"/>
      <sheetName val="Cuadrillas"/>
      <sheetName val="Tareas"/>
      <sheetName val="ListaCuadrillas"/>
      <sheetName val="Testigo"/>
    </sheetNames>
    <sheetDataSet>
      <sheetData sheetId="0"/>
      <sheetData sheetId="1"/>
      <sheetData sheetId="2"/>
      <sheetData sheetId="3"/>
      <sheetData sheetId="4"/>
      <sheetData sheetId="5"/>
      <sheetData sheetId="6"/>
      <sheetData sheetId="7"/>
      <sheetData sheetId="8"/>
      <sheetData sheetId="9"/>
      <sheetData sheetId="10"/>
      <sheetData sheetId="11">
        <row r="2">
          <cell r="C2">
            <v>9</v>
          </cell>
        </row>
        <row r="4">
          <cell r="C4">
            <v>21</v>
          </cell>
        </row>
      </sheetData>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 val="Activ Montaje SSEE y Lineas"/>
      <sheetName val="Cuadrillas SSEE y Lineas"/>
      <sheetName val="AccesoriosEstructuras"/>
      <sheetName val="AccesoriosVanos"/>
      <sheetName val="Aisladores"/>
      <sheetName val="Amortiguadores"/>
      <sheetName val="BancoBaterias"/>
      <sheetName val="BancoCondensadores"/>
      <sheetName val="ConductoresBarras"/>
      <sheetName val="CablesGuardia"/>
      <sheetName val="Conductores"/>
      <sheetName val="CondensadoresAcoplamiento"/>
      <sheetName val="ConjuntosAislacion"/>
      <sheetName val="DesconectadoresPanos"/>
      <sheetName val="ElementosComunesPatiosSSEE"/>
      <sheetName val="ElementosComunesSSEE"/>
      <sheetName val="ElementosdeProteccion"/>
      <sheetName val="ElementosPanos"/>
      <sheetName val="ElementosSCADA"/>
      <sheetName val="EquiposCompensacionSerie"/>
      <sheetName val="EquiposComunicacion"/>
      <sheetName val="Espaciadores"/>
      <sheetName val="EstructuraConAcero"/>
      <sheetName val="EstructuraConHormigon"/>
      <sheetName val="EstructuraSSEE_Acero"/>
      <sheetName val="EstructuraSSEE_Hormigon"/>
      <sheetName val="HabilitacionAccesoEstructuras"/>
      <sheetName val="InterruptoresPanos"/>
      <sheetName val="MaterialesOOCC"/>
      <sheetName val="MedidoresFacturacion"/>
      <sheetName val="MufasSubestacion"/>
      <sheetName val="Pararrayos"/>
      <sheetName val="ReactoresBarra"/>
      <sheetName val="ReactoresLinea"/>
      <sheetName val="Construccion SalaControlProtecc"/>
      <sheetName val="SistemaControlPanos"/>
      <sheetName val="SistemasFact"/>
      <sheetName val="TrampasdeOnda"/>
      <sheetName val="TransformadoresdeCorriente"/>
      <sheetName val="TransformadoresdePotencial"/>
      <sheetName val="TransformadoresdePoder"/>
      <sheetName val="Valores BD"/>
    </sheetNames>
    <sheetDataSet>
      <sheetData sheetId="0">
        <row r="4">
          <cell r="C4">
            <v>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tabSelected="1" topLeftCell="A70" workbookViewId="0">
      <selection activeCell="D70" sqref="D70"/>
    </sheetView>
  </sheetViews>
  <sheetFormatPr baseColWidth="10" defaultRowHeight="15" x14ac:dyDescent="0.25"/>
  <cols>
    <col min="1" max="1" width="4.5703125" bestFit="1" customWidth="1"/>
    <col min="2" max="2" width="21.5703125" customWidth="1"/>
    <col min="3" max="3" width="50.140625" customWidth="1"/>
    <col min="4" max="4" width="53.42578125" customWidth="1"/>
    <col min="5" max="5" width="54.7109375" customWidth="1"/>
    <col min="6" max="6" width="56.5703125" customWidth="1"/>
  </cols>
  <sheetData>
    <row r="1" spans="1:6" ht="30" x14ac:dyDescent="0.25">
      <c r="A1" s="8" t="s">
        <v>193</v>
      </c>
      <c r="B1" s="9" t="s">
        <v>73</v>
      </c>
      <c r="C1" s="9" t="s">
        <v>74</v>
      </c>
      <c r="D1" s="8" t="s">
        <v>75</v>
      </c>
      <c r="E1" s="8" t="s">
        <v>76</v>
      </c>
      <c r="F1" s="10"/>
    </row>
    <row r="2" spans="1:6" ht="90" x14ac:dyDescent="0.25">
      <c r="A2" s="11">
        <v>1</v>
      </c>
      <c r="B2" s="11" t="s">
        <v>0</v>
      </c>
      <c r="C2" s="11" t="s">
        <v>178</v>
      </c>
      <c r="D2" s="11" t="s">
        <v>179</v>
      </c>
      <c r="E2" s="11" t="s">
        <v>180</v>
      </c>
      <c r="F2" s="1"/>
    </row>
    <row r="3" spans="1:6" ht="90" x14ac:dyDescent="0.25">
      <c r="A3" s="11">
        <v>2</v>
      </c>
      <c r="B3" s="25" t="s">
        <v>0</v>
      </c>
      <c r="C3" s="27" t="s">
        <v>443</v>
      </c>
      <c r="D3" s="26" t="s">
        <v>444</v>
      </c>
      <c r="E3" s="11" t="s">
        <v>445</v>
      </c>
      <c r="F3" s="4"/>
    </row>
    <row r="4" spans="1:6" ht="60" x14ac:dyDescent="0.25">
      <c r="A4" s="11">
        <v>3</v>
      </c>
      <c r="B4" s="11" t="s">
        <v>0</v>
      </c>
      <c r="C4" s="11" t="s">
        <v>166</v>
      </c>
      <c r="D4" s="11" t="s">
        <v>1</v>
      </c>
      <c r="E4" s="11" t="s">
        <v>2</v>
      </c>
      <c r="F4" s="1"/>
    </row>
    <row r="5" spans="1:6" ht="90" x14ac:dyDescent="0.25">
      <c r="A5" s="11">
        <v>4</v>
      </c>
      <c r="B5" s="11" t="s">
        <v>0</v>
      </c>
      <c r="C5" s="11" t="s">
        <v>167</v>
      </c>
      <c r="D5" s="11" t="s">
        <v>3</v>
      </c>
      <c r="E5" s="11" t="s">
        <v>115</v>
      </c>
      <c r="F5" s="1"/>
    </row>
    <row r="6" spans="1:6" ht="165" x14ac:dyDescent="0.25">
      <c r="A6" s="11">
        <v>5</v>
      </c>
      <c r="B6" s="11" t="s">
        <v>0</v>
      </c>
      <c r="C6" s="11" t="s">
        <v>168</v>
      </c>
      <c r="D6" s="11" t="s">
        <v>4</v>
      </c>
      <c r="E6" s="11" t="s">
        <v>464</v>
      </c>
      <c r="F6" s="2"/>
    </row>
    <row r="7" spans="1:6" ht="150" x14ac:dyDescent="0.25">
      <c r="A7" s="11">
        <v>6</v>
      </c>
      <c r="B7" s="11" t="s">
        <v>0</v>
      </c>
      <c r="C7" s="11" t="s">
        <v>5</v>
      </c>
      <c r="D7" s="11" t="s">
        <v>6</v>
      </c>
      <c r="E7" s="11" t="s">
        <v>112</v>
      </c>
      <c r="F7" s="2"/>
    </row>
    <row r="8" spans="1:6" ht="105" x14ac:dyDescent="0.25">
      <c r="A8" s="11">
        <v>7</v>
      </c>
      <c r="B8" s="11" t="s">
        <v>0</v>
      </c>
      <c r="C8" s="11" t="s">
        <v>7</v>
      </c>
      <c r="D8" s="11" t="s">
        <v>8</v>
      </c>
      <c r="E8" s="11" t="s">
        <v>114</v>
      </c>
      <c r="F8" s="2"/>
    </row>
    <row r="9" spans="1:6" ht="105" x14ac:dyDescent="0.25">
      <c r="A9" s="11">
        <v>8</v>
      </c>
      <c r="B9" s="11" t="s">
        <v>0</v>
      </c>
      <c r="C9" s="11" t="s">
        <v>9</v>
      </c>
      <c r="D9" s="11" t="s">
        <v>10</v>
      </c>
      <c r="E9" s="11" t="s">
        <v>11</v>
      </c>
      <c r="F9" s="2"/>
    </row>
    <row r="10" spans="1:6" ht="135" x14ac:dyDescent="0.25">
      <c r="A10" s="11">
        <v>9</v>
      </c>
      <c r="B10" s="11" t="s">
        <v>0</v>
      </c>
      <c r="C10" s="11" t="s">
        <v>12</v>
      </c>
      <c r="D10" s="11" t="s">
        <v>13</v>
      </c>
      <c r="E10" s="11" t="s">
        <v>111</v>
      </c>
      <c r="F10" s="2"/>
    </row>
    <row r="11" spans="1:6" ht="90" x14ac:dyDescent="0.25">
      <c r="A11" s="11">
        <v>10</v>
      </c>
      <c r="B11" s="11" t="s">
        <v>0</v>
      </c>
      <c r="C11" s="11" t="s">
        <v>14</v>
      </c>
      <c r="D11" s="11" t="s">
        <v>15</v>
      </c>
      <c r="E11" s="11" t="s">
        <v>16</v>
      </c>
      <c r="F11" s="2"/>
    </row>
    <row r="12" spans="1:6" ht="90" x14ac:dyDescent="0.25">
      <c r="A12" s="11">
        <v>11</v>
      </c>
      <c r="B12" s="11" t="s">
        <v>0</v>
      </c>
      <c r="C12" s="11" t="s">
        <v>169</v>
      </c>
      <c r="D12" s="11" t="s">
        <v>17</v>
      </c>
      <c r="E12" s="11" t="s">
        <v>18</v>
      </c>
      <c r="F12" s="3"/>
    </row>
    <row r="13" spans="1:6" ht="135" x14ac:dyDescent="0.25">
      <c r="A13" s="11">
        <v>12</v>
      </c>
      <c r="B13" s="11" t="s">
        <v>0</v>
      </c>
      <c r="C13" s="11" t="s">
        <v>171</v>
      </c>
      <c r="D13" s="11" t="s">
        <v>170</v>
      </c>
      <c r="E13" s="11" t="s">
        <v>94</v>
      </c>
      <c r="F13" s="3"/>
    </row>
    <row r="14" spans="1:6" ht="90" x14ac:dyDescent="0.25">
      <c r="A14" s="11">
        <v>13</v>
      </c>
      <c r="B14" s="11" t="s">
        <v>0</v>
      </c>
      <c r="C14" s="11" t="s">
        <v>171</v>
      </c>
      <c r="D14" s="11" t="s">
        <v>19</v>
      </c>
      <c r="E14" s="11" t="s">
        <v>95</v>
      </c>
      <c r="F14" s="3"/>
    </row>
    <row r="15" spans="1:6" ht="90" x14ac:dyDescent="0.25">
      <c r="A15" s="11">
        <v>14</v>
      </c>
      <c r="B15" s="11" t="s">
        <v>0</v>
      </c>
      <c r="C15" s="11" t="s">
        <v>20</v>
      </c>
      <c r="D15" s="11" t="s">
        <v>21</v>
      </c>
      <c r="E15" s="11" t="s">
        <v>455</v>
      </c>
      <c r="F15" s="3"/>
    </row>
    <row r="16" spans="1:6" ht="90" x14ac:dyDescent="0.25">
      <c r="A16" s="11">
        <v>15</v>
      </c>
      <c r="B16" s="11" t="s">
        <v>0</v>
      </c>
      <c r="C16" s="11" t="s">
        <v>22</v>
      </c>
      <c r="D16" s="11" t="s">
        <v>23</v>
      </c>
      <c r="E16" s="11" t="s">
        <v>24</v>
      </c>
      <c r="F16" s="3"/>
    </row>
    <row r="17" spans="1:6" ht="90" x14ac:dyDescent="0.25">
      <c r="A17" s="11">
        <v>16</v>
      </c>
      <c r="B17" s="11" t="s">
        <v>0</v>
      </c>
      <c r="C17" s="11" t="s">
        <v>22</v>
      </c>
      <c r="D17" s="11" t="s">
        <v>25</v>
      </c>
      <c r="E17" s="11" t="s">
        <v>26</v>
      </c>
      <c r="F17" s="3"/>
    </row>
    <row r="18" spans="1:6" ht="105" x14ac:dyDescent="0.25">
      <c r="A18" s="11">
        <v>17</v>
      </c>
      <c r="B18" s="11" t="s">
        <v>0</v>
      </c>
      <c r="C18" s="11" t="s">
        <v>195</v>
      </c>
      <c r="D18" s="11" t="s">
        <v>194</v>
      </c>
      <c r="E18" s="11" t="s">
        <v>449</v>
      </c>
      <c r="F18" s="3"/>
    </row>
    <row r="19" spans="1:6" ht="135" x14ac:dyDescent="0.25">
      <c r="A19" s="11">
        <v>18</v>
      </c>
      <c r="B19" s="11" t="s">
        <v>0</v>
      </c>
      <c r="C19" s="11" t="s">
        <v>27</v>
      </c>
      <c r="D19" s="11" t="s">
        <v>28</v>
      </c>
      <c r="E19" s="11" t="s">
        <v>116</v>
      </c>
      <c r="F19" s="3"/>
    </row>
    <row r="20" spans="1:6" ht="90" x14ac:dyDescent="0.25">
      <c r="A20" s="11">
        <v>19</v>
      </c>
      <c r="B20" s="11" t="s">
        <v>0</v>
      </c>
      <c r="C20" s="11" t="s">
        <v>29</v>
      </c>
      <c r="D20" s="11" t="s">
        <v>465</v>
      </c>
      <c r="E20" s="11" t="s">
        <v>466</v>
      </c>
      <c r="F20" s="3"/>
    </row>
    <row r="21" spans="1:6" ht="105" x14ac:dyDescent="0.25">
      <c r="A21" s="11">
        <v>20</v>
      </c>
      <c r="B21" s="25" t="s">
        <v>0</v>
      </c>
      <c r="C21" s="11" t="s">
        <v>446</v>
      </c>
      <c r="D21" s="11" t="s">
        <v>467</v>
      </c>
      <c r="E21" s="11" t="s">
        <v>456</v>
      </c>
      <c r="F21" s="4"/>
    </row>
    <row r="22" spans="1:6" ht="105" x14ac:dyDescent="0.25">
      <c r="A22" s="11">
        <v>21</v>
      </c>
      <c r="B22" s="25" t="s">
        <v>0</v>
      </c>
      <c r="C22" s="11" t="s">
        <v>447</v>
      </c>
      <c r="D22" s="11" t="s">
        <v>468</v>
      </c>
      <c r="E22" s="11" t="s">
        <v>457</v>
      </c>
      <c r="F22" s="4"/>
    </row>
    <row r="23" spans="1:6" ht="60" x14ac:dyDescent="0.25">
      <c r="A23" s="11">
        <v>22</v>
      </c>
      <c r="B23" s="11" t="s">
        <v>0</v>
      </c>
      <c r="C23" s="11" t="s">
        <v>30</v>
      </c>
      <c r="D23" s="11" t="s">
        <v>31</v>
      </c>
      <c r="E23" s="11" t="s">
        <v>32</v>
      </c>
      <c r="F23" s="4"/>
    </row>
    <row r="24" spans="1:6" ht="60" x14ac:dyDescent="0.25">
      <c r="A24" s="11">
        <v>23</v>
      </c>
      <c r="B24" s="11" t="s">
        <v>0</v>
      </c>
      <c r="C24" s="11" t="s">
        <v>37</v>
      </c>
      <c r="D24" s="11" t="s">
        <v>172</v>
      </c>
      <c r="E24" s="11" t="s">
        <v>458</v>
      </c>
      <c r="F24" s="4"/>
    </row>
    <row r="25" spans="1:6" ht="60" x14ac:dyDescent="0.25">
      <c r="A25" s="11">
        <v>24</v>
      </c>
      <c r="B25" s="11" t="s">
        <v>0</v>
      </c>
      <c r="C25" s="11" t="s">
        <v>33</v>
      </c>
      <c r="D25" s="11" t="s">
        <v>34</v>
      </c>
      <c r="E25" s="11" t="s">
        <v>35</v>
      </c>
      <c r="F25" s="4"/>
    </row>
    <row r="26" spans="1:6" ht="75" x14ac:dyDescent="0.25">
      <c r="A26" s="11">
        <v>25</v>
      </c>
      <c r="B26" s="11" t="s">
        <v>0</v>
      </c>
      <c r="C26" s="11" t="s">
        <v>33</v>
      </c>
      <c r="D26" s="11" t="s">
        <v>36</v>
      </c>
      <c r="E26" s="11" t="s">
        <v>109</v>
      </c>
      <c r="F26" s="4"/>
    </row>
    <row r="27" spans="1:6" ht="60" x14ac:dyDescent="0.25">
      <c r="A27" s="11">
        <v>26</v>
      </c>
      <c r="B27" s="11" t="s">
        <v>0</v>
      </c>
      <c r="C27" s="11" t="s">
        <v>33</v>
      </c>
      <c r="D27" s="11" t="s">
        <v>176</v>
      </c>
      <c r="E27" s="11" t="s">
        <v>177</v>
      </c>
      <c r="F27" s="4"/>
    </row>
    <row r="28" spans="1:6" ht="75" x14ac:dyDescent="0.25">
      <c r="A28" s="11">
        <v>27</v>
      </c>
      <c r="B28" s="11" t="s">
        <v>0</v>
      </c>
      <c r="C28" s="11" t="s">
        <v>37</v>
      </c>
      <c r="D28" s="11" t="s">
        <v>38</v>
      </c>
      <c r="E28" s="11" t="s">
        <v>110</v>
      </c>
      <c r="F28" s="4"/>
    </row>
    <row r="29" spans="1:6" ht="45" x14ac:dyDescent="0.25">
      <c r="A29" s="11">
        <v>28</v>
      </c>
      <c r="B29" s="11" t="s">
        <v>0</v>
      </c>
      <c r="C29" s="11" t="s">
        <v>37</v>
      </c>
      <c r="D29" s="11" t="s">
        <v>77</v>
      </c>
      <c r="E29" s="11" t="s">
        <v>96</v>
      </c>
      <c r="F29" s="4"/>
    </row>
    <row r="30" spans="1:6" ht="135" x14ac:dyDescent="0.25">
      <c r="A30" s="11">
        <v>29</v>
      </c>
      <c r="B30" s="11" t="s">
        <v>0</v>
      </c>
      <c r="C30" s="11" t="s">
        <v>469</v>
      </c>
      <c r="D30" s="11" t="s">
        <v>470</v>
      </c>
      <c r="E30" s="11" t="s">
        <v>459</v>
      </c>
      <c r="F30" s="4"/>
    </row>
    <row r="31" spans="1:6" ht="60" x14ac:dyDescent="0.25">
      <c r="A31" s="11">
        <v>30</v>
      </c>
      <c r="B31" s="11" t="s">
        <v>0</v>
      </c>
      <c r="C31" s="11" t="s">
        <v>471</v>
      </c>
      <c r="D31" s="11" t="s">
        <v>472</v>
      </c>
      <c r="E31" s="11" t="s">
        <v>473</v>
      </c>
      <c r="F31" s="4"/>
    </row>
    <row r="32" spans="1:6" ht="105" x14ac:dyDescent="0.25">
      <c r="A32" s="11">
        <v>31</v>
      </c>
      <c r="B32" s="11" t="s">
        <v>0</v>
      </c>
      <c r="C32" s="11" t="s">
        <v>471</v>
      </c>
      <c r="D32" s="11" t="s">
        <v>474</v>
      </c>
      <c r="E32" s="11" t="s">
        <v>475</v>
      </c>
      <c r="F32" s="4"/>
    </row>
    <row r="33" spans="1:6" ht="120" x14ac:dyDescent="0.25">
      <c r="A33" s="11">
        <v>32</v>
      </c>
      <c r="B33" s="11" t="s">
        <v>0</v>
      </c>
      <c r="C33" s="11" t="s">
        <v>471</v>
      </c>
      <c r="D33" s="11" t="s">
        <v>476</v>
      </c>
      <c r="E33" s="11" t="s">
        <v>477</v>
      </c>
      <c r="F33" s="4"/>
    </row>
    <row r="34" spans="1:6" ht="60" x14ac:dyDescent="0.25">
      <c r="A34" s="11">
        <v>33</v>
      </c>
      <c r="B34" s="11" t="s">
        <v>0</v>
      </c>
      <c r="C34" s="11" t="s">
        <v>108</v>
      </c>
      <c r="D34" s="11" t="s">
        <v>107</v>
      </c>
      <c r="E34" s="11" t="s">
        <v>93</v>
      </c>
      <c r="F34" s="4"/>
    </row>
    <row r="35" spans="1:6" ht="75" x14ac:dyDescent="0.25">
      <c r="A35" s="11">
        <v>34</v>
      </c>
      <c r="B35" s="11" t="s">
        <v>0</v>
      </c>
      <c r="C35" s="11" t="s">
        <v>39</v>
      </c>
      <c r="D35" s="11" t="s">
        <v>40</v>
      </c>
      <c r="E35" s="11" t="s">
        <v>93</v>
      </c>
      <c r="F35" s="4"/>
    </row>
    <row r="36" spans="1:6" ht="90" x14ac:dyDescent="0.25">
      <c r="A36" s="11">
        <v>35</v>
      </c>
      <c r="B36" s="11" t="s">
        <v>0</v>
      </c>
      <c r="C36" s="11" t="s">
        <v>99</v>
      </c>
      <c r="D36" s="11" t="s">
        <v>42</v>
      </c>
      <c r="E36" s="11" t="s">
        <v>98</v>
      </c>
      <c r="F36" s="4"/>
    </row>
    <row r="37" spans="1:6" ht="90" x14ac:dyDescent="0.25">
      <c r="A37" s="11">
        <v>36</v>
      </c>
      <c r="B37" s="11" t="s">
        <v>0</v>
      </c>
      <c r="C37" s="11" t="s">
        <v>99</v>
      </c>
      <c r="D37" s="11" t="s">
        <v>43</v>
      </c>
      <c r="E37" s="11" t="s">
        <v>44</v>
      </c>
      <c r="F37" s="4"/>
    </row>
    <row r="38" spans="1:6" ht="90" x14ac:dyDescent="0.25">
      <c r="A38" s="11">
        <v>37</v>
      </c>
      <c r="B38" s="11" t="s">
        <v>0</v>
      </c>
      <c r="C38" s="11" t="s">
        <v>99</v>
      </c>
      <c r="D38" s="11" t="s">
        <v>106</v>
      </c>
      <c r="E38" s="11" t="s">
        <v>45</v>
      </c>
      <c r="F38" s="4"/>
    </row>
    <row r="39" spans="1:6" ht="90" x14ac:dyDescent="0.25">
      <c r="A39" s="11">
        <v>38</v>
      </c>
      <c r="B39" s="11" t="s">
        <v>0</v>
      </c>
      <c r="C39" s="11" t="s">
        <v>103</v>
      </c>
      <c r="D39" s="11" t="s">
        <v>104</v>
      </c>
      <c r="E39" s="11" t="s">
        <v>105</v>
      </c>
      <c r="F39" s="5"/>
    </row>
    <row r="40" spans="1:6" ht="90" x14ac:dyDescent="0.25">
      <c r="A40" s="11">
        <v>39</v>
      </c>
      <c r="B40" s="11" t="s">
        <v>0</v>
      </c>
      <c r="C40" s="11" t="s">
        <v>100</v>
      </c>
      <c r="D40" s="11" t="s">
        <v>101</v>
      </c>
      <c r="E40" s="11" t="s">
        <v>102</v>
      </c>
      <c r="F40" s="5"/>
    </row>
    <row r="41" spans="1:6" ht="120" x14ac:dyDescent="0.25">
      <c r="A41" s="11">
        <v>40</v>
      </c>
      <c r="B41" s="11" t="s">
        <v>0</v>
      </c>
      <c r="C41" s="11" t="s">
        <v>478</v>
      </c>
      <c r="D41" s="11" t="s">
        <v>448</v>
      </c>
      <c r="E41" s="11" t="s">
        <v>450</v>
      </c>
      <c r="F41" s="5"/>
    </row>
    <row r="42" spans="1:6" ht="165" x14ac:dyDescent="0.25">
      <c r="A42" s="11">
        <v>41</v>
      </c>
      <c r="B42" s="11" t="s">
        <v>0</v>
      </c>
      <c r="C42" s="11" t="s">
        <v>479</v>
      </c>
      <c r="D42" s="11" t="s">
        <v>480</v>
      </c>
      <c r="E42" s="11" t="s">
        <v>481</v>
      </c>
      <c r="F42" s="5"/>
    </row>
    <row r="43" spans="1:6" ht="75" x14ac:dyDescent="0.25">
      <c r="A43" s="11">
        <v>42</v>
      </c>
      <c r="B43" s="11" t="s">
        <v>0</v>
      </c>
      <c r="C43" s="11" t="s">
        <v>478</v>
      </c>
      <c r="D43" s="11" t="s">
        <v>451</v>
      </c>
      <c r="E43" s="11" t="s">
        <v>452</v>
      </c>
      <c r="F43" s="5"/>
    </row>
    <row r="44" spans="1:6" ht="75" x14ac:dyDescent="0.25">
      <c r="A44" s="11">
        <v>43</v>
      </c>
      <c r="B44" s="11" t="s">
        <v>0</v>
      </c>
      <c r="C44" s="11" t="s">
        <v>478</v>
      </c>
      <c r="D44" s="11" t="s">
        <v>454</v>
      </c>
      <c r="E44" s="11" t="s">
        <v>453</v>
      </c>
      <c r="F44" s="5"/>
    </row>
    <row r="45" spans="1:6" ht="90" x14ac:dyDescent="0.25">
      <c r="A45" s="11">
        <v>44</v>
      </c>
      <c r="B45" s="11" t="s">
        <v>0</v>
      </c>
      <c r="C45" s="11" t="s">
        <v>174</v>
      </c>
      <c r="D45" s="11" t="s">
        <v>46</v>
      </c>
      <c r="E45" s="11" t="s">
        <v>47</v>
      </c>
      <c r="F45" s="5"/>
    </row>
    <row r="46" spans="1:6" ht="75" x14ac:dyDescent="0.25">
      <c r="A46" s="11">
        <v>45</v>
      </c>
      <c r="B46" s="11" t="s">
        <v>0</v>
      </c>
      <c r="C46" s="11" t="s">
        <v>175</v>
      </c>
      <c r="D46" s="11" t="s">
        <v>48</v>
      </c>
      <c r="E46" s="11" t="s">
        <v>49</v>
      </c>
      <c r="F46" s="5"/>
    </row>
    <row r="47" spans="1:6" ht="120" x14ac:dyDescent="0.25">
      <c r="A47" s="11">
        <v>46</v>
      </c>
      <c r="B47" s="11" t="s">
        <v>0</v>
      </c>
      <c r="C47" s="11" t="s">
        <v>173</v>
      </c>
      <c r="D47" s="11" t="s">
        <v>41</v>
      </c>
      <c r="E47" s="11" t="s">
        <v>97</v>
      </c>
    </row>
    <row r="48" spans="1:6" ht="75" x14ac:dyDescent="0.25">
      <c r="A48" s="11">
        <v>47</v>
      </c>
      <c r="B48" s="11" t="s">
        <v>0</v>
      </c>
      <c r="C48" s="11" t="s">
        <v>113</v>
      </c>
      <c r="D48" s="11" t="s">
        <v>50</v>
      </c>
      <c r="E48" s="11" t="s">
        <v>482</v>
      </c>
      <c r="F48" s="5"/>
    </row>
    <row r="49" spans="1:6" ht="120" x14ac:dyDescent="0.25">
      <c r="A49" s="11">
        <v>48</v>
      </c>
      <c r="B49" s="11" t="s">
        <v>0</v>
      </c>
      <c r="C49" s="11" t="s">
        <v>78</v>
      </c>
      <c r="D49" s="11" t="s">
        <v>51</v>
      </c>
      <c r="E49" s="11" t="s">
        <v>52</v>
      </c>
      <c r="F49" s="5"/>
    </row>
    <row r="50" spans="1:6" ht="135" x14ac:dyDescent="0.25">
      <c r="A50" s="11">
        <v>49</v>
      </c>
      <c r="B50" s="11" t="s">
        <v>0</v>
      </c>
      <c r="C50" s="11" t="s">
        <v>79</v>
      </c>
      <c r="D50" s="11" t="s">
        <v>80</v>
      </c>
      <c r="E50" s="11" t="s">
        <v>53</v>
      </c>
      <c r="F50" s="5"/>
    </row>
    <row r="51" spans="1:6" ht="150" x14ac:dyDescent="0.25">
      <c r="A51" s="11">
        <v>50</v>
      </c>
      <c r="B51" s="11" t="s">
        <v>0</v>
      </c>
      <c r="C51" s="11" t="s">
        <v>81</v>
      </c>
      <c r="D51" s="11" t="s">
        <v>54</v>
      </c>
      <c r="E51" s="11" t="s">
        <v>55</v>
      </c>
      <c r="F51" s="4"/>
    </row>
    <row r="52" spans="1:6" ht="165" x14ac:dyDescent="0.25">
      <c r="A52" s="11">
        <v>51</v>
      </c>
      <c r="B52" s="11" t="s">
        <v>0</v>
      </c>
      <c r="C52" s="11" t="s">
        <v>79</v>
      </c>
      <c r="D52" s="11" t="s">
        <v>483</v>
      </c>
      <c r="E52" s="11" t="s">
        <v>56</v>
      </c>
      <c r="F52" s="5"/>
    </row>
    <row r="53" spans="1:6" ht="75" x14ac:dyDescent="0.25">
      <c r="A53" s="11">
        <v>52</v>
      </c>
      <c r="B53" s="11" t="s">
        <v>0</v>
      </c>
      <c r="C53" s="11" t="s">
        <v>57</v>
      </c>
      <c r="D53" s="11" t="s">
        <v>58</v>
      </c>
      <c r="E53" s="11" t="s">
        <v>59</v>
      </c>
      <c r="F53" s="4"/>
    </row>
    <row r="54" spans="1:6" ht="180" x14ac:dyDescent="0.25">
      <c r="A54" s="11">
        <v>53</v>
      </c>
      <c r="B54" s="11" t="s">
        <v>0</v>
      </c>
      <c r="C54" s="11" t="s">
        <v>60</v>
      </c>
      <c r="D54" s="11" t="s">
        <v>484</v>
      </c>
      <c r="E54" s="11" t="s">
        <v>82</v>
      </c>
      <c r="F54" s="2"/>
    </row>
    <row r="55" spans="1:6" ht="120" x14ac:dyDescent="0.25">
      <c r="A55" s="11">
        <v>54</v>
      </c>
      <c r="B55" s="11" t="s">
        <v>0</v>
      </c>
      <c r="C55" s="11" t="s">
        <v>61</v>
      </c>
      <c r="D55" s="11" t="s">
        <v>62</v>
      </c>
      <c r="E55" s="11" t="s">
        <v>63</v>
      </c>
      <c r="F55" s="4"/>
    </row>
    <row r="56" spans="1:6" ht="105" x14ac:dyDescent="0.25">
      <c r="A56" s="11">
        <v>55</v>
      </c>
      <c r="B56" s="11" t="s">
        <v>0</v>
      </c>
      <c r="C56" s="11" t="s">
        <v>485</v>
      </c>
      <c r="D56" s="11" t="s">
        <v>64</v>
      </c>
      <c r="E56" s="11" t="s">
        <v>65</v>
      </c>
      <c r="F56" s="6"/>
    </row>
    <row r="57" spans="1:6" ht="75" x14ac:dyDescent="0.25">
      <c r="A57" s="11">
        <v>56</v>
      </c>
      <c r="B57" s="11" t="s">
        <v>0</v>
      </c>
      <c r="C57" s="11" t="s">
        <v>83</v>
      </c>
      <c r="D57" s="11" t="s">
        <v>84</v>
      </c>
      <c r="E57" s="11" t="s">
        <v>85</v>
      </c>
      <c r="F57" s="5"/>
    </row>
    <row r="58" spans="1:6" ht="300" x14ac:dyDescent="0.25">
      <c r="A58" s="11">
        <v>57</v>
      </c>
      <c r="B58" s="11" t="s">
        <v>0</v>
      </c>
      <c r="C58" s="11" t="s">
        <v>86</v>
      </c>
      <c r="D58" s="11" t="s">
        <v>486</v>
      </c>
      <c r="E58" s="11" t="s">
        <v>487</v>
      </c>
      <c r="F58" s="5"/>
    </row>
    <row r="59" spans="1:6" ht="225" x14ac:dyDescent="0.25">
      <c r="A59" s="11">
        <v>58</v>
      </c>
      <c r="B59" s="11" t="s">
        <v>0</v>
      </c>
      <c r="C59" s="11" t="s">
        <v>87</v>
      </c>
      <c r="D59" s="11" t="s">
        <v>88</v>
      </c>
      <c r="E59" s="11" t="s">
        <v>488</v>
      </c>
      <c r="F59" s="3"/>
    </row>
    <row r="60" spans="1:6" ht="300" x14ac:dyDescent="0.25">
      <c r="A60" s="11">
        <v>59</v>
      </c>
      <c r="B60" s="11" t="s">
        <v>0</v>
      </c>
      <c r="C60" s="11" t="s">
        <v>89</v>
      </c>
      <c r="D60" s="11" t="s">
        <v>489</v>
      </c>
      <c r="E60" s="11" t="s">
        <v>490</v>
      </c>
      <c r="F60" s="5"/>
    </row>
    <row r="61" spans="1:6" ht="165" x14ac:dyDescent="0.25">
      <c r="A61" s="11">
        <v>60</v>
      </c>
      <c r="B61" s="11" t="s">
        <v>0</v>
      </c>
      <c r="C61" s="11" t="s">
        <v>90</v>
      </c>
      <c r="D61" s="11" t="s">
        <v>491</v>
      </c>
      <c r="E61" s="11" t="s">
        <v>66</v>
      </c>
      <c r="F61" s="5"/>
    </row>
    <row r="62" spans="1:6" ht="150" x14ac:dyDescent="0.25">
      <c r="A62" s="11">
        <v>61</v>
      </c>
      <c r="B62" s="11" t="s">
        <v>0</v>
      </c>
      <c r="C62" s="11" t="s">
        <v>91</v>
      </c>
      <c r="D62" s="11" t="s">
        <v>67</v>
      </c>
      <c r="E62" s="11" t="s">
        <v>492</v>
      </c>
      <c r="F62" s="5"/>
    </row>
    <row r="63" spans="1:6" ht="105" x14ac:dyDescent="0.25">
      <c r="A63" s="11">
        <v>62</v>
      </c>
      <c r="B63" s="11" t="s">
        <v>0</v>
      </c>
      <c r="C63" s="11" t="s">
        <v>92</v>
      </c>
      <c r="D63" s="11" t="s">
        <v>68</v>
      </c>
      <c r="E63" s="11" t="s">
        <v>493</v>
      </c>
      <c r="F63" s="5"/>
    </row>
    <row r="64" spans="1:6" ht="210" x14ac:dyDescent="0.25">
      <c r="A64" s="11">
        <v>63</v>
      </c>
      <c r="B64" s="11" t="s">
        <v>0</v>
      </c>
      <c r="C64" s="11" t="s">
        <v>181</v>
      </c>
      <c r="D64" s="11" t="s">
        <v>494</v>
      </c>
      <c r="E64" s="11" t="s">
        <v>495</v>
      </c>
      <c r="F64" s="5"/>
    </row>
    <row r="65" spans="1:6" ht="120" x14ac:dyDescent="0.25">
      <c r="A65" s="11">
        <v>64</v>
      </c>
      <c r="B65" s="11" t="s">
        <v>0</v>
      </c>
      <c r="C65" s="11" t="s">
        <v>496</v>
      </c>
      <c r="D65" s="11" t="s">
        <v>497</v>
      </c>
      <c r="E65" s="11" t="s">
        <v>182</v>
      </c>
      <c r="F65" s="5"/>
    </row>
    <row r="66" spans="1:6" ht="240" x14ac:dyDescent="0.25">
      <c r="A66" s="11">
        <v>65</v>
      </c>
      <c r="B66" s="11" t="s">
        <v>0</v>
      </c>
      <c r="C66" s="11" t="s">
        <v>183</v>
      </c>
      <c r="D66" s="11" t="s">
        <v>184</v>
      </c>
      <c r="E66" s="11" t="s">
        <v>498</v>
      </c>
    </row>
    <row r="67" spans="1:6" ht="105" x14ac:dyDescent="0.25">
      <c r="A67" s="11">
        <v>66</v>
      </c>
      <c r="B67" s="11" t="s">
        <v>0</v>
      </c>
      <c r="C67" s="11" t="s">
        <v>185</v>
      </c>
      <c r="D67" s="11" t="s">
        <v>186</v>
      </c>
      <c r="E67" s="11" t="s">
        <v>187</v>
      </c>
    </row>
    <row r="68" spans="1:6" ht="105" x14ac:dyDescent="0.25">
      <c r="A68" s="11">
        <v>67</v>
      </c>
      <c r="B68" s="11" t="s">
        <v>0</v>
      </c>
      <c r="C68" s="11" t="s">
        <v>499</v>
      </c>
      <c r="D68" s="11" t="s">
        <v>188</v>
      </c>
      <c r="E68" s="11" t="s">
        <v>189</v>
      </c>
    </row>
    <row r="69" spans="1:6" ht="345" x14ac:dyDescent="0.25">
      <c r="A69" s="11">
        <v>68</v>
      </c>
      <c r="B69" s="11" t="s">
        <v>0</v>
      </c>
      <c r="C69" s="11" t="s">
        <v>190</v>
      </c>
      <c r="D69" s="11" t="s">
        <v>500</v>
      </c>
      <c r="E69" s="11" t="s">
        <v>460</v>
      </c>
    </row>
    <row r="70" spans="1:6" ht="120" x14ac:dyDescent="0.25">
      <c r="A70" s="11">
        <v>69</v>
      </c>
      <c r="B70" s="11" t="s">
        <v>0</v>
      </c>
      <c r="C70" s="11" t="s">
        <v>191</v>
      </c>
      <c r="D70" s="11" t="s">
        <v>461</v>
      </c>
      <c r="E70" s="11" t="s">
        <v>192</v>
      </c>
    </row>
    <row r="71" spans="1:6" ht="210" x14ac:dyDescent="0.25">
      <c r="A71" s="11">
        <v>70</v>
      </c>
      <c r="B71" s="11" t="s">
        <v>0</v>
      </c>
      <c r="C71" s="11" t="s">
        <v>71</v>
      </c>
      <c r="D71" s="11" t="s">
        <v>72</v>
      </c>
      <c r="E71" s="11" t="s">
        <v>462</v>
      </c>
    </row>
    <row r="72" spans="1:6" ht="135" x14ac:dyDescent="0.25">
      <c r="A72" s="11">
        <v>71</v>
      </c>
      <c r="B72" s="11" t="s">
        <v>0</v>
      </c>
      <c r="C72" s="11" t="s">
        <v>69</v>
      </c>
      <c r="D72" s="11" t="s">
        <v>70</v>
      </c>
      <c r="E72" s="11" t="s">
        <v>463</v>
      </c>
    </row>
    <row r="73" spans="1:6" ht="150" x14ac:dyDescent="0.25">
      <c r="A73" s="11">
        <v>72</v>
      </c>
      <c r="B73" s="11" t="s">
        <v>0</v>
      </c>
      <c r="C73" s="11" t="s">
        <v>501</v>
      </c>
      <c r="D73" s="11" t="s">
        <v>502</v>
      </c>
      <c r="E73" s="11" t="s">
        <v>503</v>
      </c>
    </row>
    <row r="74" spans="1:6" ht="90" x14ac:dyDescent="0.25">
      <c r="A74" s="11">
        <v>73</v>
      </c>
      <c r="B74" s="11" t="s">
        <v>0</v>
      </c>
      <c r="C74" s="11" t="s">
        <v>504</v>
      </c>
      <c r="D74" s="11" t="s">
        <v>505</v>
      </c>
      <c r="E74" s="11" t="s">
        <v>503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topLeftCell="A10" workbookViewId="0">
      <selection activeCell="F27" sqref="F27"/>
    </sheetView>
  </sheetViews>
  <sheetFormatPr baseColWidth="10" defaultRowHeight="15" x14ac:dyDescent="0.25"/>
  <cols>
    <col min="1" max="1" width="38.5703125" bestFit="1" customWidth="1"/>
    <col min="2" max="2" width="40.140625" bestFit="1" customWidth="1"/>
    <col min="3" max="3" width="18.7109375" customWidth="1"/>
  </cols>
  <sheetData>
    <row r="1" spans="1:4" x14ac:dyDescent="0.25">
      <c r="A1" s="7" t="s">
        <v>117</v>
      </c>
    </row>
    <row r="2" spans="1:4" x14ac:dyDescent="0.25">
      <c r="A2" t="s">
        <v>118</v>
      </c>
      <c r="B2" t="s">
        <v>119</v>
      </c>
      <c r="C2" t="s">
        <v>120</v>
      </c>
    </row>
    <row r="3" spans="1:4" x14ac:dyDescent="0.25">
      <c r="A3" t="s">
        <v>121</v>
      </c>
      <c r="B3" t="s">
        <v>122</v>
      </c>
      <c r="C3" t="s">
        <v>123</v>
      </c>
    </row>
    <row r="4" spans="1:4" x14ac:dyDescent="0.25">
      <c r="A4" t="s">
        <v>121</v>
      </c>
      <c r="B4" t="s">
        <v>124</v>
      </c>
      <c r="C4" t="s">
        <v>125</v>
      </c>
    </row>
    <row r="5" spans="1:4" x14ac:dyDescent="0.25">
      <c r="A5" t="s">
        <v>126</v>
      </c>
      <c r="B5" t="s">
        <v>125</v>
      </c>
      <c r="C5" t="s">
        <v>127</v>
      </c>
    </row>
    <row r="7" spans="1:4" x14ac:dyDescent="0.25">
      <c r="A7" t="s">
        <v>119</v>
      </c>
      <c r="B7" t="s">
        <v>118</v>
      </c>
      <c r="C7" t="s">
        <v>128</v>
      </c>
    </row>
    <row r="8" spans="1:4" x14ac:dyDescent="0.25">
      <c r="A8" t="s">
        <v>129</v>
      </c>
      <c r="B8" t="s">
        <v>130</v>
      </c>
      <c r="C8" t="s">
        <v>131</v>
      </c>
    </row>
    <row r="9" spans="1:4" x14ac:dyDescent="0.25">
      <c r="A9" t="s">
        <v>132</v>
      </c>
      <c r="B9" t="s">
        <v>130</v>
      </c>
      <c r="C9" t="s">
        <v>131</v>
      </c>
    </row>
    <row r="12" spans="1:4" x14ac:dyDescent="0.25">
      <c r="A12" s="7" t="s">
        <v>133</v>
      </c>
    </row>
    <row r="13" spans="1:4" x14ac:dyDescent="0.25">
      <c r="A13" t="s">
        <v>118</v>
      </c>
      <c r="B13" t="s">
        <v>119</v>
      </c>
      <c r="C13" t="s">
        <v>134</v>
      </c>
      <c r="D13" t="s">
        <v>135</v>
      </c>
    </row>
    <row r="14" spans="1:4" x14ac:dyDescent="0.25">
      <c r="A14" t="s">
        <v>136</v>
      </c>
      <c r="B14" t="s">
        <v>137</v>
      </c>
      <c r="C14" t="s">
        <v>138</v>
      </c>
      <c r="D14" t="s">
        <v>139</v>
      </c>
    </row>
    <row r="15" spans="1:4" x14ac:dyDescent="0.25">
      <c r="A15" t="s">
        <v>136</v>
      </c>
      <c r="B15" t="s">
        <v>140</v>
      </c>
      <c r="C15" t="s">
        <v>138</v>
      </c>
      <c r="D15" t="s">
        <v>139</v>
      </c>
    </row>
    <row r="16" spans="1:4" x14ac:dyDescent="0.25">
      <c r="A16" t="s">
        <v>141</v>
      </c>
      <c r="B16" t="s">
        <v>142</v>
      </c>
      <c r="C16" t="s">
        <v>138</v>
      </c>
      <c r="D16" t="s">
        <v>139</v>
      </c>
    </row>
    <row r="17" spans="1:4" x14ac:dyDescent="0.25">
      <c r="A17" t="s">
        <v>141</v>
      </c>
      <c r="B17" t="s">
        <v>143</v>
      </c>
      <c r="C17" t="s">
        <v>138</v>
      </c>
      <c r="D17" t="s">
        <v>139</v>
      </c>
    </row>
    <row r="18" spans="1:4" x14ac:dyDescent="0.25">
      <c r="A18" t="s">
        <v>144</v>
      </c>
      <c r="B18" t="s">
        <v>145</v>
      </c>
      <c r="C18" t="s">
        <v>138</v>
      </c>
      <c r="D18" t="s">
        <v>139</v>
      </c>
    </row>
    <row r="19" spans="1:4" x14ac:dyDescent="0.25">
      <c r="A19" t="s">
        <v>144</v>
      </c>
      <c r="B19" t="s">
        <v>146</v>
      </c>
      <c r="C19" t="s">
        <v>138</v>
      </c>
      <c r="D19" t="s">
        <v>139</v>
      </c>
    </row>
    <row r="20" spans="1:4" x14ac:dyDescent="0.25">
      <c r="A20" t="s">
        <v>147</v>
      </c>
      <c r="B20" t="s">
        <v>148</v>
      </c>
      <c r="C20" t="s">
        <v>138</v>
      </c>
      <c r="D20" t="s">
        <v>139</v>
      </c>
    </row>
    <row r="21" spans="1:4" x14ac:dyDescent="0.25">
      <c r="A21" t="s">
        <v>147</v>
      </c>
      <c r="B21" t="s">
        <v>149</v>
      </c>
      <c r="C21" t="s">
        <v>138</v>
      </c>
      <c r="D21" t="s">
        <v>139</v>
      </c>
    </row>
    <row r="22" spans="1:4" x14ac:dyDescent="0.25">
      <c r="A22" t="s">
        <v>150</v>
      </c>
      <c r="B22" t="s">
        <v>151</v>
      </c>
      <c r="C22" t="s">
        <v>138</v>
      </c>
      <c r="D22" t="s">
        <v>139</v>
      </c>
    </row>
    <row r="23" spans="1:4" x14ac:dyDescent="0.25">
      <c r="A23" t="s">
        <v>150</v>
      </c>
      <c r="B23" t="s">
        <v>152</v>
      </c>
      <c r="C23" t="s">
        <v>138</v>
      </c>
      <c r="D23" t="s">
        <v>139</v>
      </c>
    </row>
    <row r="24" spans="1:4" x14ac:dyDescent="0.25">
      <c r="A24" t="s">
        <v>153</v>
      </c>
      <c r="B24" t="s">
        <v>154</v>
      </c>
      <c r="C24" t="s">
        <v>138</v>
      </c>
      <c r="D24" t="s">
        <v>139</v>
      </c>
    </row>
    <row r="25" spans="1:4" x14ac:dyDescent="0.25">
      <c r="A25" t="s">
        <v>153</v>
      </c>
      <c r="B25" t="s">
        <v>155</v>
      </c>
      <c r="C25" t="s">
        <v>138</v>
      </c>
      <c r="D25" t="s">
        <v>139</v>
      </c>
    </row>
    <row r="26" spans="1:4" x14ac:dyDescent="0.25">
      <c r="A26" t="s">
        <v>156</v>
      </c>
      <c r="B26" t="s">
        <v>156</v>
      </c>
      <c r="C26" t="s">
        <v>138</v>
      </c>
      <c r="D26" t="s">
        <v>139</v>
      </c>
    </row>
    <row r="27" spans="1:4" x14ac:dyDescent="0.25">
      <c r="A27" t="s">
        <v>157</v>
      </c>
      <c r="B27" t="s">
        <v>158</v>
      </c>
      <c r="C27" t="s">
        <v>138</v>
      </c>
      <c r="D27" t="s">
        <v>139</v>
      </c>
    </row>
    <row r="28" spans="1:4" x14ac:dyDescent="0.25">
      <c r="A28" t="s">
        <v>157</v>
      </c>
      <c r="B28" t="s">
        <v>159</v>
      </c>
      <c r="C28" t="s">
        <v>138</v>
      </c>
      <c r="D28" t="s">
        <v>139</v>
      </c>
    </row>
    <row r="29" spans="1:4" x14ac:dyDescent="0.25">
      <c r="A29" t="s">
        <v>160</v>
      </c>
      <c r="B29" t="s">
        <v>161</v>
      </c>
      <c r="C29" t="s">
        <v>138</v>
      </c>
      <c r="D29" t="s">
        <v>139</v>
      </c>
    </row>
    <row r="30" spans="1:4" x14ac:dyDescent="0.25">
      <c r="A30" t="s">
        <v>160</v>
      </c>
      <c r="B30" t="s">
        <v>162</v>
      </c>
      <c r="C30" t="s">
        <v>138</v>
      </c>
      <c r="D30" t="s">
        <v>139</v>
      </c>
    </row>
    <row r="31" spans="1:4" x14ac:dyDescent="0.25">
      <c r="A31" t="s">
        <v>163</v>
      </c>
      <c r="B31" t="s">
        <v>163</v>
      </c>
      <c r="C31" t="s">
        <v>138</v>
      </c>
      <c r="D31" t="s">
        <v>139</v>
      </c>
    </row>
    <row r="32" spans="1:4" x14ac:dyDescent="0.25">
      <c r="A32" t="s">
        <v>130</v>
      </c>
      <c r="B32" t="s">
        <v>164</v>
      </c>
      <c r="C32" t="s">
        <v>138</v>
      </c>
      <c r="D32" t="s">
        <v>139</v>
      </c>
    </row>
    <row r="33" spans="1:4" x14ac:dyDescent="0.25">
      <c r="A33" t="s">
        <v>130</v>
      </c>
      <c r="B33" t="s">
        <v>165</v>
      </c>
      <c r="C33" t="s">
        <v>138</v>
      </c>
      <c r="D33" t="s">
        <v>139</v>
      </c>
    </row>
    <row r="34" spans="1:4" x14ac:dyDescent="0.25">
      <c r="A34" t="s">
        <v>131</v>
      </c>
      <c r="B34" t="s">
        <v>129</v>
      </c>
      <c r="C34" t="s">
        <v>138</v>
      </c>
      <c r="D34" t="s">
        <v>139</v>
      </c>
    </row>
    <row r="35" spans="1:4" x14ac:dyDescent="0.25">
      <c r="A35" t="s">
        <v>131</v>
      </c>
      <c r="B35" t="s">
        <v>132</v>
      </c>
      <c r="C35" t="s">
        <v>138</v>
      </c>
      <c r="D35"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381"/>
  <sheetViews>
    <sheetView topLeftCell="AC1" workbookViewId="0">
      <selection activeCell="AJ10" sqref="AJ10"/>
    </sheetView>
  </sheetViews>
  <sheetFormatPr baseColWidth="10" defaultRowHeight="15" x14ac:dyDescent="0.25"/>
  <cols>
    <col min="1" max="1" width="34.5703125" bestFit="1" customWidth="1"/>
    <col min="35" max="39" width="11.85546875" bestFit="1" customWidth="1"/>
    <col min="40" max="40" width="9.85546875" bestFit="1" customWidth="1"/>
    <col min="42" max="42" width="11.85546875" bestFit="1" customWidth="1"/>
    <col min="44" max="44" width="11.85546875" bestFit="1" customWidth="1"/>
    <col min="46" max="46" width="11.85546875" bestFit="1" customWidth="1"/>
    <col min="48" max="48" width="11.85546875" bestFit="1" customWidth="1"/>
    <col min="50" max="50" width="11.85546875" bestFit="1" customWidth="1"/>
    <col min="54" max="54" width="18.28515625" bestFit="1" customWidth="1"/>
  </cols>
  <sheetData>
    <row r="1" spans="1:64" x14ac:dyDescent="0.25">
      <c r="A1" s="29" t="s">
        <v>196</v>
      </c>
      <c r="B1" s="29"/>
      <c r="C1" s="29"/>
      <c r="D1" s="29"/>
      <c r="E1" s="29"/>
      <c r="F1" s="29"/>
      <c r="G1" s="29"/>
      <c r="H1" s="29"/>
      <c r="I1" s="29"/>
      <c r="J1" s="29"/>
      <c r="K1" s="29"/>
      <c r="L1" s="29"/>
      <c r="M1" s="29"/>
      <c r="N1" s="29"/>
      <c r="O1" s="29"/>
      <c r="P1" s="29"/>
      <c r="Q1" s="29"/>
      <c r="R1" s="29" t="s">
        <v>197</v>
      </c>
      <c r="S1" s="29"/>
      <c r="T1" s="29"/>
      <c r="U1" s="29"/>
      <c r="V1" s="29"/>
      <c r="W1" s="29"/>
      <c r="X1" s="29"/>
      <c r="Y1" s="29"/>
      <c r="Z1" s="29"/>
      <c r="AA1" s="29"/>
      <c r="AB1" s="29"/>
      <c r="AC1" s="29"/>
      <c r="AD1" s="29"/>
      <c r="AE1" s="29"/>
      <c r="AF1" s="29"/>
      <c r="AG1" s="29"/>
      <c r="AH1" s="29"/>
      <c r="AI1" s="30" t="s">
        <v>198</v>
      </c>
      <c r="AJ1" s="30"/>
      <c r="AK1" s="30"/>
      <c r="AL1" s="30"/>
      <c r="AM1" s="30"/>
      <c r="AN1" s="30"/>
      <c r="AO1" s="30"/>
      <c r="AP1" s="30"/>
      <c r="AQ1" s="30"/>
      <c r="AR1" s="30"/>
      <c r="AS1" s="30"/>
      <c r="AT1" s="30"/>
      <c r="AU1" s="30"/>
      <c r="AV1" s="30"/>
      <c r="AW1" s="30"/>
      <c r="AX1" s="30"/>
      <c r="AY1" s="30"/>
      <c r="BB1" s="13"/>
      <c r="BC1" s="13"/>
      <c r="BD1" s="13"/>
      <c r="BE1" s="13"/>
      <c r="BF1" s="13"/>
      <c r="BG1" s="28" t="s">
        <v>196</v>
      </c>
      <c r="BH1" s="28"/>
      <c r="BI1" s="28" t="s">
        <v>197</v>
      </c>
      <c r="BJ1" s="28"/>
      <c r="BK1" s="28" t="s">
        <v>199</v>
      </c>
      <c r="BL1" s="28"/>
    </row>
    <row r="2" spans="1:64" x14ac:dyDescent="0.25">
      <c r="A2" s="14" t="s">
        <v>200</v>
      </c>
      <c r="B2" s="14" t="s">
        <v>201</v>
      </c>
      <c r="C2" s="14" t="s">
        <v>202</v>
      </c>
      <c r="D2" s="14" t="s">
        <v>203</v>
      </c>
      <c r="E2" s="14" t="s">
        <v>204</v>
      </c>
      <c r="F2" s="14" t="s">
        <v>205</v>
      </c>
      <c r="G2" s="14" t="s">
        <v>206</v>
      </c>
      <c r="H2" s="14" t="s">
        <v>207</v>
      </c>
      <c r="I2" s="14" t="s">
        <v>208</v>
      </c>
      <c r="J2" s="14" t="s">
        <v>209</v>
      </c>
      <c r="K2" s="14" t="s">
        <v>210</v>
      </c>
      <c r="L2" s="14" t="s">
        <v>211</v>
      </c>
      <c r="M2" s="14" t="s">
        <v>212</v>
      </c>
      <c r="N2" s="14" t="s">
        <v>213</v>
      </c>
      <c r="O2" s="14" t="s">
        <v>214</v>
      </c>
      <c r="P2" s="14" t="s">
        <v>215</v>
      </c>
      <c r="Q2" s="14" t="s">
        <v>216</v>
      </c>
      <c r="R2" s="14" t="s">
        <v>200</v>
      </c>
      <c r="S2" s="14" t="s">
        <v>201</v>
      </c>
      <c r="T2" s="14" t="s">
        <v>202</v>
      </c>
      <c r="U2" s="14" t="s">
        <v>203</v>
      </c>
      <c r="V2" s="14" t="s">
        <v>204</v>
      </c>
      <c r="W2" s="14" t="s">
        <v>205</v>
      </c>
      <c r="X2" s="14" t="s">
        <v>206</v>
      </c>
      <c r="Y2" s="14" t="s">
        <v>207</v>
      </c>
      <c r="Z2" s="14" t="s">
        <v>208</v>
      </c>
      <c r="AA2" s="14" t="s">
        <v>209</v>
      </c>
      <c r="AB2" s="14" t="s">
        <v>210</v>
      </c>
      <c r="AC2" s="14" t="s">
        <v>211</v>
      </c>
      <c r="AD2" s="14" t="s">
        <v>212</v>
      </c>
      <c r="AE2" s="14" t="s">
        <v>213</v>
      </c>
      <c r="AF2" s="14" t="s">
        <v>214</v>
      </c>
      <c r="AG2" s="14" t="s">
        <v>215</v>
      </c>
      <c r="AH2" s="14" t="s">
        <v>216</v>
      </c>
      <c r="AI2" s="14" t="s">
        <v>200</v>
      </c>
      <c r="AJ2" s="14" t="s">
        <v>201</v>
      </c>
      <c r="AK2" s="14" t="s">
        <v>202</v>
      </c>
      <c r="AL2" s="14" t="s">
        <v>203</v>
      </c>
      <c r="AM2" s="14" t="s">
        <v>204</v>
      </c>
      <c r="AN2" s="14" t="s">
        <v>205</v>
      </c>
      <c r="AO2" s="14" t="s">
        <v>206</v>
      </c>
      <c r="AP2" s="14" t="s">
        <v>207</v>
      </c>
      <c r="AQ2" s="14" t="s">
        <v>208</v>
      </c>
      <c r="AR2" s="14" t="s">
        <v>209</v>
      </c>
      <c r="AS2" s="14" t="s">
        <v>210</v>
      </c>
      <c r="AT2" s="14" t="s">
        <v>211</v>
      </c>
      <c r="AU2" s="14" t="s">
        <v>212</v>
      </c>
      <c r="AV2" s="14" t="s">
        <v>213</v>
      </c>
      <c r="AW2" s="14" t="s">
        <v>214</v>
      </c>
      <c r="AX2" s="14" t="s">
        <v>215</v>
      </c>
      <c r="AY2" s="14" t="s">
        <v>216</v>
      </c>
      <c r="BB2" s="14" t="s">
        <v>200</v>
      </c>
      <c r="BC2" s="14" t="s">
        <v>201</v>
      </c>
      <c r="BD2" s="14" t="s">
        <v>202</v>
      </c>
      <c r="BE2" s="14" t="s">
        <v>203</v>
      </c>
      <c r="BF2" s="14" t="s">
        <v>204</v>
      </c>
      <c r="BG2" s="14" t="s">
        <v>205</v>
      </c>
      <c r="BH2" s="14" t="s">
        <v>206</v>
      </c>
      <c r="BI2" s="14" t="s">
        <v>205</v>
      </c>
      <c r="BJ2" s="14" t="s">
        <v>206</v>
      </c>
      <c r="BK2" s="14" t="s">
        <v>205</v>
      </c>
      <c r="BL2" s="14" t="s">
        <v>206</v>
      </c>
    </row>
    <row r="3" spans="1:64" x14ac:dyDescent="0.25">
      <c r="A3" s="12" t="s">
        <v>217</v>
      </c>
      <c r="B3" s="12" t="s">
        <v>218</v>
      </c>
      <c r="C3" s="12" t="s">
        <v>219</v>
      </c>
      <c r="D3" s="12" t="s">
        <v>220</v>
      </c>
      <c r="E3" s="12" t="s">
        <v>220</v>
      </c>
      <c r="F3" s="12">
        <v>286.07490716484</v>
      </c>
      <c r="G3" s="12">
        <v>17.014540779667001</v>
      </c>
      <c r="H3" s="12">
        <v>288.88790843523998</v>
      </c>
      <c r="I3" s="12">
        <v>17.01594972294</v>
      </c>
      <c r="J3" s="12">
        <v>283.23031556887003</v>
      </c>
      <c r="K3" s="12">
        <v>16.860761314281</v>
      </c>
      <c r="L3" s="12">
        <v>284.94535101558</v>
      </c>
      <c r="M3" s="12">
        <v>16.847023688333</v>
      </c>
      <c r="N3" s="12">
        <v>309.51872539369998</v>
      </c>
      <c r="O3" s="12">
        <v>17.003625330592001</v>
      </c>
      <c r="P3" s="12">
        <v>336.30801174546002</v>
      </c>
      <c r="Q3" s="12">
        <v>17.114979815045</v>
      </c>
      <c r="R3" s="15" t="s">
        <v>217</v>
      </c>
      <c r="S3" s="15" t="s">
        <v>218</v>
      </c>
      <c r="T3" s="15" t="s">
        <v>219</v>
      </c>
      <c r="U3" s="15" t="s">
        <v>220</v>
      </c>
      <c r="V3" s="15" t="s">
        <v>220</v>
      </c>
      <c r="W3" s="16">
        <v>286.07490716483795</v>
      </c>
      <c r="X3" s="16">
        <v>25.703815593652489</v>
      </c>
      <c r="Y3">
        <v>288.88790843523793</v>
      </c>
      <c r="Z3">
        <v>25.703821926174637</v>
      </c>
      <c r="AA3">
        <v>283.23031556887031</v>
      </c>
      <c r="AB3">
        <v>25.703473637456799</v>
      </c>
      <c r="AC3">
        <v>284.94535101557875</v>
      </c>
      <c r="AD3">
        <v>25.703410312235373</v>
      </c>
      <c r="AE3">
        <v>309.51872539370078</v>
      </c>
      <c r="AF3">
        <v>25.703910581484632</v>
      </c>
      <c r="AG3">
        <v>336.30801174546355</v>
      </c>
      <c r="AH3">
        <v>25.704341192990317</v>
      </c>
      <c r="AI3" t="b">
        <f>A3=R3</f>
        <v>1</v>
      </c>
      <c r="AJ3" t="b">
        <f t="shared" ref="AJ3:AM18" si="0">B3=S3</f>
        <v>1</v>
      </c>
      <c r="AK3" t="b">
        <f t="shared" si="0"/>
        <v>1</v>
      </c>
      <c r="AL3" t="b">
        <f t="shared" si="0"/>
        <v>1</v>
      </c>
      <c r="AM3" t="b">
        <f t="shared" si="0"/>
        <v>1</v>
      </c>
      <c r="AN3" s="17">
        <f>W3-F3</f>
        <v>-2.0463630789890885E-12</v>
      </c>
      <c r="AO3" s="17">
        <f t="shared" ref="AO3:AY26" si="1">X3-G3</f>
        <v>8.6892748139854881</v>
      </c>
      <c r="AP3" s="17">
        <f t="shared" si="1"/>
        <v>-2.0463630789890885E-12</v>
      </c>
      <c r="AQ3" s="17">
        <f t="shared" si="1"/>
        <v>8.6878722032346367</v>
      </c>
      <c r="AR3" s="17">
        <f t="shared" si="1"/>
        <v>0</v>
      </c>
      <c r="AS3" s="17">
        <f t="shared" si="1"/>
        <v>8.8427123231757996</v>
      </c>
      <c r="AT3" s="17">
        <f t="shared" si="1"/>
        <v>-1.2505552149377763E-12</v>
      </c>
      <c r="AU3" s="17">
        <f t="shared" si="1"/>
        <v>8.8563866239023739</v>
      </c>
      <c r="AV3" s="17">
        <f t="shared" si="1"/>
        <v>7.9580786405131221E-13</v>
      </c>
      <c r="AW3" s="17">
        <f t="shared" si="1"/>
        <v>8.7002852508926303</v>
      </c>
      <c r="AX3" s="17">
        <f t="shared" si="1"/>
        <v>3.5242919693700969E-12</v>
      </c>
      <c r="AY3" s="17">
        <f t="shared" si="1"/>
        <v>8.5893613779453162</v>
      </c>
      <c r="BB3" s="12" t="s">
        <v>217</v>
      </c>
      <c r="BC3" s="12" t="s">
        <v>218</v>
      </c>
      <c r="BD3" s="12" t="s">
        <v>219</v>
      </c>
      <c r="BE3" s="12" t="s">
        <v>220</v>
      </c>
      <c r="BF3" s="12" t="s">
        <v>220</v>
      </c>
      <c r="BG3" s="12">
        <v>286.07490716484</v>
      </c>
      <c r="BH3" s="18">
        <v>17.014540779667001</v>
      </c>
      <c r="BI3" s="19">
        <v>286.07490716483795</v>
      </c>
      <c r="BJ3" s="20">
        <v>25.703815593652489</v>
      </c>
      <c r="BK3" s="21">
        <f>BI3-BG3</f>
        <v>-2.0463630789890885E-12</v>
      </c>
      <c r="BL3" s="21">
        <f>BJ3-BH3</f>
        <v>8.6892748139854881</v>
      </c>
    </row>
    <row r="4" spans="1:64" x14ac:dyDescent="0.25">
      <c r="A4" s="12" t="s">
        <v>217</v>
      </c>
      <c r="B4" s="12" t="s">
        <v>218</v>
      </c>
      <c r="C4" s="12" t="s">
        <v>221</v>
      </c>
      <c r="D4" s="12" t="s">
        <v>220</v>
      </c>
      <c r="E4" s="12" t="s">
        <v>220</v>
      </c>
      <c r="F4" s="12">
        <v>171.64494429889999</v>
      </c>
      <c r="G4" s="12">
        <v>17.014540779667001</v>
      </c>
      <c r="H4" s="12">
        <v>173.33274506114</v>
      </c>
      <c r="I4" s="12">
        <v>17.01594972294</v>
      </c>
      <c r="J4" s="12">
        <v>169.93818934132</v>
      </c>
      <c r="K4" s="12">
        <v>16.860761314281</v>
      </c>
      <c r="L4" s="12">
        <v>170.96721060934999</v>
      </c>
      <c r="M4" s="12">
        <v>16.847023688333</v>
      </c>
      <c r="N4" s="12">
        <v>185.71123523622001</v>
      </c>
      <c r="O4" s="12">
        <v>17.003625330592001</v>
      </c>
      <c r="P4" s="12">
        <v>201.78480704728</v>
      </c>
      <c r="Q4" s="12">
        <v>17.114979815045</v>
      </c>
      <c r="R4" s="15" t="s">
        <v>217</v>
      </c>
      <c r="S4" s="15" t="s">
        <v>218</v>
      </c>
      <c r="T4" s="15" t="s">
        <v>221</v>
      </c>
      <c r="U4" s="15" t="s">
        <v>220</v>
      </c>
      <c r="V4" s="15" t="s">
        <v>220</v>
      </c>
      <c r="W4" s="16">
        <v>171.6449442989028</v>
      </c>
      <c r="X4" s="16">
        <v>25.703815593652489</v>
      </c>
      <c r="Y4">
        <v>173.33274506114276</v>
      </c>
      <c r="Z4">
        <v>25.703821926174637</v>
      </c>
      <c r="AA4">
        <v>169.93818934132221</v>
      </c>
      <c r="AB4">
        <v>25.703473637456799</v>
      </c>
      <c r="AC4">
        <v>170.96721060934726</v>
      </c>
      <c r="AD4">
        <v>25.703410312235373</v>
      </c>
      <c r="AE4">
        <v>185.71123523622049</v>
      </c>
      <c r="AF4">
        <v>25.703910581484632</v>
      </c>
      <c r="AG4">
        <v>201.78480704727815</v>
      </c>
      <c r="AH4">
        <v>25.704341192990317</v>
      </c>
      <c r="AI4" t="b">
        <f t="shared" ref="AI4:AM66" si="2">A4=R4</f>
        <v>1</v>
      </c>
      <c r="AJ4" t="b">
        <f t="shared" si="0"/>
        <v>1</v>
      </c>
      <c r="AK4" t="b">
        <f t="shared" si="0"/>
        <v>1</v>
      </c>
      <c r="AL4" t="b">
        <f t="shared" si="0"/>
        <v>1</v>
      </c>
      <c r="AM4" t="b">
        <f t="shared" si="0"/>
        <v>1</v>
      </c>
      <c r="AN4" s="17">
        <f t="shared" ref="AN4:AS67" si="3">W4-F4</f>
        <v>2.8137492336099967E-12</v>
      </c>
      <c r="AO4" s="17">
        <f t="shared" si="1"/>
        <v>8.6892748139854881</v>
      </c>
      <c r="AP4" s="17">
        <f t="shared" si="1"/>
        <v>2.7569058147491887E-12</v>
      </c>
      <c r="AQ4" s="17">
        <f t="shared" si="1"/>
        <v>8.6878722032346367</v>
      </c>
      <c r="AR4" s="17">
        <f t="shared" si="1"/>
        <v>2.2168933355715126E-12</v>
      </c>
      <c r="AS4" s="17">
        <f t="shared" si="1"/>
        <v>8.8427123231757996</v>
      </c>
      <c r="AT4" s="17">
        <f t="shared" si="1"/>
        <v>-2.7284841053187847E-12</v>
      </c>
      <c r="AU4" s="17">
        <f t="shared" si="1"/>
        <v>8.8563866239023739</v>
      </c>
      <c r="AV4" s="17">
        <f t="shared" si="1"/>
        <v>4.8316906031686813E-13</v>
      </c>
      <c r="AW4" s="17">
        <f t="shared" si="1"/>
        <v>8.7002852508926303</v>
      </c>
      <c r="AX4" s="17">
        <f t="shared" si="1"/>
        <v>-1.8474111129762605E-12</v>
      </c>
      <c r="AY4" s="17">
        <f t="shared" si="1"/>
        <v>8.5893613779453162</v>
      </c>
      <c r="BB4" s="12" t="s">
        <v>217</v>
      </c>
      <c r="BC4" s="12" t="s">
        <v>218</v>
      </c>
      <c r="BD4" s="12" t="s">
        <v>221</v>
      </c>
      <c r="BE4" s="12" t="s">
        <v>220</v>
      </c>
      <c r="BF4" s="12" t="s">
        <v>220</v>
      </c>
      <c r="BG4" s="12">
        <v>171.64494429889999</v>
      </c>
      <c r="BH4" s="12">
        <v>17.014540779667001</v>
      </c>
      <c r="BI4" s="19">
        <v>171.6449442989028</v>
      </c>
      <c r="BJ4" s="19">
        <v>25.703815593652489</v>
      </c>
      <c r="BK4" s="21">
        <f t="shared" ref="BK4:BL12" si="4">BI4-BG4</f>
        <v>2.8137492336099967E-12</v>
      </c>
      <c r="BL4" s="21">
        <f t="shared" si="4"/>
        <v>8.6892748139854881</v>
      </c>
    </row>
    <row r="5" spans="1:64" x14ac:dyDescent="0.25">
      <c r="A5" s="12" t="s">
        <v>217</v>
      </c>
      <c r="B5" s="12" t="s">
        <v>218</v>
      </c>
      <c r="C5" s="12" t="s">
        <v>222</v>
      </c>
      <c r="D5" s="12" t="s">
        <v>220</v>
      </c>
      <c r="E5" s="12" t="s">
        <v>220</v>
      </c>
      <c r="F5" s="12">
        <v>171.64494429889999</v>
      </c>
      <c r="G5" s="12">
        <v>17.014540779667001</v>
      </c>
      <c r="H5" s="12">
        <v>173.33274506114</v>
      </c>
      <c r="I5" s="12">
        <v>17.01594972294</v>
      </c>
      <c r="J5" s="12">
        <v>169.93818934132</v>
      </c>
      <c r="K5" s="12">
        <v>16.860761314281</v>
      </c>
      <c r="L5" s="12">
        <v>170.96721060934999</v>
      </c>
      <c r="M5" s="12">
        <v>16.847023688333</v>
      </c>
      <c r="N5" s="12">
        <v>185.71123523622001</v>
      </c>
      <c r="O5" s="12">
        <v>17.003625330592001</v>
      </c>
      <c r="P5" s="12">
        <v>201.78480704728</v>
      </c>
      <c r="Q5" s="12">
        <v>17.114979815045</v>
      </c>
      <c r="R5" s="15" t="s">
        <v>217</v>
      </c>
      <c r="S5" s="15" t="s">
        <v>218</v>
      </c>
      <c r="T5" s="15" t="s">
        <v>222</v>
      </c>
      <c r="U5" s="15" t="s">
        <v>220</v>
      </c>
      <c r="V5" s="15" t="s">
        <v>220</v>
      </c>
      <c r="W5" s="16">
        <v>171.6449442989028</v>
      </c>
      <c r="X5" s="16">
        <v>25.703815593652489</v>
      </c>
      <c r="Y5">
        <v>173.33274506114276</v>
      </c>
      <c r="Z5">
        <v>25.703821926174637</v>
      </c>
      <c r="AA5">
        <v>169.93818934132221</v>
      </c>
      <c r="AB5">
        <v>25.703473637456799</v>
      </c>
      <c r="AC5">
        <v>170.96721060934726</v>
      </c>
      <c r="AD5">
        <v>25.703410312235373</v>
      </c>
      <c r="AE5">
        <v>185.71123523622049</v>
      </c>
      <c r="AF5">
        <v>25.703910581484632</v>
      </c>
      <c r="AG5">
        <v>201.78480704727815</v>
      </c>
      <c r="AH5">
        <v>25.704341192990317</v>
      </c>
      <c r="AI5" t="b">
        <f t="shared" si="2"/>
        <v>1</v>
      </c>
      <c r="AJ5" t="b">
        <f t="shared" si="0"/>
        <v>1</v>
      </c>
      <c r="AK5" t="b">
        <f t="shared" si="0"/>
        <v>1</v>
      </c>
      <c r="AL5" t="b">
        <f t="shared" si="0"/>
        <v>1</v>
      </c>
      <c r="AM5" t="b">
        <f t="shared" si="0"/>
        <v>1</v>
      </c>
      <c r="AN5" s="17">
        <f t="shared" si="3"/>
        <v>2.8137492336099967E-12</v>
      </c>
      <c r="AO5" s="17">
        <f t="shared" si="1"/>
        <v>8.6892748139854881</v>
      </c>
      <c r="AP5" s="17">
        <f t="shared" si="1"/>
        <v>2.7569058147491887E-12</v>
      </c>
      <c r="AQ5" s="17">
        <f t="shared" si="1"/>
        <v>8.6878722032346367</v>
      </c>
      <c r="AR5" s="17">
        <f t="shared" si="1"/>
        <v>2.2168933355715126E-12</v>
      </c>
      <c r="AS5" s="17">
        <f t="shared" si="1"/>
        <v>8.8427123231757996</v>
      </c>
      <c r="AT5" s="17">
        <f t="shared" si="1"/>
        <v>-2.7284841053187847E-12</v>
      </c>
      <c r="AU5" s="17">
        <f t="shared" si="1"/>
        <v>8.8563866239023739</v>
      </c>
      <c r="AV5" s="17">
        <f t="shared" si="1"/>
        <v>4.8316906031686813E-13</v>
      </c>
      <c r="AW5" s="17">
        <f t="shared" si="1"/>
        <v>8.7002852508926303</v>
      </c>
      <c r="AX5" s="17">
        <f t="shared" si="1"/>
        <v>-1.8474111129762605E-12</v>
      </c>
      <c r="AY5" s="17">
        <f t="shared" si="1"/>
        <v>8.5893613779453162</v>
      </c>
      <c r="BB5" s="12" t="s">
        <v>217</v>
      </c>
      <c r="BC5" s="12" t="s">
        <v>218</v>
      </c>
      <c r="BD5" s="12" t="s">
        <v>222</v>
      </c>
      <c r="BE5" s="12" t="s">
        <v>220</v>
      </c>
      <c r="BF5" s="12" t="s">
        <v>220</v>
      </c>
      <c r="BG5" s="12">
        <v>171.64494429889999</v>
      </c>
      <c r="BH5" s="12">
        <v>17.014540779667001</v>
      </c>
      <c r="BI5" s="19">
        <v>171.6449442989028</v>
      </c>
      <c r="BJ5" s="19">
        <v>25.703815593652489</v>
      </c>
      <c r="BK5" s="21">
        <f t="shared" si="4"/>
        <v>2.8137492336099967E-12</v>
      </c>
      <c r="BL5" s="21">
        <f t="shared" si="4"/>
        <v>8.6892748139854881</v>
      </c>
    </row>
    <row r="6" spans="1:64" x14ac:dyDescent="0.25">
      <c r="A6" s="12" t="s">
        <v>217</v>
      </c>
      <c r="B6" s="12" t="s">
        <v>223</v>
      </c>
      <c r="C6" s="12" t="s">
        <v>219</v>
      </c>
      <c r="D6" s="12" t="s">
        <v>220</v>
      </c>
      <c r="E6" s="12" t="s">
        <v>220</v>
      </c>
      <c r="F6" s="12">
        <v>228.85992573186999</v>
      </c>
      <c r="G6" s="12">
        <v>17.014540779667001</v>
      </c>
      <c r="H6" s="12">
        <v>231.11032674819</v>
      </c>
      <c r="I6" s="12">
        <v>17.01594972294</v>
      </c>
      <c r="J6" s="12">
        <v>226.5842524551</v>
      </c>
      <c r="K6" s="12">
        <v>16.860761314281</v>
      </c>
      <c r="L6" s="12">
        <v>227.95628081245999</v>
      </c>
      <c r="M6" s="12">
        <v>16.847023688333</v>
      </c>
      <c r="N6" s="12">
        <v>247.61498031496001</v>
      </c>
      <c r="O6" s="12">
        <v>17.003625330592001</v>
      </c>
      <c r="P6" s="12">
        <v>269.04640939637</v>
      </c>
      <c r="Q6" s="12">
        <v>17.114979815045</v>
      </c>
      <c r="R6" s="15" t="s">
        <v>217</v>
      </c>
      <c r="S6" s="15" t="s">
        <v>223</v>
      </c>
      <c r="T6" s="15" t="s">
        <v>219</v>
      </c>
      <c r="U6" s="15" t="s">
        <v>220</v>
      </c>
      <c r="V6" s="15" t="s">
        <v>220</v>
      </c>
      <c r="W6" s="16">
        <v>228.85992573187036</v>
      </c>
      <c r="X6" s="16">
        <v>25.703815593652489</v>
      </c>
      <c r="Y6">
        <v>231.11032674819035</v>
      </c>
      <c r="Z6">
        <v>25.703821926174637</v>
      </c>
      <c r="AA6">
        <v>226.58425245509625</v>
      </c>
      <c r="AB6">
        <v>25.703473637456799</v>
      </c>
      <c r="AC6">
        <v>227.95628081246304</v>
      </c>
      <c r="AD6">
        <v>25.703410312235373</v>
      </c>
      <c r="AE6">
        <v>247.61498031496063</v>
      </c>
      <c r="AF6">
        <v>25.703910581484632</v>
      </c>
      <c r="AG6">
        <v>269.04640939637085</v>
      </c>
      <c r="AH6">
        <v>25.704341192990317</v>
      </c>
      <c r="AI6" t="b">
        <f t="shared" si="2"/>
        <v>1</v>
      </c>
      <c r="AJ6" t="b">
        <f t="shared" si="0"/>
        <v>1</v>
      </c>
      <c r="AK6" t="b">
        <f t="shared" si="0"/>
        <v>1</v>
      </c>
      <c r="AL6" t="b">
        <f t="shared" si="0"/>
        <v>1</v>
      </c>
      <c r="AM6" t="b">
        <f t="shared" si="0"/>
        <v>1</v>
      </c>
      <c r="AN6" s="17">
        <f t="shared" si="3"/>
        <v>3.694822225952521E-13</v>
      </c>
      <c r="AO6" s="17">
        <f t="shared" si="1"/>
        <v>8.6892748139854881</v>
      </c>
      <c r="AP6" s="17">
        <f t="shared" si="1"/>
        <v>3.4106051316484809E-13</v>
      </c>
      <c r="AQ6" s="17">
        <f t="shared" si="1"/>
        <v>8.6878722032346367</v>
      </c>
      <c r="AR6" s="17">
        <f t="shared" si="1"/>
        <v>-3.751665644813329E-12</v>
      </c>
      <c r="AS6" s="17">
        <f t="shared" si="1"/>
        <v>8.8427123231757996</v>
      </c>
      <c r="AT6" s="17">
        <f t="shared" si="1"/>
        <v>3.0411229090532288E-12</v>
      </c>
      <c r="AU6" s="17">
        <f t="shared" si="1"/>
        <v>8.8563866239023739</v>
      </c>
      <c r="AV6" s="17">
        <f t="shared" si="1"/>
        <v>6.2527760746888816E-13</v>
      </c>
      <c r="AW6" s="17">
        <f t="shared" si="1"/>
        <v>8.7002852508926303</v>
      </c>
      <c r="AX6" s="17">
        <f t="shared" si="1"/>
        <v>8.5265128291212022E-13</v>
      </c>
      <c r="AY6" s="17">
        <f t="shared" si="1"/>
        <v>8.5893613779453162</v>
      </c>
      <c r="BB6" s="12" t="s">
        <v>217</v>
      </c>
      <c r="BC6" s="12" t="s">
        <v>223</v>
      </c>
      <c r="BD6" s="12" t="s">
        <v>219</v>
      </c>
      <c r="BE6" s="12" t="s">
        <v>220</v>
      </c>
      <c r="BF6" s="12" t="s">
        <v>220</v>
      </c>
      <c r="BG6" s="12">
        <v>228.85992573186999</v>
      </c>
      <c r="BH6" s="12">
        <v>17.014540779667001</v>
      </c>
      <c r="BI6" s="19">
        <v>228.85992573187036</v>
      </c>
      <c r="BJ6" s="19">
        <v>25.703815593652489</v>
      </c>
      <c r="BK6" s="21">
        <f t="shared" si="4"/>
        <v>3.694822225952521E-13</v>
      </c>
      <c r="BL6" s="21">
        <f t="shared" si="4"/>
        <v>8.6892748139854881</v>
      </c>
    </row>
    <row r="7" spans="1:64" x14ac:dyDescent="0.25">
      <c r="A7" s="12" t="s">
        <v>217</v>
      </c>
      <c r="B7" s="12" t="s">
        <v>223</v>
      </c>
      <c r="C7" s="12" t="s">
        <v>221</v>
      </c>
      <c r="D7" s="12" t="s">
        <v>220</v>
      </c>
      <c r="E7" s="12" t="s">
        <v>220</v>
      </c>
      <c r="F7" s="12">
        <v>114.42996286594</v>
      </c>
      <c r="G7" s="12">
        <v>17.014540779667001</v>
      </c>
      <c r="H7" s="12">
        <v>115.5551633741</v>
      </c>
      <c r="I7" s="12">
        <v>17.01594972294</v>
      </c>
      <c r="J7" s="12">
        <v>113.29212622755</v>
      </c>
      <c r="K7" s="12">
        <v>16.860761314281</v>
      </c>
      <c r="L7" s="12">
        <v>113.97814040623</v>
      </c>
      <c r="M7" s="12">
        <v>16.847023688333</v>
      </c>
      <c r="N7" s="12">
        <v>123.80749015748</v>
      </c>
      <c r="O7" s="12">
        <v>17.003625330592001</v>
      </c>
      <c r="P7" s="12">
        <v>134.52320469819</v>
      </c>
      <c r="Q7" s="12">
        <v>17.114979815045</v>
      </c>
      <c r="R7" s="15" t="s">
        <v>217</v>
      </c>
      <c r="S7" s="15" t="s">
        <v>223</v>
      </c>
      <c r="T7" s="15" t="s">
        <v>221</v>
      </c>
      <c r="U7" s="15" t="s">
        <v>220</v>
      </c>
      <c r="V7" s="15" t="s">
        <v>220</v>
      </c>
      <c r="W7" s="16">
        <v>114.42996286593518</v>
      </c>
      <c r="X7" s="16">
        <v>25.703815593652489</v>
      </c>
      <c r="Y7">
        <v>115.55516337409517</v>
      </c>
      <c r="Z7">
        <v>25.703821926174637</v>
      </c>
      <c r="AA7">
        <v>113.29212622754812</v>
      </c>
      <c r="AB7">
        <v>25.703473637456799</v>
      </c>
      <c r="AC7">
        <v>113.97814040623152</v>
      </c>
      <c r="AD7">
        <v>25.703410312235373</v>
      </c>
      <c r="AE7">
        <v>123.80749015748032</v>
      </c>
      <c r="AF7">
        <v>25.703910581484632</v>
      </c>
      <c r="AG7">
        <v>134.52320469818542</v>
      </c>
      <c r="AH7">
        <v>25.704341192990317</v>
      </c>
      <c r="AI7" t="b">
        <f t="shared" si="2"/>
        <v>1</v>
      </c>
      <c r="AJ7" t="b">
        <f t="shared" si="0"/>
        <v>1</v>
      </c>
      <c r="AK7" t="b">
        <f t="shared" si="0"/>
        <v>1</v>
      </c>
      <c r="AL7" t="b">
        <f t="shared" si="0"/>
        <v>1</v>
      </c>
      <c r="AM7" t="b">
        <f t="shared" si="0"/>
        <v>1</v>
      </c>
      <c r="AN7" s="17">
        <f t="shared" si="3"/>
        <v>-4.8174797484534793E-12</v>
      </c>
      <c r="AO7" s="17">
        <f t="shared" si="1"/>
        <v>8.6892748139854881</v>
      </c>
      <c r="AP7" s="17">
        <f t="shared" si="1"/>
        <v>-4.8316906031686813E-12</v>
      </c>
      <c r="AQ7" s="17">
        <f t="shared" si="1"/>
        <v>8.6878722032346367</v>
      </c>
      <c r="AR7" s="17">
        <f t="shared" si="1"/>
        <v>-1.8758328224066645E-12</v>
      </c>
      <c r="AS7" s="17">
        <f t="shared" si="1"/>
        <v>8.8427123231757996</v>
      </c>
      <c r="AT7" s="17">
        <f t="shared" si="1"/>
        <v>1.5205614545266144E-12</v>
      </c>
      <c r="AU7" s="17">
        <f t="shared" si="1"/>
        <v>8.8563866239023739</v>
      </c>
      <c r="AV7" s="17">
        <f t="shared" si="1"/>
        <v>3.1263880373444408E-13</v>
      </c>
      <c r="AW7" s="17">
        <f t="shared" si="1"/>
        <v>8.7002852508926303</v>
      </c>
      <c r="AX7" s="17">
        <f t="shared" si="1"/>
        <v>-4.5758952182950452E-12</v>
      </c>
      <c r="AY7" s="17">
        <f t="shared" si="1"/>
        <v>8.5893613779453162</v>
      </c>
      <c r="BB7" s="12" t="s">
        <v>217</v>
      </c>
      <c r="BC7" s="12" t="s">
        <v>223</v>
      </c>
      <c r="BD7" s="12" t="s">
        <v>221</v>
      </c>
      <c r="BE7" s="12" t="s">
        <v>220</v>
      </c>
      <c r="BF7" s="12" t="s">
        <v>220</v>
      </c>
      <c r="BG7" s="12">
        <v>114.42996286594</v>
      </c>
      <c r="BH7" s="12">
        <v>17.014540779667001</v>
      </c>
      <c r="BI7" s="19">
        <v>114.42996286593518</v>
      </c>
      <c r="BJ7" s="19">
        <v>25.703815593652489</v>
      </c>
      <c r="BK7" s="21">
        <f t="shared" si="4"/>
        <v>-4.8174797484534793E-12</v>
      </c>
      <c r="BL7" s="21">
        <f t="shared" si="4"/>
        <v>8.6892748139854881</v>
      </c>
    </row>
    <row r="8" spans="1:64" x14ac:dyDescent="0.25">
      <c r="A8" s="12" t="s">
        <v>217</v>
      </c>
      <c r="B8" s="12" t="s">
        <v>223</v>
      </c>
      <c r="C8" s="12" t="s">
        <v>222</v>
      </c>
      <c r="D8" s="12" t="s">
        <v>220</v>
      </c>
      <c r="E8" s="12" t="s">
        <v>220</v>
      </c>
      <c r="F8" s="12">
        <v>85.822472149451002</v>
      </c>
      <c r="G8" s="12">
        <v>17.014540779667001</v>
      </c>
      <c r="H8" s="12">
        <v>86.666372530570996</v>
      </c>
      <c r="I8" s="12">
        <v>17.01594972294</v>
      </c>
      <c r="J8" s="12">
        <v>84.969094670660994</v>
      </c>
      <c r="K8" s="12">
        <v>16.860761314281</v>
      </c>
      <c r="L8" s="12">
        <v>85.483605304674001</v>
      </c>
      <c r="M8" s="12">
        <v>16.847023688333</v>
      </c>
      <c r="N8" s="12">
        <v>92.855617618110003</v>
      </c>
      <c r="O8" s="12">
        <v>17.003625330592001</v>
      </c>
      <c r="P8" s="12">
        <v>100.89240352364</v>
      </c>
      <c r="Q8" s="12">
        <v>17.114979815045</v>
      </c>
      <c r="R8" s="15" t="s">
        <v>217</v>
      </c>
      <c r="S8" s="15" t="s">
        <v>223</v>
      </c>
      <c r="T8" s="15" t="s">
        <v>222</v>
      </c>
      <c r="U8" s="15" t="s">
        <v>220</v>
      </c>
      <c r="V8" s="15" t="s">
        <v>220</v>
      </c>
      <c r="W8" s="16">
        <v>85.8224721494514</v>
      </c>
      <c r="X8" s="16">
        <v>25.703815593652489</v>
      </c>
      <c r="Y8">
        <v>86.66637253057138</v>
      </c>
      <c r="Z8">
        <v>25.703821926174637</v>
      </c>
      <c r="AA8">
        <v>84.969094670661107</v>
      </c>
      <c r="AB8">
        <v>25.703473637456799</v>
      </c>
      <c r="AC8">
        <v>85.483605304673631</v>
      </c>
      <c r="AD8">
        <v>25.703410312235373</v>
      </c>
      <c r="AE8">
        <v>92.855617618110244</v>
      </c>
      <c r="AF8">
        <v>25.703910581484632</v>
      </c>
      <c r="AG8">
        <v>100.89240352363908</v>
      </c>
      <c r="AH8">
        <v>25.704341192990317</v>
      </c>
      <c r="AI8" t="b">
        <f t="shared" si="2"/>
        <v>1</v>
      </c>
      <c r="AJ8" t="b">
        <f t="shared" si="0"/>
        <v>1</v>
      </c>
      <c r="AK8" t="b">
        <f t="shared" si="0"/>
        <v>1</v>
      </c>
      <c r="AL8" t="b">
        <f t="shared" si="0"/>
        <v>1</v>
      </c>
      <c r="AM8" t="b">
        <f t="shared" si="0"/>
        <v>1</v>
      </c>
      <c r="AN8" s="17">
        <f t="shared" si="3"/>
        <v>3.979039320256561E-13</v>
      </c>
      <c r="AO8" s="17">
        <f t="shared" si="1"/>
        <v>8.6892748139854881</v>
      </c>
      <c r="AP8" s="17">
        <f t="shared" si="1"/>
        <v>3.836930773104541E-13</v>
      </c>
      <c r="AQ8" s="17">
        <f t="shared" si="1"/>
        <v>8.6878722032346367</v>
      </c>
      <c r="AR8" s="17">
        <f t="shared" si="1"/>
        <v>1.1368683772161603E-13</v>
      </c>
      <c r="AS8" s="17">
        <f t="shared" si="1"/>
        <v>8.8427123231757996</v>
      </c>
      <c r="AT8" s="17">
        <f t="shared" si="1"/>
        <v>-3.694822225952521E-13</v>
      </c>
      <c r="AU8" s="17">
        <f t="shared" si="1"/>
        <v>8.8563866239023739</v>
      </c>
      <c r="AV8" s="17">
        <f t="shared" si="1"/>
        <v>2.4158453015843406E-13</v>
      </c>
      <c r="AW8" s="17">
        <f t="shared" si="1"/>
        <v>8.7002852508926303</v>
      </c>
      <c r="AX8" s="17">
        <f t="shared" si="1"/>
        <v>-9.2370555648813024E-13</v>
      </c>
      <c r="AY8" s="17">
        <f t="shared" si="1"/>
        <v>8.5893613779453162</v>
      </c>
      <c r="BB8" s="12" t="s">
        <v>217</v>
      </c>
      <c r="BC8" s="12" t="s">
        <v>223</v>
      </c>
      <c r="BD8" s="12" t="s">
        <v>222</v>
      </c>
      <c r="BE8" s="12" t="s">
        <v>220</v>
      </c>
      <c r="BF8" s="12" t="s">
        <v>220</v>
      </c>
      <c r="BG8" s="12">
        <v>85.822472149451002</v>
      </c>
      <c r="BH8" s="12">
        <v>17.014540779667001</v>
      </c>
      <c r="BI8" s="19">
        <v>85.8224721494514</v>
      </c>
      <c r="BJ8" s="19">
        <v>25.703815593652489</v>
      </c>
      <c r="BK8" s="21">
        <f t="shared" si="4"/>
        <v>3.979039320256561E-13</v>
      </c>
      <c r="BL8" s="21">
        <f t="shared" si="4"/>
        <v>8.6892748139854881</v>
      </c>
    </row>
    <row r="9" spans="1:64" x14ac:dyDescent="0.25">
      <c r="A9" s="12" t="s">
        <v>217</v>
      </c>
      <c r="B9" s="12" t="s">
        <v>224</v>
      </c>
      <c r="C9" s="12" t="s">
        <v>219</v>
      </c>
      <c r="D9" s="12" t="s">
        <v>220</v>
      </c>
      <c r="E9" s="12" t="s">
        <v>220</v>
      </c>
      <c r="F9" s="12">
        <v>143.03745358242</v>
      </c>
      <c r="G9" s="12">
        <v>17.014540779667001</v>
      </c>
      <c r="H9" s="12">
        <v>144.44395421761999</v>
      </c>
      <c r="I9" s="12">
        <v>17.01594972294</v>
      </c>
      <c r="J9" s="12">
        <v>141.61515778443999</v>
      </c>
      <c r="K9" s="12">
        <v>16.860761314281</v>
      </c>
      <c r="L9" s="12">
        <v>142.47267550779</v>
      </c>
      <c r="M9" s="12">
        <v>16.847023688333</v>
      </c>
      <c r="N9" s="12">
        <v>154.75936269684999</v>
      </c>
      <c r="O9" s="12">
        <v>17.003625330592001</v>
      </c>
      <c r="P9" s="12">
        <v>168.15400587273001</v>
      </c>
      <c r="Q9" s="12">
        <v>17.114979815045</v>
      </c>
      <c r="R9" s="15" t="s">
        <v>217</v>
      </c>
      <c r="S9" s="15" t="s">
        <v>224</v>
      </c>
      <c r="T9" s="15" t="s">
        <v>219</v>
      </c>
      <c r="U9" s="15" t="s">
        <v>220</v>
      </c>
      <c r="V9" s="15" t="s">
        <v>220</v>
      </c>
      <c r="W9" s="16">
        <v>143.03745358241898</v>
      </c>
      <c r="X9" s="16">
        <v>25.703815593652489</v>
      </c>
      <c r="Y9">
        <v>144.44395421761897</v>
      </c>
      <c r="Z9">
        <v>25.703821926174637</v>
      </c>
      <c r="AA9">
        <v>141.61515778443516</v>
      </c>
      <c r="AB9">
        <v>25.703473637456799</v>
      </c>
      <c r="AC9">
        <v>142.47267550778938</v>
      </c>
      <c r="AD9">
        <v>25.703410312235373</v>
      </c>
      <c r="AE9">
        <v>154.75936269685039</v>
      </c>
      <c r="AF9">
        <v>25.703910581484632</v>
      </c>
      <c r="AG9">
        <v>168.15400587273177</v>
      </c>
      <c r="AH9">
        <v>25.704341192990317</v>
      </c>
      <c r="AI9" t="b">
        <f t="shared" si="2"/>
        <v>1</v>
      </c>
      <c r="AJ9" t="b">
        <f t="shared" si="0"/>
        <v>1</v>
      </c>
      <c r="AK9" t="b">
        <f t="shared" si="0"/>
        <v>1</v>
      </c>
      <c r="AL9" t="b">
        <f t="shared" si="0"/>
        <v>1</v>
      </c>
      <c r="AM9" t="b">
        <f t="shared" si="0"/>
        <v>1</v>
      </c>
      <c r="AN9" s="17">
        <f t="shared" si="3"/>
        <v>-1.0231815394945443E-12</v>
      </c>
      <c r="AO9" s="17">
        <f t="shared" si="1"/>
        <v>8.6892748139854881</v>
      </c>
      <c r="AP9" s="17">
        <f t="shared" si="1"/>
        <v>-1.0231815394945443E-12</v>
      </c>
      <c r="AQ9" s="17">
        <f t="shared" si="1"/>
        <v>8.6878722032346367</v>
      </c>
      <c r="AR9" s="17">
        <f t="shared" si="1"/>
        <v>-4.8316906031686813E-12</v>
      </c>
      <c r="AS9" s="17">
        <f t="shared" si="1"/>
        <v>8.8427123231757996</v>
      </c>
      <c r="AT9" s="17">
        <f t="shared" si="1"/>
        <v>-6.2527760746888816E-13</v>
      </c>
      <c r="AU9" s="17">
        <f t="shared" si="1"/>
        <v>8.8563866239023739</v>
      </c>
      <c r="AV9" s="17">
        <f t="shared" si="1"/>
        <v>3.979039320256561E-13</v>
      </c>
      <c r="AW9" s="17">
        <f t="shared" si="1"/>
        <v>8.7002852508926303</v>
      </c>
      <c r="AX9" s="17">
        <f t="shared" si="1"/>
        <v>1.7621459846850485E-12</v>
      </c>
      <c r="AY9" s="17">
        <f t="shared" si="1"/>
        <v>8.5893613779453162</v>
      </c>
      <c r="BB9" s="12" t="s">
        <v>217</v>
      </c>
      <c r="BC9" s="12" t="s">
        <v>224</v>
      </c>
      <c r="BD9" s="12" t="s">
        <v>219</v>
      </c>
      <c r="BE9" s="12" t="s">
        <v>220</v>
      </c>
      <c r="BF9" s="12" t="s">
        <v>220</v>
      </c>
      <c r="BG9" s="12">
        <v>143.03745358242</v>
      </c>
      <c r="BH9" s="12">
        <v>17.014540779667001</v>
      </c>
      <c r="BI9" s="19">
        <v>143.03745358241898</v>
      </c>
      <c r="BJ9" s="19">
        <v>25.703815593652489</v>
      </c>
      <c r="BK9" s="21">
        <f t="shared" si="4"/>
        <v>-1.0231815394945443E-12</v>
      </c>
      <c r="BL9" s="21">
        <f t="shared" si="4"/>
        <v>8.6892748139854881</v>
      </c>
    </row>
    <row r="10" spans="1:64" x14ac:dyDescent="0.25">
      <c r="A10" s="12" t="s">
        <v>217</v>
      </c>
      <c r="B10" s="12" t="s">
        <v>224</v>
      </c>
      <c r="C10" s="12" t="s">
        <v>221</v>
      </c>
      <c r="D10" s="12" t="s">
        <v>220</v>
      </c>
      <c r="E10" s="12" t="s">
        <v>220</v>
      </c>
      <c r="F10" s="12">
        <v>85.822472149451002</v>
      </c>
      <c r="G10" s="12">
        <v>17.014540779667001</v>
      </c>
      <c r="H10" s="12">
        <v>86.666372530570996</v>
      </c>
      <c r="I10" s="12">
        <v>17.01594972294</v>
      </c>
      <c r="J10" s="12">
        <v>84.969094670660994</v>
      </c>
      <c r="K10" s="12">
        <v>16.860761314281</v>
      </c>
      <c r="L10" s="12">
        <v>85.483605304674001</v>
      </c>
      <c r="M10" s="12">
        <v>16.847023688333</v>
      </c>
      <c r="N10" s="12">
        <v>92.855617618110003</v>
      </c>
      <c r="O10" s="12">
        <v>17.003625330592001</v>
      </c>
      <c r="P10" s="12">
        <v>100.89240352364</v>
      </c>
      <c r="Q10" s="12">
        <v>17.114979815045</v>
      </c>
      <c r="R10" s="15" t="s">
        <v>217</v>
      </c>
      <c r="S10" s="15" t="s">
        <v>224</v>
      </c>
      <c r="T10" s="15" t="s">
        <v>221</v>
      </c>
      <c r="U10" s="15" t="s">
        <v>220</v>
      </c>
      <c r="V10" s="15" t="s">
        <v>220</v>
      </c>
      <c r="W10" s="16">
        <v>85.8224721494514</v>
      </c>
      <c r="X10" s="16">
        <v>25.703815593652489</v>
      </c>
      <c r="Y10">
        <v>86.66637253057138</v>
      </c>
      <c r="Z10">
        <v>25.703821926174637</v>
      </c>
      <c r="AA10">
        <v>84.969094670661107</v>
      </c>
      <c r="AB10">
        <v>25.703473637456799</v>
      </c>
      <c r="AC10">
        <v>85.483605304673631</v>
      </c>
      <c r="AD10">
        <v>25.703410312235373</v>
      </c>
      <c r="AE10">
        <v>92.855617618110244</v>
      </c>
      <c r="AF10">
        <v>25.703910581484632</v>
      </c>
      <c r="AG10">
        <v>100.89240352363908</v>
      </c>
      <c r="AH10">
        <v>25.704341192990317</v>
      </c>
      <c r="AI10" t="b">
        <f t="shared" si="2"/>
        <v>1</v>
      </c>
      <c r="AJ10" t="b">
        <f t="shared" si="0"/>
        <v>1</v>
      </c>
      <c r="AK10" t="b">
        <f t="shared" si="0"/>
        <v>1</v>
      </c>
      <c r="AL10" t="b">
        <f t="shared" si="0"/>
        <v>1</v>
      </c>
      <c r="AM10" t="b">
        <f t="shared" si="0"/>
        <v>1</v>
      </c>
      <c r="AN10" s="17">
        <f t="shared" si="3"/>
        <v>3.979039320256561E-13</v>
      </c>
      <c r="AO10" s="17">
        <f t="shared" si="1"/>
        <v>8.6892748139854881</v>
      </c>
      <c r="AP10" s="17">
        <f t="shared" si="1"/>
        <v>3.836930773104541E-13</v>
      </c>
      <c r="AQ10" s="17">
        <f t="shared" si="1"/>
        <v>8.6878722032346367</v>
      </c>
      <c r="AR10" s="17">
        <f t="shared" si="1"/>
        <v>1.1368683772161603E-13</v>
      </c>
      <c r="AS10" s="17">
        <f t="shared" si="1"/>
        <v>8.8427123231757996</v>
      </c>
      <c r="AT10" s="17">
        <f t="shared" si="1"/>
        <v>-3.694822225952521E-13</v>
      </c>
      <c r="AU10" s="17">
        <f t="shared" si="1"/>
        <v>8.8563866239023739</v>
      </c>
      <c r="AV10" s="17">
        <f t="shared" si="1"/>
        <v>2.4158453015843406E-13</v>
      </c>
      <c r="AW10" s="17">
        <f t="shared" si="1"/>
        <v>8.7002852508926303</v>
      </c>
      <c r="AX10" s="17">
        <f t="shared" si="1"/>
        <v>-9.2370555648813024E-13</v>
      </c>
      <c r="AY10" s="17">
        <f t="shared" si="1"/>
        <v>8.5893613779453162</v>
      </c>
      <c r="BB10" s="12" t="s">
        <v>217</v>
      </c>
      <c r="BC10" s="12" t="s">
        <v>224</v>
      </c>
      <c r="BD10" s="12" t="s">
        <v>221</v>
      </c>
      <c r="BE10" s="12" t="s">
        <v>220</v>
      </c>
      <c r="BF10" s="12" t="s">
        <v>220</v>
      </c>
      <c r="BG10" s="12">
        <v>85.822472149451002</v>
      </c>
      <c r="BH10" s="12">
        <v>17.014540779667001</v>
      </c>
      <c r="BI10" s="19">
        <v>85.8224721494514</v>
      </c>
      <c r="BJ10" s="19">
        <v>25.703815593652489</v>
      </c>
      <c r="BK10" s="21">
        <f t="shared" si="4"/>
        <v>3.979039320256561E-13</v>
      </c>
      <c r="BL10" s="21">
        <f t="shared" si="4"/>
        <v>8.6892748139854881</v>
      </c>
    </row>
    <row r="11" spans="1:64" x14ac:dyDescent="0.25">
      <c r="A11" s="12" t="s">
        <v>217</v>
      </c>
      <c r="B11" s="12" t="s">
        <v>224</v>
      </c>
      <c r="C11" s="12" t="s">
        <v>222</v>
      </c>
      <c r="D11" s="12" t="s">
        <v>220</v>
      </c>
      <c r="E11" s="12" t="s">
        <v>220</v>
      </c>
      <c r="F11" s="12">
        <v>74.379475862858001</v>
      </c>
      <c r="G11" s="12">
        <v>17.014540779667001</v>
      </c>
      <c r="H11" s="12">
        <v>75.110856193161993</v>
      </c>
      <c r="I11" s="12">
        <v>17.01594972294</v>
      </c>
      <c r="J11" s="12">
        <v>73.639882047905999</v>
      </c>
      <c r="K11" s="12">
        <v>16.860761314281</v>
      </c>
      <c r="L11" s="12">
        <v>74.085791264050002</v>
      </c>
      <c r="M11" s="12">
        <v>16.847023688333</v>
      </c>
      <c r="N11" s="12">
        <v>80.474868602361994</v>
      </c>
      <c r="O11" s="12">
        <v>17.003625330592001</v>
      </c>
      <c r="P11" s="12">
        <v>87.440083053820999</v>
      </c>
      <c r="Q11" s="12">
        <v>17.114979815045</v>
      </c>
      <c r="R11" s="15" t="s">
        <v>217</v>
      </c>
      <c r="S11" s="15" t="s">
        <v>224</v>
      </c>
      <c r="T11" s="15" t="s">
        <v>222</v>
      </c>
      <c r="U11" s="15" t="s">
        <v>220</v>
      </c>
      <c r="V11" s="15" t="s">
        <v>220</v>
      </c>
      <c r="W11" s="16">
        <v>74.379475862857873</v>
      </c>
      <c r="X11" s="16">
        <v>25.703815593652489</v>
      </c>
      <c r="Y11">
        <v>75.110856193161865</v>
      </c>
      <c r="Z11">
        <v>25.703821926174637</v>
      </c>
      <c r="AA11">
        <v>73.639882047906283</v>
      </c>
      <c r="AB11">
        <v>25.703473637456799</v>
      </c>
      <c r="AC11">
        <v>74.085791264050485</v>
      </c>
      <c r="AD11">
        <v>25.703410312235373</v>
      </c>
      <c r="AE11">
        <v>80.474868602362207</v>
      </c>
      <c r="AF11">
        <v>25.703910581484632</v>
      </c>
      <c r="AG11">
        <v>87.44008305382053</v>
      </c>
      <c r="AH11">
        <v>25.704341192990317</v>
      </c>
      <c r="AI11" t="b">
        <f t="shared" si="2"/>
        <v>1</v>
      </c>
      <c r="AJ11" t="b">
        <f t="shared" si="0"/>
        <v>1</v>
      </c>
      <c r="AK11" t="b">
        <f t="shared" si="0"/>
        <v>1</v>
      </c>
      <c r="AL11" t="b">
        <f t="shared" si="0"/>
        <v>1</v>
      </c>
      <c r="AM11" t="b">
        <f t="shared" si="0"/>
        <v>1</v>
      </c>
      <c r="AN11" s="17">
        <f t="shared" si="3"/>
        <v>-1.2789769243681803E-13</v>
      </c>
      <c r="AO11" s="17">
        <f t="shared" si="1"/>
        <v>8.6892748139854881</v>
      </c>
      <c r="AP11" s="17">
        <f t="shared" si="1"/>
        <v>-1.2789769243681803E-13</v>
      </c>
      <c r="AQ11" s="17">
        <f t="shared" si="1"/>
        <v>8.6878722032346367</v>
      </c>
      <c r="AR11" s="17">
        <f t="shared" si="1"/>
        <v>2.8421709430404007E-13</v>
      </c>
      <c r="AS11" s="17">
        <f t="shared" si="1"/>
        <v>8.8427123231757996</v>
      </c>
      <c r="AT11" s="17">
        <f t="shared" si="1"/>
        <v>4.8316906031686813E-13</v>
      </c>
      <c r="AU11" s="17">
        <f t="shared" si="1"/>
        <v>8.8563866239023739</v>
      </c>
      <c r="AV11" s="17">
        <f t="shared" si="1"/>
        <v>2.1316282072803006E-13</v>
      </c>
      <c r="AW11" s="17">
        <f t="shared" si="1"/>
        <v>8.7002852508926303</v>
      </c>
      <c r="AX11" s="17">
        <f t="shared" si="1"/>
        <v>-4.6895820560166612E-13</v>
      </c>
      <c r="AY11" s="17">
        <f t="shared" si="1"/>
        <v>8.5893613779453162</v>
      </c>
      <c r="BB11" s="12" t="s">
        <v>217</v>
      </c>
      <c r="BC11" s="12" t="s">
        <v>224</v>
      </c>
      <c r="BD11" s="12" t="s">
        <v>222</v>
      </c>
      <c r="BE11" s="12" t="s">
        <v>220</v>
      </c>
      <c r="BF11" s="12" t="s">
        <v>220</v>
      </c>
      <c r="BG11" s="12">
        <v>74.379475862858001</v>
      </c>
      <c r="BH11" s="12">
        <v>17.014540779667001</v>
      </c>
      <c r="BI11" s="19">
        <v>74.379475862857873</v>
      </c>
      <c r="BJ11" s="19">
        <v>25.703815593652489</v>
      </c>
      <c r="BK11" s="21">
        <f t="shared" si="4"/>
        <v>-1.2789769243681803E-13</v>
      </c>
      <c r="BL11" s="21">
        <f t="shared" si="4"/>
        <v>8.6892748139854881</v>
      </c>
    </row>
    <row r="12" spans="1:64" x14ac:dyDescent="0.25">
      <c r="A12" s="12" t="s">
        <v>217</v>
      </c>
      <c r="B12" s="12" t="s">
        <v>225</v>
      </c>
      <c r="C12" s="12" t="s">
        <v>222</v>
      </c>
      <c r="D12" s="12" t="s">
        <v>220</v>
      </c>
      <c r="E12" s="12" t="s">
        <v>220</v>
      </c>
      <c r="F12" s="12">
        <v>57.214981432968003</v>
      </c>
      <c r="G12" s="12">
        <v>17.014540779667001</v>
      </c>
      <c r="H12" s="12">
        <v>57.777581687047999</v>
      </c>
      <c r="I12" s="12">
        <v>17.01594972294</v>
      </c>
      <c r="J12" s="12">
        <v>56.646063113773998</v>
      </c>
      <c r="K12" s="12">
        <v>16.860761314281</v>
      </c>
      <c r="L12" s="12">
        <v>56.989070203116</v>
      </c>
      <c r="M12" s="12">
        <v>16.847023688333</v>
      </c>
      <c r="N12" s="12">
        <v>61.903745078740002</v>
      </c>
      <c r="O12" s="12">
        <v>17.003625330592001</v>
      </c>
      <c r="P12" s="12">
        <v>67.261602349092996</v>
      </c>
      <c r="Q12" s="12">
        <v>17.114979815045</v>
      </c>
      <c r="R12" s="15" t="s">
        <v>217</v>
      </c>
      <c r="S12" s="15" t="s">
        <v>225</v>
      </c>
      <c r="T12" s="15" t="s">
        <v>222</v>
      </c>
      <c r="U12" s="15" t="s">
        <v>220</v>
      </c>
      <c r="V12" s="15" t="s">
        <v>220</v>
      </c>
      <c r="W12" s="16">
        <v>57.214981432967591</v>
      </c>
      <c r="X12" s="16">
        <v>25.703815593652489</v>
      </c>
      <c r="Y12">
        <v>57.777581687047586</v>
      </c>
      <c r="Z12">
        <v>25.703821926174637</v>
      </c>
      <c r="AA12">
        <v>56.646063113774062</v>
      </c>
      <c r="AB12">
        <v>25.703473637456799</v>
      </c>
      <c r="AC12">
        <v>56.989070203115759</v>
      </c>
      <c r="AD12">
        <v>25.703410312235373</v>
      </c>
      <c r="AE12">
        <v>61.903745078740158</v>
      </c>
      <c r="AF12">
        <v>25.703910581484632</v>
      </c>
      <c r="AG12">
        <v>67.261602349092712</v>
      </c>
      <c r="AH12">
        <v>25.704341192990317</v>
      </c>
      <c r="AI12" t="b">
        <f t="shared" si="2"/>
        <v>1</v>
      </c>
      <c r="AJ12" t="b">
        <f t="shared" si="0"/>
        <v>1</v>
      </c>
      <c r="AK12" t="b">
        <f t="shared" si="0"/>
        <v>1</v>
      </c>
      <c r="AL12" t="b">
        <f t="shared" si="0"/>
        <v>1</v>
      </c>
      <c r="AM12" t="b">
        <f t="shared" si="0"/>
        <v>1</v>
      </c>
      <c r="AN12" s="17">
        <f t="shared" si="3"/>
        <v>-4.1211478674085811E-13</v>
      </c>
      <c r="AO12" s="17">
        <f t="shared" si="1"/>
        <v>8.6892748139854881</v>
      </c>
      <c r="AP12" s="17">
        <f t="shared" si="1"/>
        <v>-4.1211478674085811E-13</v>
      </c>
      <c r="AQ12" s="17">
        <f t="shared" si="1"/>
        <v>8.6878722032346367</v>
      </c>
      <c r="AR12" s="17">
        <f t="shared" si="1"/>
        <v>6.3948846218409017E-14</v>
      </c>
      <c r="AS12" s="17">
        <f t="shared" si="1"/>
        <v>8.8427123231757996</v>
      </c>
      <c r="AT12" s="17">
        <f t="shared" si="1"/>
        <v>-2.4158453015843406E-13</v>
      </c>
      <c r="AU12" s="17">
        <f t="shared" si="1"/>
        <v>8.8563866239023739</v>
      </c>
      <c r="AV12" s="17">
        <f t="shared" si="1"/>
        <v>1.5631940186722204E-13</v>
      </c>
      <c r="AW12" s="17">
        <f t="shared" si="1"/>
        <v>8.7002852508926303</v>
      </c>
      <c r="AX12" s="17">
        <f t="shared" si="1"/>
        <v>-2.8421709430404007E-13</v>
      </c>
      <c r="AY12" s="17">
        <f t="shared" si="1"/>
        <v>8.5893613779453162</v>
      </c>
      <c r="BB12" s="12" t="s">
        <v>217</v>
      </c>
      <c r="BC12" s="12" t="s">
        <v>225</v>
      </c>
      <c r="BD12" s="12" t="s">
        <v>222</v>
      </c>
      <c r="BE12" s="12" t="s">
        <v>220</v>
      </c>
      <c r="BF12" s="12" t="s">
        <v>220</v>
      </c>
      <c r="BG12" s="12">
        <v>57.214981432968003</v>
      </c>
      <c r="BH12" s="12">
        <v>17.014540779667001</v>
      </c>
      <c r="BI12" s="19">
        <v>57.214981432967591</v>
      </c>
      <c r="BJ12" s="19">
        <v>25.703815593652489</v>
      </c>
      <c r="BK12" s="21">
        <f t="shared" si="4"/>
        <v>-4.1211478674085811E-13</v>
      </c>
      <c r="BL12" s="21">
        <f t="shared" si="4"/>
        <v>8.6892748139854881</v>
      </c>
    </row>
    <row r="13" spans="1:64" x14ac:dyDescent="0.25">
      <c r="A13" s="12" t="s">
        <v>226</v>
      </c>
      <c r="B13" s="12" t="s">
        <v>224</v>
      </c>
      <c r="C13" s="12" t="s">
        <v>219</v>
      </c>
      <c r="D13" s="12" t="s">
        <v>220</v>
      </c>
      <c r="E13" s="12" t="s">
        <v>220</v>
      </c>
      <c r="F13" s="12">
        <v>143.03745358242</v>
      </c>
      <c r="G13" s="12">
        <v>17.014540779667001</v>
      </c>
      <c r="H13" s="12">
        <v>144.44395421761999</v>
      </c>
      <c r="I13" s="12">
        <v>17.01594972294</v>
      </c>
      <c r="J13" s="12">
        <v>141.61515778443999</v>
      </c>
      <c r="K13" s="12">
        <v>16.860761314281</v>
      </c>
      <c r="L13" s="12">
        <v>142.47267550779</v>
      </c>
      <c r="M13" s="12">
        <v>16.847023688333</v>
      </c>
      <c r="N13" s="12">
        <v>154.75936269684999</v>
      </c>
      <c r="O13" s="12">
        <v>17.003625330592001</v>
      </c>
      <c r="P13" s="12">
        <v>168.15400587273001</v>
      </c>
      <c r="Q13" s="12">
        <v>17.114979815045</v>
      </c>
      <c r="R13" s="15" t="s">
        <v>226</v>
      </c>
      <c r="S13" s="15" t="s">
        <v>224</v>
      </c>
      <c r="T13" s="15" t="s">
        <v>219</v>
      </c>
      <c r="U13" s="15" t="s">
        <v>220</v>
      </c>
      <c r="V13" s="15" t="s">
        <v>220</v>
      </c>
      <c r="W13" s="16">
        <v>143.03745358241898</v>
      </c>
      <c r="X13" s="16">
        <v>25.703815593652489</v>
      </c>
      <c r="Y13">
        <v>144.44395421761897</v>
      </c>
      <c r="Z13">
        <v>25.703821926174637</v>
      </c>
      <c r="AA13">
        <v>141.61515778443516</v>
      </c>
      <c r="AB13">
        <v>25.703473637456799</v>
      </c>
      <c r="AC13">
        <v>142.47267550778938</v>
      </c>
      <c r="AD13">
        <v>25.703410312235373</v>
      </c>
      <c r="AE13">
        <v>154.75936269685039</v>
      </c>
      <c r="AF13">
        <v>25.703910581484632</v>
      </c>
      <c r="AG13">
        <v>168.15400587273177</v>
      </c>
      <c r="AH13">
        <v>25.704341192990317</v>
      </c>
      <c r="AI13" t="b">
        <f t="shared" si="2"/>
        <v>1</v>
      </c>
      <c r="AJ13" t="b">
        <f t="shared" si="0"/>
        <v>1</v>
      </c>
      <c r="AK13" t="b">
        <f t="shared" si="0"/>
        <v>1</v>
      </c>
      <c r="AL13" t="b">
        <f t="shared" si="0"/>
        <v>1</v>
      </c>
      <c r="AM13" t="b">
        <f t="shared" si="0"/>
        <v>1</v>
      </c>
      <c r="AN13" s="17">
        <f t="shared" si="3"/>
        <v>-1.0231815394945443E-12</v>
      </c>
      <c r="AO13" s="17">
        <f t="shared" si="1"/>
        <v>8.6892748139854881</v>
      </c>
      <c r="AP13" s="17">
        <f t="shared" si="1"/>
        <v>-1.0231815394945443E-12</v>
      </c>
      <c r="AQ13" s="17">
        <f t="shared" si="1"/>
        <v>8.6878722032346367</v>
      </c>
      <c r="AR13" s="17">
        <f t="shared" si="1"/>
        <v>-4.8316906031686813E-12</v>
      </c>
      <c r="AS13" s="17">
        <f t="shared" si="1"/>
        <v>8.8427123231757996</v>
      </c>
      <c r="AT13" s="17">
        <f t="shared" si="1"/>
        <v>-6.2527760746888816E-13</v>
      </c>
      <c r="AU13" s="17">
        <f t="shared" si="1"/>
        <v>8.8563866239023739</v>
      </c>
      <c r="AV13" s="17">
        <f t="shared" si="1"/>
        <v>3.979039320256561E-13</v>
      </c>
      <c r="AW13" s="17">
        <f t="shared" si="1"/>
        <v>8.7002852508926303</v>
      </c>
      <c r="AX13" s="17">
        <f t="shared" si="1"/>
        <v>1.7621459846850485E-12</v>
      </c>
      <c r="AY13" s="17">
        <f t="shared" si="1"/>
        <v>8.5893613779453162</v>
      </c>
    </row>
    <row r="14" spans="1:64" x14ac:dyDescent="0.25">
      <c r="A14" s="12" t="s">
        <v>226</v>
      </c>
      <c r="B14" s="12" t="s">
        <v>224</v>
      </c>
      <c r="C14" s="12" t="s">
        <v>221</v>
      </c>
      <c r="D14" s="12" t="s">
        <v>220</v>
      </c>
      <c r="E14" s="12" t="s">
        <v>220</v>
      </c>
      <c r="F14" s="12">
        <v>85.822472149451002</v>
      </c>
      <c r="G14" s="12">
        <v>17.014540779667001</v>
      </c>
      <c r="H14" s="12">
        <v>86.666372530570996</v>
      </c>
      <c r="I14" s="12">
        <v>17.01594972294</v>
      </c>
      <c r="J14" s="12">
        <v>84.969094670660994</v>
      </c>
      <c r="K14" s="12">
        <v>16.860761314281</v>
      </c>
      <c r="L14" s="12">
        <v>85.483605304674001</v>
      </c>
      <c r="M14" s="12">
        <v>16.847023688333</v>
      </c>
      <c r="N14" s="12">
        <v>92.855617618110003</v>
      </c>
      <c r="O14" s="12">
        <v>17.003625330592001</v>
      </c>
      <c r="P14" s="12">
        <v>100.89240352364</v>
      </c>
      <c r="Q14" s="12">
        <v>17.114979815045</v>
      </c>
      <c r="R14" s="15" t="s">
        <v>226</v>
      </c>
      <c r="S14" s="15" t="s">
        <v>224</v>
      </c>
      <c r="T14" s="15" t="s">
        <v>221</v>
      </c>
      <c r="U14" s="15" t="s">
        <v>220</v>
      </c>
      <c r="V14" s="15" t="s">
        <v>220</v>
      </c>
      <c r="W14" s="16">
        <v>85.8224721494514</v>
      </c>
      <c r="X14" s="16">
        <v>25.703815593652489</v>
      </c>
      <c r="Y14">
        <v>86.66637253057138</v>
      </c>
      <c r="Z14">
        <v>25.703821926174637</v>
      </c>
      <c r="AA14">
        <v>84.969094670661107</v>
      </c>
      <c r="AB14">
        <v>25.703473637456799</v>
      </c>
      <c r="AC14">
        <v>85.483605304673631</v>
      </c>
      <c r="AD14">
        <v>25.703410312235373</v>
      </c>
      <c r="AE14">
        <v>92.855617618110244</v>
      </c>
      <c r="AF14">
        <v>25.703910581484632</v>
      </c>
      <c r="AG14">
        <v>100.89240352363908</v>
      </c>
      <c r="AH14">
        <v>25.704341192990317</v>
      </c>
      <c r="AI14" t="b">
        <f t="shared" si="2"/>
        <v>1</v>
      </c>
      <c r="AJ14" t="b">
        <f t="shared" si="0"/>
        <v>1</v>
      </c>
      <c r="AK14" t="b">
        <f t="shared" si="0"/>
        <v>1</v>
      </c>
      <c r="AL14" t="b">
        <f t="shared" si="0"/>
        <v>1</v>
      </c>
      <c r="AM14" t="b">
        <f t="shared" si="0"/>
        <v>1</v>
      </c>
      <c r="AN14" s="17">
        <f t="shared" si="3"/>
        <v>3.979039320256561E-13</v>
      </c>
      <c r="AO14" s="17">
        <f t="shared" si="1"/>
        <v>8.6892748139854881</v>
      </c>
      <c r="AP14" s="17">
        <f t="shared" si="1"/>
        <v>3.836930773104541E-13</v>
      </c>
      <c r="AQ14" s="17">
        <f t="shared" si="1"/>
        <v>8.6878722032346367</v>
      </c>
      <c r="AR14" s="17">
        <f t="shared" si="1"/>
        <v>1.1368683772161603E-13</v>
      </c>
      <c r="AS14" s="17">
        <f t="shared" si="1"/>
        <v>8.8427123231757996</v>
      </c>
      <c r="AT14" s="17">
        <f t="shared" si="1"/>
        <v>-3.694822225952521E-13</v>
      </c>
      <c r="AU14" s="17">
        <f t="shared" si="1"/>
        <v>8.8563866239023739</v>
      </c>
      <c r="AV14" s="17">
        <f t="shared" si="1"/>
        <v>2.4158453015843406E-13</v>
      </c>
      <c r="AW14" s="17">
        <f t="shared" si="1"/>
        <v>8.7002852508926303</v>
      </c>
      <c r="AX14" s="17">
        <f t="shared" si="1"/>
        <v>-9.2370555648813024E-13</v>
      </c>
      <c r="AY14" s="17">
        <f t="shared" si="1"/>
        <v>8.5893613779453162</v>
      </c>
    </row>
    <row r="15" spans="1:64" x14ac:dyDescent="0.25">
      <c r="A15" s="12" t="s">
        <v>226</v>
      </c>
      <c r="B15" s="12" t="s">
        <v>224</v>
      </c>
      <c r="C15" s="12" t="s">
        <v>227</v>
      </c>
      <c r="D15" s="12" t="s">
        <v>220</v>
      </c>
      <c r="E15" s="12" t="s">
        <v>220</v>
      </c>
      <c r="F15" s="12">
        <v>74.379475862858001</v>
      </c>
      <c r="G15" s="12">
        <v>17.014540779667001</v>
      </c>
      <c r="H15" s="12">
        <v>75.110856193161993</v>
      </c>
      <c r="I15" s="12">
        <v>17.01594972294</v>
      </c>
      <c r="J15" s="12">
        <v>73.639882047905999</v>
      </c>
      <c r="K15" s="12">
        <v>16.860761314281</v>
      </c>
      <c r="L15" s="12">
        <v>74.085791264050002</v>
      </c>
      <c r="M15" s="12">
        <v>16.847023688333</v>
      </c>
      <c r="N15" s="12">
        <v>80.474868602361994</v>
      </c>
      <c r="O15" s="12">
        <v>17.003625330592001</v>
      </c>
      <c r="P15" s="12">
        <v>87.440083053820999</v>
      </c>
      <c r="Q15" s="12">
        <v>17.114979815045</v>
      </c>
      <c r="R15" s="15" t="s">
        <v>226</v>
      </c>
      <c r="S15" s="15" t="s">
        <v>224</v>
      </c>
      <c r="T15" s="15" t="s">
        <v>227</v>
      </c>
      <c r="U15" s="15" t="s">
        <v>220</v>
      </c>
      <c r="V15" s="15" t="s">
        <v>220</v>
      </c>
      <c r="W15" s="16">
        <v>74.379475862857873</v>
      </c>
      <c r="X15" s="16">
        <v>25.703815593652489</v>
      </c>
      <c r="Y15">
        <v>75.110856193161865</v>
      </c>
      <c r="Z15">
        <v>25.703821926174637</v>
      </c>
      <c r="AA15">
        <v>73.639882047906283</v>
      </c>
      <c r="AB15">
        <v>25.703473637456799</v>
      </c>
      <c r="AC15">
        <v>74.085791264050485</v>
      </c>
      <c r="AD15">
        <v>25.703410312235373</v>
      </c>
      <c r="AE15">
        <v>80.474868602362207</v>
      </c>
      <c r="AF15">
        <v>25.703910581484632</v>
      </c>
      <c r="AG15">
        <v>87.44008305382053</v>
      </c>
      <c r="AH15">
        <v>25.704341192990317</v>
      </c>
      <c r="AI15" t="b">
        <f t="shared" si="2"/>
        <v>1</v>
      </c>
      <c r="AJ15" t="b">
        <f t="shared" si="0"/>
        <v>1</v>
      </c>
      <c r="AK15" t="b">
        <f t="shared" si="0"/>
        <v>1</v>
      </c>
      <c r="AL15" t="b">
        <f t="shared" si="0"/>
        <v>1</v>
      </c>
      <c r="AM15" t="b">
        <f t="shared" si="0"/>
        <v>1</v>
      </c>
      <c r="AN15" s="17">
        <f t="shared" si="3"/>
        <v>-1.2789769243681803E-13</v>
      </c>
      <c r="AO15" s="17">
        <f t="shared" si="1"/>
        <v>8.6892748139854881</v>
      </c>
      <c r="AP15" s="17">
        <f t="shared" si="1"/>
        <v>-1.2789769243681803E-13</v>
      </c>
      <c r="AQ15" s="17">
        <f t="shared" si="1"/>
        <v>8.6878722032346367</v>
      </c>
      <c r="AR15" s="17">
        <f t="shared" si="1"/>
        <v>2.8421709430404007E-13</v>
      </c>
      <c r="AS15" s="17">
        <f t="shared" si="1"/>
        <v>8.8427123231757996</v>
      </c>
      <c r="AT15" s="17">
        <f t="shared" si="1"/>
        <v>4.8316906031686813E-13</v>
      </c>
      <c r="AU15" s="17">
        <f t="shared" si="1"/>
        <v>8.8563866239023739</v>
      </c>
      <c r="AV15" s="17">
        <f t="shared" si="1"/>
        <v>2.1316282072803006E-13</v>
      </c>
      <c r="AW15" s="17">
        <f t="shared" si="1"/>
        <v>8.7002852508926303</v>
      </c>
      <c r="AX15" s="17">
        <f t="shared" si="1"/>
        <v>-4.6895820560166612E-13</v>
      </c>
      <c r="AY15" s="17">
        <f t="shared" si="1"/>
        <v>8.5893613779453162</v>
      </c>
    </row>
    <row r="16" spans="1:64" x14ac:dyDescent="0.25">
      <c r="A16" s="12" t="s">
        <v>228</v>
      </c>
      <c r="B16" s="12" t="s">
        <v>218</v>
      </c>
      <c r="C16" s="12" t="s">
        <v>229</v>
      </c>
      <c r="D16" s="12" t="s">
        <v>230</v>
      </c>
      <c r="E16" s="12" t="s">
        <v>220</v>
      </c>
      <c r="F16" s="12">
        <v>171.64494429889999</v>
      </c>
      <c r="G16" s="12">
        <v>17.014540779667001</v>
      </c>
      <c r="H16" s="12">
        <v>173.33274506114</v>
      </c>
      <c r="I16" s="12">
        <v>17.01594972294</v>
      </c>
      <c r="J16" s="12">
        <v>169.93818934132</v>
      </c>
      <c r="K16" s="12">
        <v>16.860761314281</v>
      </c>
      <c r="L16" s="12">
        <v>170.96721060934999</v>
      </c>
      <c r="M16" s="12">
        <v>16.847023688333</v>
      </c>
      <c r="N16" s="12">
        <v>185.71123523622001</v>
      </c>
      <c r="O16" s="12">
        <v>17.003625330592001</v>
      </c>
      <c r="P16" s="12">
        <v>201.78480704728</v>
      </c>
      <c r="Q16" s="12">
        <v>17.114979815045</v>
      </c>
      <c r="R16" s="15" t="s">
        <v>228</v>
      </c>
      <c r="S16" s="15" t="s">
        <v>218</v>
      </c>
      <c r="T16" s="15" t="s">
        <v>229</v>
      </c>
      <c r="U16" s="15" t="s">
        <v>230</v>
      </c>
      <c r="V16" s="15" t="s">
        <v>220</v>
      </c>
      <c r="W16" s="16">
        <v>171.6449442989028</v>
      </c>
      <c r="X16" s="16">
        <v>25.703815593652489</v>
      </c>
      <c r="Y16">
        <v>173.33274506114276</v>
      </c>
      <c r="Z16">
        <v>25.703821926174637</v>
      </c>
      <c r="AA16">
        <v>169.93818934132221</v>
      </c>
      <c r="AB16">
        <v>25.703473637456799</v>
      </c>
      <c r="AC16">
        <v>170.96721060934726</v>
      </c>
      <c r="AD16">
        <v>25.703410312235373</v>
      </c>
      <c r="AE16">
        <v>185.71123523622049</v>
      </c>
      <c r="AF16">
        <v>25.703910581484632</v>
      </c>
      <c r="AG16">
        <v>201.78480704727815</v>
      </c>
      <c r="AH16">
        <v>25.704341192990317</v>
      </c>
      <c r="AI16" t="b">
        <f t="shared" si="2"/>
        <v>1</v>
      </c>
      <c r="AJ16" t="b">
        <f t="shared" si="0"/>
        <v>1</v>
      </c>
      <c r="AK16" t="b">
        <f t="shared" si="0"/>
        <v>1</v>
      </c>
      <c r="AL16" t="b">
        <f t="shared" si="0"/>
        <v>1</v>
      </c>
      <c r="AM16" t="b">
        <f t="shared" si="0"/>
        <v>1</v>
      </c>
      <c r="AN16" s="17">
        <f t="shared" si="3"/>
        <v>2.8137492336099967E-12</v>
      </c>
      <c r="AO16" s="17">
        <f t="shared" si="1"/>
        <v>8.6892748139854881</v>
      </c>
      <c r="AP16" s="17">
        <f t="shared" si="1"/>
        <v>2.7569058147491887E-12</v>
      </c>
      <c r="AQ16" s="17">
        <f t="shared" si="1"/>
        <v>8.6878722032346367</v>
      </c>
      <c r="AR16" s="17">
        <f t="shared" si="1"/>
        <v>2.2168933355715126E-12</v>
      </c>
      <c r="AS16" s="17">
        <f t="shared" si="1"/>
        <v>8.8427123231757996</v>
      </c>
      <c r="AT16" s="17">
        <f t="shared" si="1"/>
        <v>-2.7284841053187847E-12</v>
      </c>
      <c r="AU16" s="17">
        <f t="shared" si="1"/>
        <v>8.8563866239023739</v>
      </c>
      <c r="AV16" s="17">
        <f t="shared" si="1"/>
        <v>4.8316906031686813E-13</v>
      </c>
      <c r="AW16" s="17">
        <f t="shared" si="1"/>
        <v>8.7002852508926303</v>
      </c>
      <c r="AX16" s="17">
        <f t="shared" si="1"/>
        <v>-1.8474111129762605E-12</v>
      </c>
      <c r="AY16" s="17">
        <f t="shared" si="1"/>
        <v>8.5893613779453162</v>
      </c>
    </row>
    <row r="17" spans="1:51" x14ac:dyDescent="0.25">
      <c r="A17" s="12" t="s">
        <v>228</v>
      </c>
      <c r="B17" s="12" t="s">
        <v>218</v>
      </c>
      <c r="C17" s="12" t="s">
        <v>229</v>
      </c>
      <c r="D17" s="12" t="s">
        <v>231</v>
      </c>
      <c r="E17" s="12" t="s">
        <v>220</v>
      </c>
      <c r="F17" s="12">
        <v>171.64494429889999</v>
      </c>
      <c r="G17" s="12">
        <v>17.014540779667001</v>
      </c>
      <c r="H17" s="12">
        <v>173.33274506114</v>
      </c>
      <c r="I17" s="12">
        <v>17.01594972294</v>
      </c>
      <c r="J17" s="12">
        <v>169.93818934132</v>
      </c>
      <c r="K17" s="12">
        <v>16.860761314281</v>
      </c>
      <c r="L17" s="12">
        <v>170.96721060934999</v>
      </c>
      <c r="M17" s="12">
        <v>16.847023688333</v>
      </c>
      <c r="N17" s="12">
        <v>185.71123523622001</v>
      </c>
      <c r="O17" s="12">
        <v>17.003625330592001</v>
      </c>
      <c r="P17" s="12">
        <v>201.78480704728</v>
      </c>
      <c r="Q17" s="12">
        <v>17.114979815045</v>
      </c>
      <c r="R17" s="15" t="s">
        <v>228</v>
      </c>
      <c r="S17" s="15" t="s">
        <v>218</v>
      </c>
      <c r="T17" s="15" t="s">
        <v>229</v>
      </c>
      <c r="U17" s="15" t="s">
        <v>231</v>
      </c>
      <c r="V17" s="15" t="s">
        <v>220</v>
      </c>
      <c r="W17" s="16">
        <v>171.6449442989028</v>
      </c>
      <c r="X17" s="16">
        <v>25.703815593652489</v>
      </c>
      <c r="Y17">
        <v>173.33274506114276</v>
      </c>
      <c r="Z17">
        <v>25.703821926174637</v>
      </c>
      <c r="AA17">
        <v>169.93818934132221</v>
      </c>
      <c r="AB17">
        <v>25.703473637456799</v>
      </c>
      <c r="AC17">
        <v>170.96721060934726</v>
      </c>
      <c r="AD17">
        <v>25.703410312235373</v>
      </c>
      <c r="AE17">
        <v>185.71123523622049</v>
      </c>
      <c r="AF17">
        <v>25.703910581484632</v>
      </c>
      <c r="AG17">
        <v>201.78480704727815</v>
      </c>
      <c r="AH17">
        <v>25.704341192990317</v>
      </c>
      <c r="AI17" t="b">
        <f t="shared" si="2"/>
        <v>1</v>
      </c>
      <c r="AJ17" t="b">
        <f t="shared" si="0"/>
        <v>1</v>
      </c>
      <c r="AK17" t="b">
        <f t="shared" si="0"/>
        <v>1</v>
      </c>
      <c r="AL17" t="b">
        <f t="shared" si="0"/>
        <v>1</v>
      </c>
      <c r="AM17" t="b">
        <f t="shared" si="0"/>
        <v>1</v>
      </c>
      <c r="AN17" s="17">
        <f t="shared" si="3"/>
        <v>2.8137492336099967E-12</v>
      </c>
      <c r="AO17" s="17">
        <f t="shared" si="1"/>
        <v>8.6892748139854881</v>
      </c>
      <c r="AP17" s="17">
        <f t="shared" si="1"/>
        <v>2.7569058147491887E-12</v>
      </c>
      <c r="AQ17" s="17">
        <f t="shared" si="1"/>
        <v>8.6878722032346367</v>
      </c>
      <c r="AR17" s="17">
        <f t="shared" si="1"/>
        <v>2.2168933355715126E-12</v>
      </c>
      <c r="AS17" s="17">
        <f t="shared" si="1"/>
        <v>8.8427123231757996</v>
      </c>
      <c r="AT17" s="17">
        <f t="shared" si="1"/>
        <v>-2.7284841053187847E-12</v>
      </c>
      <c r="AU17" s="17">
        <f t="shared" si="1"/>
        <v>8.8563866239023739</v>
      </c>
      <c r="AV17" s="17">
        <f t="shared" si="1"/>
        <v>4.8316906031686813E-13</v>
      </c>
      <c r="AW17" s="17">
        <f t="shared" si="1"/>
        <v>8.7002852508926303</v>
      </c>
      <c r="AX17" s="17">
        <f t="shared" si="1"/>
        <v>-1.8474111129762605E-12</v>
      </c>
      <c r="AY17" s="17">
        <f t="shared" si="1"/>
        <v>8.5893613779453162</v>
      </c>
    </row>
    <row r="18" spans="1:51" x14ac:dyDescent="0.25">
      <c r="A18" s="12" t="s">
        <v>228</v>
      </c>
      <c r="B18" s="12" t="s">
        <v>218</v>
      </c>
      <c r="C18" s="12" t="s">
        <v>232</v>
      </c>
      <c r="D18" s="12" t="s">
        <v>230</v>
      </c>
      <c r="E18" s="12" t="s">
        <v>220</v>
      </c>
      <c r="F18" s="12">
        <v>160.20194801231</v>
      </c>
      <c r="G18" s="12">
        <v>17.014540779667001</v>
      </c>
      <c r="H18" s="12">
        <v>161.77722872372999</v>
      </c>
      <c r="I18" s="12">
        <v>17.01594972294</v>
      </c>
      <c r="J18" s="12">
        <v>158.60897671857001</v>
      </c>
      <c r="K18" s="12">
        <v>16.860761314281</v>
      </c>
      <c r="L18" s="12">
        <v>159.56939656872001</v>
      </c>
      <c r="M18" s="12">
        <v>16.847023688333</v>
      </c>
      <c r="N18" s="12">
        <v>173.33048622046999</v>
      </c>
      <c r="O18" s="12">
        <v>17.003625330592001</v>
      </c>
      <c r="P18" s="12">
        <v>188.33248657746</v>
      </c>
      <c r="Q18" s="12">
        <v>17.114979815045</v>
      </c>
      <c r="R18" s="15" t="s">
        <v>228</v>
      </c>
      <c r="S18" s="15" t="s">
        <v>218</v>
      </c>
      <c r="T18" s="15" t="s">
        <v>232</v>
      </c>
      <c r="U18" s="15" t="s">
        <v>230</v>
      </c>
      <c r="V18" s="15" t="s">
        <v>220</v>
      </c>
      <c r="W18" s="16">
        <v>160.20194801230926</v>
      </c>
      <c r="X18" s="16">
        <v>25.703815593652489</v>
      </c>
      <c r="Y18">
        <v>161.77722872373326</v>
      </c>
      <c r="Z18">
        <v>25.703821926174637</v>
      </c>
      <c r="AA18">
        <v>158.60897671856736</v>
      </c>
      <c r="AB18">
        <v>25.703473637456799</v>
      </c>
      <c r="AC18">
        <v>159.5693965687241</v>
      </c>
      <c r="AD18">
        <v>25.703410312235373</v>
      </c>
      <c r="AE18">
        <v>173.33048622047244</v>
      </c>
      <c r="AF18">
        <v>25.703910581484632</v>
      </c>
      <c r="AG18">
        <v>188.33248657745958</v>
      </c>
      <c r="AH18">
        <v>25.704341192990317</v>
      </c>
      <c r="AI18" t="b">
        <f t="shared" si="2"/>
        <v>1</v>
      </c>
      <c r="AJ18" t="b">
        <f t="shared" si="0"/>
        <v>1</v>
      </c>
      <c r="AK18" t="b">
        <f t="shared" si="0"/>
        <v>1</v>
      </c>
      <c r="AL18" t="b">
        <f t="shared" si="0"/>
        <v>1</v>
      </c>
      <c r="AM18" t="b">
        <f t="shared" si="0"/>
        <v>1</v>
      </c>
      <c r="AN18" s="17">
        <f t="shared" si="3"/>
        <v>-7.3896444519050419E-13</v>
      </c>
      <c r="AO18" s="17">
        <f t="shared" si="1"/>
        <v>8.6892748139854881</v>
      </c>
      <c r="AP18" s="17">
        <f t="shared" si="1"/>
        <v>3.2684965844964609E-12</v>
      </c>
      <c r="AQ18" s="17">
        <f t="shared" si="1"/>
        <v>8.6878722032346367</v>
      </c>
      <c r="AR18" s="17">
        <f t="shared" si="1"/>
        <v>-2.6432189770275727E-12</v>
      </c>
      <c r="AS18" s="17">
        <f t="shared" si="1"/>
        <v>8.8427123231757996</v>
      </c>
      <c r="AT18" s="17">
        <f t="shared" si="1"/>
        <v>4.0927261579781771E-12</v>
      </c>
      <c r="AU18" s="17">
        <f t="shared" si="1"/>
        <v>8.8563866239023739</v>
      </c>
      <c r="AV18" s="17">
        <f t="shared" si="1"/>
        <v>2.4442670110147446E-12</v>
      </c>
      <c r="AW18" s="17">
        <f t="shared" si="1"/>
        <v>8.7002852508926303</v>
      </c>
      <c r="AX18" s="17">
        <f t="shared" si="1"/>
        <v>-4.2632564145606011E-13</v>
      </c>
      <c r="AY18" s="17">
        <f t="shared" si="1"/>
        <v>8.5893613779453162</v>
      </c>
    </row>
    <row r="19" spans="1:51" x14ac:dyDescent="0.25">
      <c r="A19" s="12" t="s">
        <v>228</v>
      </c>
      <c r="B19" s="12" t="s">
        <v>218</v>
      </c>
      <c r="C19" s="12" t="s">
        <v>232</v>
      </c>
      <c r="D19" s="12" t="s">
        <v>231</v>
      </c>
      <c r="E19" s="12" t="s">
        <v>220</v>
      </c>
      <c r="F19" s="12">
        <v>160.20194801231</v>
      </c>
      <c r="G19" s="12">
        <v>17.014540779667001</v>
      </c>
      <c r="H19" s="12">
        <v>161.77722872372999</v>
      </c>
      <c r="I19" s="12">
        <v>17.01594972294</v>
      </c>
      <c r="J19" s="12">
        <v>158.60897671857001</v>
      </c>
      <c r="K19" s="12">
        <v>16.860761314281</v>
      </c>
      <c r="L19" s="12">
        <v>159.56939656872001</v>
      </c>
      <c r="M19" s="12">
        <v>16.847023688333</v>
      </c>
      <c r="N19" s="12">
        <v>173.33048622046999</v>
      </c>
      <c r="O19" s="12">
        <v>17.003625330592001</v>
      </c>
      <c r="P19" s="12">
        <v>188.33248657746</v>
      </c>
      <c r="Q19" s="12">
        <v>17.114979815045</v>
      </c>
      <c r="R19" s="15" t="s">
        <v>228</v>
      </c>
      <c r="S19" s="15" t="s">
        <v>218</v>
      </c>
      <c r="T19" s="15" t="s">
        <v>232</v>
      </c>
      <c r="U19" s="15" t="s">
        <v>231</v>
      </c>
      <c r="V19" s="15" t="s">
        <v>220</v>
      </c>
      <c r="W19" s="16">
        <v>160.20194801230926</v>
      </c>
      <c r="X19" s="16">
        <v>25.703815593652489</v>
      </c>
      <c r="Y19">
        <v>161.77722872373326</v>
      </c>
      <c r="Z19">
        <v>25.703821926174637</v>
      </c>
      <c r="AA19">
        <v>158.60897671856736</v>
      </c>
      <c r="AB19">
        <v>25.703473637456799</v>
      </c>
      <c r="AC19">
        <v>159.5693965687241</v>
      </c>
      <c r="AD19">
        <v>25.703410312235373</v>
      </c>
      <c r="AE19">
        <v>173.33048622047244</v>
      </c>
      <c r="AF19">
        <v>25.703910581484632</v>
      </c>
      <c r="AG19">
        <v>188.33248657745958</v>
      </c>
      <c r="AH19">
        <v>25.704341192990317</v>
      </c>
      <c r="AI19" t="b">
        <f t="shared" si="2"/>
        <v>1</v>
      </c>
      <c r="AJ19" t="b">
        <f t="shared" si="2"/>
        <v>1</v>
      </c>
      <c r="AK19" t="b">
        <f t="shared" si="2"/>
        <v>1</v>
      </c>
      <c r="AL19" t="b">
        <f t="shared" si="2"/>
        <v>1</v>
      </c>
      <c r="AM19" t="b">
        <f t="shared" si="2"/>
        <v>1</v>
      </c>
      <c r="AN19" s="17">
        <f t="shared" si="3"/>
        <v>-7.3896444519050419E-13</v>
      </c>
      <c r="AO19" s="17">
        <f t="shared" si="1"/>
        <v>8.6892748139854881</v>
      </c>
      <c r="AP19" s="17">
        <f t="shared" si="1"/>
        <v>3.2684965844964609E-12</v>
      </c>
      <c r="AQ19" s="17">
        <f t="shared" si="1"/>
        <v>8.6878722032346367</v>
      </c>
      <c r="AR19" s="17">
        <f t="shared" si="1"/>
        <v>-2.6432189770275727E-12</v>
      </c>
      <c r="AS19" s="17">
        <f t="shared" si="1"/>
        <v>8.8427123231757996</v>
      </c>
      <c r="AT19" s="17">
        <f t="shared" si="1"/>
        <v>4.0927261579781771E-12</v>
      </c>
      <c r="AU19" s="17">
        <f t="shared" si="1"/>
        <v>8.8563866239023739</v>
      </c>
      <c r="AV19" s="17">
        <f t="shared" si="1"/>
        <v>2.4442670110147446E-12</v>
      </c>
      <c r="AW19" s="17">
        <f t="shared" si="1"/>
        <v>8.7002852508926303</v>
      </c>
      <c r="AX19" s="17">
        <f t="shared" si="1"/>
        <v>-4.2632564145606011E-13</v>
      </c>
      <c r="AY19" s="17">
        <f t="shared" si="1"/>
        <v>8.5893613779453162</v>
      </c>
    </row>
    <row r="20" spans="1:51" x14ac:dyDescent="0.25">
      <c r="A20" s="12" t="s">
        <v>228</v>
      </c>
      <c r="B20" s="12" t="s">
        <v>223</v>
      </c>
      <c r="C20" s="12" t="s">
        <v>229</v>
      </c>
      <c r="D20" s="12" t="s">
        <v>230</v>
      </c>
      <c r="E20" s="12" t="s">
        <v>220</v>
      </c>
      <c r="F20" s="12">
        <v>143.03745358242</v>
      </c>
      <c r="G20" s="12">
        <v>17.014540779667001</v>
      </c>
      <c r="H20" s="12">
        <v>144.44395421761999</v>
      </c>
      <c r="I20" s="12">
        <v>17.01594972294</v>
      </c>
      <c r="J20" s="12">
        <v>141.61515778443999</v>
      </c>
      <c r="K20" s="12">
        <v>16.860761314281</v>
      </c>
      <c r="L20" s="12">
        <v>142.47267550779</v>
      </c>
      <c r="M20" s="12">
        <v>16.847023688333</v>
      </c>
      <c r="N20" s="12">
        <v>154.75936269684999</v>
      </c>
      <c r="O20" s="12">
        <v>17.003625330592001</v>
      </c>
      <c r="P20" s="12">
        <v>168.15400587273001</v>
      </c>
      <c r="Q20" s="12">
        <v>17.114979815045</v>
      </c>
      <c r="R20" s="15" t="s">
        <v>228</v>
      </c>
      <c r="S20" s="15" t="s">
        <v>223</v>
      </c>
      <c r="T20" s="15" t="s">
        <v>229</v>
      </c>
      <c r="U20" s="15" t="s">
        <v>230</v>
      </c>
      <c r="V20" s="15" t="s">
        <v>220</v>
      </c>
      <c r="W20" s="16">
        <v>143.03745358241898</v>
      </c>
      <c r="X20" s="16">
        <v>25.703815593652489</v>
      </c>
      <c r="Y20">
        <v>144.44395421761897</v>
      </c>
      <c r="Z20">
        <v>25.703821926174637</v>
      </c>
      <c r="AA20">
        <v>141.61515778443516</v>
      </c>
      <c r="AB20">
        <v>25.703473637456799</v>
      </c>
      <c r="AC20">
        <v>142.47267550778938</v>
      </c>
      <c r="AD20">
        <v>25.703410312235373</v>
      </c>
      <c r="AE20">
        <v>154.75936269685039</v>
      </c>
      <c r="AF20">
        <v>25.703910581484632</v>
      </c>
      <c r="AG20">
        <v>168.15400587273177</v>
      </c>
      <c r="AH20">
        <v>25.704341192990317</v>
      </c>
      <c r="AI20" t="b">
        <f t="shared" si="2"/>
        <v>1</v>
      </c>
      <c r="AJ20" t="b">
        <f t="shared" si="2"/>
        <v>1</v>
      </c>
      <c r="AK20" t="b">
        <f t="shared" si="2"/>
        <v>1</v>
      </c>
      <c r="AL20" t="b">
        <f t="shared" si="2"/>
        <v>1</v>
      </c>
      <c r="AM20" t="b">
        <f t="shared" si="2"/>
        <v>1</v>
      </c>
      <c r="AN20" s="17">
        <f t="shared" si="3"/>
        <v>-1.0231815394945443E-12</v>
      </c>
      <c r="AO20" s="17">
        <f t="shared" si="1"/>
        <v>8.6892748139854881</v>
      </c>
      <c r="AP20" s="17">
        <f t="shared" si="1"/>
        <v>-1.0231815394945443E-12</v>
      </c>
      <c r="AQ20" s="17">
        <f t="shared" si="1"/>
        <v>8.6878722032346367</v>
      </c>
      <c r="AR20" s="17">
        <f t="shared" si="1"/>
        <v>-4.8316906031686813E-12</v>
      </c>
      <c r="AS20" s="17">
        <f t="shared" si="1"/>
        <v>8.8427123231757996</v>
      </c>
      <c r="AT20" s="17">
        <f t="shared" si="1"/>
        <v>-6.2527760746888816E-13</v>
      </c>
      <c r="AU20" s="17">
        <f t="shared" si="1"/>
        <v>8.8563866239023739</v>
      </c>
      <c r="AV20" s="17">
        <f t="shared" si="1"/>
        <v>3.979039320256561E-13</v>
      </c>
      <c r="AW20" s="17">
        <f t="shared" si="1"/>
        <v>8.7002852508926303</v>
      </c>
      <c r="AX20" s="17">
        <f t="shared" si="1"/>
        <v>1.7621459846850485E-12</v>
      </c>
      <c r="AY20" s="17">
        <f t="shared" si="1"/>
        <v>8.5893613779453162</v>
      </c>
    </row>
    <row r="21" spans="1:51" x14ac:dyDescent="0.25">
      <c r="A21" s="12" t="s">
        <v>228</v>
      </c>
      <c r="B21" s="12" t="s">
        <v>223</v>
      </c>
      <c r="C21" s="12" t="s">
        <v>229</v>
      </c>
      <c r="D21" s="12" t="s">
        <v>231</v>
      </c>
      <c r="E21" s="12" t="s">
        <v>220</v>
      </c>
      <c r="F21" s="12">
        <v>143.03745358242</v>
      </c>
      <c r="G21" s="12">
        <v>17.014540779667001</v>
      </c>
      <c r="H21" s="12">
        <v>144.44395421761999</v>
      </c>
      <c r="I21" s="12">
        <v>17.01594972294</v>
      </c>
      <c r="J21" s="12">
        <v>141.61515778443999</v>
      </c>
      <c r="K21" s="12">
        <v>16.860761314281</v>
      </c>
      <c r="L21" s="12">
        <v>142.47267550779</v>
      </c>
      <c r="M21" s="12">
        <v>16.847023688333</v>
      </c>
      <c r="N21" s="12">
        <v>154.75936269684999</v>
      </c>
      <c r="O21" s="12">
        <v>17.003625330592001</v>
      </c>
      <c r="P21" s="12">
        <v>168.15400587273001</v>
      </c>
      <c r="Q21" s="12">
        <v>17.114979815045</v>
      </c>
      <c r="R21" s="15" t="s">
        <v>228</v>
      </c>
      <c r="S21" s="15" t="s">
        <v>223</v>
      </c>
      <c r="T21" s="15" t="s">
        <v>229</v>
      </c>
      <c r="U21" s="15" t="s">
        <v>231</v>
      </c>
      <c r="V21" s="15" t="s">
        <v>220</v>
      </c>
      <c r="W21" s="16">
        <v>143.03745358241898</v>
      </c>
      <c r="X21" s="16">
        <v>25.703815593652489</v>
      </c>
      <c r="Y21">
        <v>144.44395421761897</v>
      </c>
      <c r="Z21">
        <v>25.703821926174637</v>
      </c>
      <c r="AA21">
        <v>141.61515778443516</v>
      </c>
      <c r="AB21">
        <v>25.703473637456799</v>
      </c>
      <c r="AC21">
        <v>142.47267550778938</v>
      </c>
      <c r="AD21">
        <v>25.703410312235373</v>
      </c>
      <c r="AE21">
        <v>154.75936269685039</v>
      </c>
      <c r="AF21">
        <v>25.703910581484632</v>
      </c>
      <c r="AG21">
        <v>168.15400587273177</v>
      </c>
      <c r="AH21">
        <v>25.704341192990317</v>
      </c>
      <c r="AI21" t="b">
        <f t="shared" si="2"/>
        <v>1</v>
      </c>
      <c r="AJ21" t="b">
        <f t="shared" si="2"/>
        <v>1</v>
      </c>
      <c r="AK21" t="b">
        <f t="shared" si="2"/>
        <v>1</v>
      </c>
      <c r="AL21" t="b">
        <f t="shared" si="2"/>
        <v>1</v>
      </c>
      <c r="AM21" t="b">
        <f t="shared" si="2"/>
        <v>1</v>
      </c>
      <c r="AN21" s="17">
        <f t="shared" si="3"/>
        <v>-1.0231815394945443E-12</v>
      </c>
      <c r="AO21" s="17">
        <f t="shared" si="1"/>
        <v>8.6892748139854881</v>
      </c>
      <c r="AP21" s="17">
        <f t="shared" si="1"/>
        <v>-1.0231815394945443E-12</v>
      </c>
      <c r="AQ21" s="17">
        <f t="shared" si="1"/>
        <v>8.6878722032346367</v>
      </c>
      <c r="AR21" s="17">
        <f t="shared" si="1"/>
        <v>-4.8316906031686813E-12</v>
      </c>
      <c r="AS21" s="17">
        <f t="shared" si="1"/>
        <v>8.8427123231757996</v>
      </c>
      <c r="AT21" s="17">
        <f t="shared" si="1"/>
        <v>-6.2527760746888816E-13</v>
      </c>
      <c r="AU21" s="17">
        <f t="shared" si="1"/>
        <v>8.8563866239023739</v>
      </c>
      <c r="AV21" s="17">
        <f t="shared" si="1"/>
        <v>3.979039320256561E-13</v>
      </c>
      <c r="AW21" s="17">
        <f t="shared" si="1"/>
        <v>8.7002852508926303</v>
      </c>
      <c r="AX21" s="17">
        <f t="shared" si="1"/>
        <v>1.7621459846850485E-12</v>
      </c>
      <c r="AY21" s="17">
        <f t="shared" si="1"/>
        <v>8.5893613779453162</v>
      </c>
    </row>
    <row r="22" spans="1:51" x14ac:dyDescent="0.25">
      <c r="A22" s="12" t="s">
        <v>228</v>
      </c>
      <c r="B22" s="12" t="s">
        <v>223</v>
      </c>
      <c r="C22" s="12" t="s">
        <v>232</v>
      </c>
      <c r="D22" s="12" t="s">
        <v>230</v>
      </c>
      <c r="E22" s="12" t="s">
        <v>220</v>
      </c>
      <c r="F22" s="12">
        <v>131.59445729583001</v>
      </c>
      <c r="G22" s="12">
        <v>17.014540779667001</v>
      </c>
      <c r="H22" s="12">
        <v>132.88843788021001</v>
      </c>
      <c r="I22" s="12">
        <v>17.01594972294</v>
      </c>
      <c r="J22" s="12">
        <v>130.28594516167999</v>
      </c>
      <c r="K22" s="12">
        <v>16.860761314281</v>
      </c>
      <c r="L22" s="12">
        <v>131.07486146717</v>
      </c>
      <c r="M22" s="12">
        <v>16.847023688333</v>
      </c>
      <c r="N22" s="12">
        <v>142.37861368110001</v>
      </c>
      <c r="O22" s="12">
        <v>17.003625330592001</v>
      </c>
      <c r="P22" s="12">
        <v>154.70168540290999</v>
      </c>
      <c r="Q22" s="12">
        <v>17.114979815045</v>
      </c>
      <c r="R22" s="15" t="s">
        <v>228</v>
      </c>
      <c r="S22" s="15" t="s">
        <v>223</v>
      </c>
      <c r="T22" s="15" t="s">
        <v>232</v>
      </c>
      <c r="U22" s="15" t="s">
        <v>230</v>
      </c>
      <c r="V22" s="15" t="s">
        <v>220</v>
      </c>
      <c r="W22" s="16">
        <v>131.59445729582546</v>
      </c>
      <c r="X22" s="16">
        <v>25.703815593652489</v>
      </c>
      <c r="Y22">
        <v>132.88843788020944</v>
      </c>
      <c r="Z22">
        <v>25.703821926174637</v>
      </c>
      <c r="AA22">
        <v>130.28594516168033</v>
      </c>
      <c r="AB22">
        <v>25.703473637456799</v>
      </c>
      <c r="AC22">
        <v>131.07486146716622</v>
      </c>
      <c r="AD22">
        <v>25.703410312235373</v>
      </c>
      <c r="AE22">
        <v>142.37861368110237</v>
      </c>
      <c r="AF22">
        <v>25.703910581484632</v>
      </c>
      <c r="AG22">
        <v>154.70168540291323</v>
      </c>
      <c r="AH22">
        <v>25.704341192990317</v>
      </c>
      <c r="AI22" t="b">
        <f t="shared" si="2"/>
        <v>1</v>
      </c>
      <c r="AJ22" t="b">
        <f t="shared" si="2"/>
        <v>1</v>
      </c>
      <c r="AK22" t="b">
        <f t="shared" si="2"/>
        <v>1</v>
      </c>
      <c r="AL22" t="b">
        <f t="shared" si="2"/>
        <v>1</v>
      </c>
      <c r="AM22" t="b">
        <f t="shared" si="2"/>
        <v>1</v>
      </c>
      <c r="AN22" s="17">
        <f t="shared" si="3"/>
        <v>-4.5474735088646412E-12</v>
      </c>
      <c r="AO22" s="17">
        <f t="shared" si="1"/>
        <v>8.6892748139854881</v>
      </c>
      <c r="AP22" s="17">
        <f t="shared" si="1"/>
        <v>-5.6843418860808015E-13</v>
      </c>
      <c r="AQ22" s="17">
        <f t="shared" si="1"/>
        <v>8.6878722032346367</v>
      </c>
      <c r="AR22" s="17">
        <f t="shared" si="1"/>
        <v>3.4106051316484809E-13</v>
      </c>
      <c r="AS22" s="17">
        <f t="shared" si="1"/>
        <v>8.8427123231757996</v>
      </c>
      <c r="AT22" s="17">
        <f t="shared" si="1"/>
        <v>-3.780087354243733E-12</v>
      </c>
      <c r="AU22" s="17">
        <f t="shared" si="1"/>
        <v>8.8563866239023739</v>
      </c>
      <c r="AV22" s="17">
        <f t="shared" si="1"/>
        <v>2.3590018827235326E-12</v>
      </c>
      <c r="AW22" s="17">
        <f t="shared" si="1"/>
        <v>8.7002852508926303</v>
      </c>
      <c r="AX22" s="17">
        <f t="shared" si="1"/>
        <v>3.2400748750660568E-12</v>
      </c>
      <c r="AY22" s="17">
        <f t="shared" si="1"/>
        <v>8.5893613779453162</v>
      </c>
    </row>
    <row r="23" spans="1:51" x14ac:dyDescent="0.25">
      <c r="A23" s="12" t="s">
        <v>228</v>
      </c>
      <c r="B23" s="12" t="s">
        <v>223</v>
      </c>
      <c r="C23" s="12" t="s">
        <v>232</v>
      </c>
      <c r="D23" s="12" t="s">
        <v>231</v>
      </c>
      <c r="E23" s="12" t="s">
        <v>220</v>
      </c>
      <c r="F23" s="12">
        <v>131.59445729583001</v>
      </c>
      <c r="G23" s="12">
        <v>17.014540779667001</v>
      </c>
      <c r="H23" s="12">
        <v>132.88843788021001</v>
      </c>
      <c r="I23" s="12">
        <v>17.01594972294</v>
      </c>
      <c r="J23" s="12">
        <v>130.28594516167999</v>
      </c>
      <c r="K23" s="12">
        <v>16.860761314281</v>
      </c>
      <c r="L23" s="12">
        <v>131.07486146717</v>
      </c>
      <c r="M23" s="12">
        <v>16.847023688333</v>
      </c>
      <c r="N23" s="12">
        <v>142.37861368110001</v>
      </c>
      <c r="O23" s="12">
        <v>17.003625330592001</v>
      </c>
      <c r="P23" s="12">
        <v>154.70168540290999</v>
      </c>
      <c r="Q23" s="12">
        <v>17.114979815045</v>
      </c>
      <c r="R23" s="15" t="s">
        <v>228</v>
      </c>
      <c r="S23" s="15" t="s">
        <v>223</v>
      </c>
      <c r="T23" s="15" t="s">
        <v>232</v>
      </c>
      <c r="U23" s="15" t="s">
        <v>231</v>
      </c>
      <c r="V23" s="15" t="s">
        <v>220</v>
      </c>
      <c r="W23" s="16">
        <v>131.59445729582546</v>
      </c>
      <c r="X23" s="16">
        <v>25.703815593652489</v>
      </c>
      <c r="Y23">
        <v>132.88843788020944</v>
      </c>
      <c r="Z23">
        <v>25.703821926174637</v>
      </c>
      <c r="AA23">
        <v>130.28594516168033</v>
      </c>
      <c r="AB23">
        <v>25.703473637456799</v>
      </c>
      <c r="AC23">
        <v>131.07486146716622</v>
      </c>
      <c r="AD23">
        <v>25.703410312235373</v>
      </c>
      <c r="AE23">
        <v>142.37861368110237</v>
      </c>
      <c r="AF23">
        <v>25.703910581484632</v>
      </c>
      <c r="AG23">
        <v>154.70168540291323</v>
      </c>
      <c r="AH23">
        <v>25.704341192990317</v>
      </c>
      <c r="AI23" t="b">
        <f t="shared" si="2"/>
        <v>1</v>
      </c>
      <c r="AJ23" t="b">
        <f t="shared" si="2"/>
        <v>1</v>
      </c>
      <c r="AK23" t="b">
        <f t="shared" si="2"/>
        <v>1</v>
      </c>
      <c r="AL23" t="b">
        <f t="shared" si="2"/>
        <v>1</v>
      </c>
      <c r="AM23" t="b">
        <f t="shared" si="2"/>
        <v>1</v>
      </c>
      <c r="AN23" s="17">
        <f t="shared" si="3"/>
        <v>-4.5474735088646412E-12</v>
      </c>
      <c r="AO23" s="17">
        <f t="shared" si="1"/>
        <v>8.6892748139854881</v>
      </c>
      <c r="AP23" s="17">
        <f t="shared" si="1"/>
        <v>-5.6843418860808015E-13</v>
      </c>
      <c r="AQ23" s="17">
        <f t="shared" si="1"/>
        <v>8.6878722032346367</v>
      </c>
      <c r="AR23" s="17">
        <f t="shared" si="1"/>
        <v>3.4106051316484809E-13</v>
      </c>
      <c r="AS23" s="17">
        <f t="shared" si="1"/>
        <v>8.8427123231757996</v>
      </c>
      <c r="AT23" s="17">
        <f t="shared" si="1"/>
        <v>-3.780087354243733E-12</v>
      </c>
      <c r="AU23" s="17">
        <f t="shared" si="1"/>
        <v>8.8563866239023739</v>
      </c>
      <c r="AV23" s="17">
        <f t="shared" si="1"/>
        <v>2.3590018827235326E-12</v>
      </c>
      <c r="AW23" s="17">
        <f t="shared" si="1"/>
        <v>8.7002852508926303</v>
      </c>
      <c r="AX23" s="17">
        <f t="shared" si="1"/>
        <v>3.2400748750660568E-12</v>
      </c>
      <c r="AY23" s="17">
        <f t="shared" si="1"/>
        <v>8.5893613779453162</v>
      </c>
    </row>
    <row r="24" spans="1:51" x14ac:dyDescent="0.25">
      <c r="A24" s="12" t="s">
        <v>228</v>
      </c>
      <c r="B24" s="12" t="s">
        <v>224</v>
      </c>
      <c r="C24" s="12" t="s">
        <v>229</v>
      </c>
      <c r="D24" s="12" t="s">
        <v>230</v>
      </c>
      <c r="E24" s="12" t="s">
        <v>220</v>
      </c>
      <c r="F24" s="12">
        <v>102.98696657934001</v>
      </c>
      <c r="G24" s="12">
        <v>17.014540779667001</v>
      </c>
      <c r="H24" s="12">
        <v>103.99964703669001</v>
      </c>
      <c r="I24" s="12">
        <v>17.01594972294</v>
      </c>
      <c r="J24" s="12">
        <v>101.96291360479</v>
      </c>
      <c r="K24" s="12">
        <v>16.860761314281</v>
      </c>
      <c r="L24" s="12">
        <v>102.58032636561001</v>
      </c>
      <c r="M24" s="12">
        <v>16.847023688333</v>
      </c>
      <c r="N24" s="12">
        <v>111.42674114173001</v>
      </c>
      <c r="O24" s="12">
        <v>17.003625330592001</v>
      </c>
      <c r="P24" s="12">
        <v>121.07088422837001</v>
      </c>
      <c r="Q24" s="12">
        <v>17.114979815045</v>
      </c>
      <c r="R24" s="15" t="s">
        <v>228</v>
      </c>
      <c r="S24" s="15" t="s">
        <v>224</v>
      </c>
      <c r="T24" s="15" t="s">
        <v>229</v>
      </c>
      <c r="U24" s="15" t="s">
        <v>230</v>
      </c>
      <c r="V24" s="15" t="s">
        <v>220</v>
      </c>
      <c r="W24" s="16">
        <v>102.98696657934168</v>
      </c>
      <c r="X24" s="16">
        <v>25.703815593652489</v>
      </c>
      <c r="Y24">
        <v>103.99964703668567</v>
      </c>
      <c r="Z24">
        <v>25.703821926174637</v>
      </c>
      <c r="AA24">
        <v>101.96291360479333</v>
      </c>
      <c r="AB24">
        <v>25.703473637456799</v>
      </c>
      <c r="AC24">
        <v>102.58032636560837</v>
      </c>
      <c r="AD24">
        <v>25.703410312235373</v>
      </c>
      <c r="AE24">
        <v>111.42674114173229</v>
      </c>
      <c r="AF24">
        <v>25.703910581484632</v>
      </c>
      <c r="AG24">
        <v>121.07088422836689</v>
      </c>
      <c r="AH24">
        <v>25.704341192990317</v>
      </c>
      <c r="AI24" t="b">
        <f t="shared" si="2"/>
        <v>1</v>
      </c>
      <c r="AJ24" t="b">
        <f t="shared" si="2"/>
        <v>1</v>
      </c>
      <c r="AK24" t="b">
        <f t="shared" si="2"/>
        <v>1</v>
      </c>
      <c r="AL24" t="b">
        <f t="shared" si="2"/>
        <v>1</v>
      </c>
      <c r="AM24" t="b">
        <f t="shared" si="2"/>
        <v>1</v>
      </c>
      <c r="AN24" s="17">
        <f t="shared" si="3"/>
        <v>1.6768808563938364E-12</v>
      </c>
      <c r="AO24" s="17">
        <f t="shared" si="1"/>
        <v>8.6892748139854881</v>
      </c>
      <c r="AP24" s="17">
        <f t="shared" si="1"/>
        <v>-4.3343106881366111E-12</v>
      </c>
      <c r="AQ24" s="17">
        <f t="shared" si="1"/>
        <v>8.6878722032346367</v>
      </c>
      <c r="AR24" s="17">
        <f t="shared" si="1"/>
        <v>3.3253400033572689E-12</v>
      </c>
      <c r="AS24" s="17">
        <f t="shared" si="1"/>
        <v>8.8427123231757996</v>
      </c>
      <c r="AT24" s="17">
        <f t="shared" si="1"/>
        <v>-1.6342482922482304E-12</v>
      </c>
      <c r="AU24" s="17">
        <f t="shared" si="1"/>
        <v>8.8563866239023739</v>
      </c>
      <c r="AV24" s="17">
        <f t="shared" si="1"/>
        <v>2.2879476091475226E-12</v>
      </c>
      <c r="AW24" s="17">
        <f t="shared" si="1"/>
        <v>8.7002852508926303</v>
      </c>
      <c r="AX24" s="17">
        <f t="shared" si="1"/>
        <v>-3.1121771826292388E-12</v>
      </c>
      <c r="AY24" s="17">
        <f t="shared" si="1"/>
        <v>8.5893613779453162</v>
      </c>
    </row>
    <row r="25" spans="1:51" x14ac:dyDescent="0.25">
      <c r="A25" s="12" t="s">
        <v>228</v>
      </c>
      <c r="B25" s="12" t="s">
        <v>224</v>
      </c>
      <c r="C25" s="12" t="s">
        <v>229</v>
      </c>
      <c r="D25" s="12" t="s">
        <v>231</v>
      </c>
      <c r="E25" s="12" t="s">
        <v>220</v>
      </c>
      <c r="F25" s="12">
        <v>102.98696657934001</v>
      </c>
      <c r="G25" s="12">
        <v>17.014540779667001</v>
      </c>
      <c r="H25" s="12">
        <v>103.99964703669001</v>
      </c>
      <c r="I25" s="12">
        <v>17.01594972294</v>
      </c>
      <c r="J25" s="12">
        <v>101.96291360479</v>
      </c>
      <c r="K25" s="12">
        <v>16.860761314281</v>
      </c>
      <c r="L25" s="12">
        <v>102.58032636561001</v>
      </c>
      <c r="M25" s="12">
        <v>16.847023688333</v>
      </c>
      <c r="N25" s="12">
        <v>111.42674114173001</v>
      </c>
      <c r="O25" s="12">
        <v>17.003625330592001</v>
      </c>
      <c r="P25" s="12">
        <v>121.07088422837001</v>
      </c>
      <c r="Q25" s="12">
        <v>17.114979815045</v>
      </c>
      <c r="R25" s="15" t="s">
        <v>228</v>
      </c>
      <c r="S25" s="15" t="s">
        <v>224</v>
      </c>
      <c r="T25" s="15" t="s">
        <v>229</v>
      </c>
      <c r="U25" s="15" t="s">
        <v>231</v>
      </c>
      <c r="V25" s="15" t="s">
        <v>220</v>
      </c>
      <c r="W25" s="16">
        <v>102.98696657934168</v>
      </c>
      <c r="X25" s="16">
        <v>25.703815593652489</v>
      </c>
      <c r="Y25">
        <v>103.99964703668567</v>
      </c>
      <c r="Z25">
        <v>25.703821926174637</v>
      </c>
      <c r="AA25">
        <v>101.96291360479333</v>
      </c>
      <c r="AB25">
        <v>25.703473637456799</v>
      </c>
      <c r="AC25">
        <v>102.58032636560837</v>
      </c>
      <c r="AD25">
        <v>25.703410312235373</v>
      </c>
      <c r="AE25">
        <v>111.42674114173229</v>
      </c>
      <c r="AF25">
        <v>25.703910581484632</v>
      </c>
      <c r="AG25">
        <v>121.07088422836689</v>
      </c>
      <c r="AH25">
        <v>25.704341192990317</v>
      </c>
      <c r="AI25" t="b">
        <f t="shared" si="2"/>
        <v>1</v>
      </c>
      <c r="AJ25" t="b">
        <f t="shared" si="2"/>
        <v>1</v>
      </c>
      <c r="AK25" t="b">
        <f t="shared" si="2"/>
        <v>1</v>
      </c>
      <c r="AL25" t="b">
        <f t="shared" si="2"/>
        <v>1</v>
      </c>
      <c r="AM25" t="b">
        <f t="shared" si="2"/>
        <v>1</v>
      </c>
      <c r="AN25" s="17">
        <f t="shared" si="3"/>
        <v>1.6768808563938364E-12</v>
      </c>
      <c r="AO25" s="17">
        <f t="shared" si="1"/>
        <v>8.6892748139854881</v>
      </c>
      <c r="AP25" s="17">
        <f t="shared" si="1"/>
        <v>-4.3343106881366111E-12</v>
      </c>
      <c r="AQ25" s="17">
        <f t="shared" si="1"/>
        <v>8.6878722032346367</v>
      </c>
      <c r="AR25" s="17">
        <f t="shared" si="1"/>
        <v>3.3253400033572689E-12</v>
      </c>
      <c r="AS25" s="17">
        <f t="shared" si="1"/>
        <v>8.8427123231757996</v>
      </c>
      <c r="AT25" s="17">
        <f t="shared" si="1"/>
        <v>-1.6342482922482304E-12</v>
      </c>
      <c r="AU25" s="17">
        <f t="shared" si="1"/>
        <v>8.8563866239023739</v>
      </c>
      <c r="AV25" s="17">
        <f t="shared" si="1"/>
        <v>2.2879476091475226E-12</v>
      </c>
      <c r="AW25" s="17">
        <f t="shared" si="1"/>
        <v>8.7002852508926303</v>
      </c>
      <c r="AX25" s="17">
        <f t="shared" si="1"/>
        <v>-3.1121771826292388E-12</v>
      </c>
      <c r="AY25" s="17">
        <f t="shared" si="1"/>
        <v>8.5893613779453162</v>
      </c>
    </row>
    <row r="26" spans="1:51" x14ac:dyDescent="0.25">
      <c r="A26" s="12" t="s">
        <v>228</v>
      </c>
      <c r="B26" s="12" t="s">
        <v>224</v>
      </c>
      <c r="C26" s="12" t="s">
        <v>232</v>
      </c>
      <c r="D26" s="12" t="s">
        <v>230</v>
      </c>
      <c r="E26" s="12" t="s">
        <v>220</v>
      </c>
      <c r="F26" s="12">
        <v>71.518726791209005</v>
      </c>
      <c r="G26" s="12">
        <v>17.014540779667001</v>
      </c>
      <c r="H26" s="12">
        <v>72.221977108809</v>
      </c>
      <c r="I26" s="12">
        <v>17.01594972294</v>
      </c>
      <c r="J26" s="12">
        <v>70.807578892218004</v>
      </c>
      <c r="K26" s="12">
        <v>16.860761314281</v>
      </c>
      <c r="L26" s="12">
        <v>71.236337753895</v>
      </c>
      <c r="M26" s="12">
        <v>16.847023688333</v>
      </c>
      <c r="N26" s="12">
        <v>77.379681348424995</v>
      </c>
      <c r="O26" s="12">
        <v>17.003625330592001</v>
      </c>
      <c r="P26" s="12">
        <v>84.077002936366</v>
      </c>
      <c r="Q26" s="12">
        <v>17.114979815045</v>
      </c>
      <c r="R26" s="15" t="s">
        <v>228</v>
      </c>
      <c r="S26" s="15" t="s">
        <v>224</v>
      </c>
      <c r="T26" s="15" t="s">
        <v>232</v>
      </c>
      <c r="U26" s="15" t="s">
        <v>230</v>
      </c>
      <c r="V26" s="15" t="s">
        <v>220</v>
      </c>
      <c r="W26" s="16">
        <v>71.518726791209488</v>
      </c>
      <c r="X26" s="16">
        <v>25.703815593652489</v>
      </c>
      <c r="Y26">
        <v>72.221977108809483</v>
      </c>
      <c r="Z26">
        <v>25.703821926174637</v>
      </c>
      <c r="AA26">
        <v>70.807578892217578</v>
      </c>
      <c r="AB26">
        <v>25.703473637456799</v>
      </c>
      <c r="AC26">
        <v>71.236337753894688</v>
      </c>
      <c r="AD26">
        <v>25.703410312235373</v>
      </c>
      <c r="AE26">
        <v>77.379681348425194</v>
      </c>
      <c r="AF26">
        <v>25.703910581484632</v>
      </c>
      <c r="AG26">
        <v>84.077002936365886</v>
      </c>
      <c r="AH26">
        <v>25.704341192990317</v>
      </c>
      <c r="AI26" t="b">
        <f t="shared" si="2"/>
        <v>1</v>
      </c>
      <c r="AJ26" t="b">
        <f t="shared" si="2"/>
        <v>1</v>
      </c>
      <c r="AK26" t="b">
        <f t="shared" si="2"/>
        <v>1</v>
      </c>
      <c r="AL26" t="b">
        <f t="shared" si="2"/>
        <v>1</v>
      </c>
      <c r="AM26" t="b">
        <f t="shared" si="2"/>
        <v>1</v>
      </c>
      <c r="AN26" s="17">
        <f t="shared" si="3"/>
        <v>4.8316906031686813E-13</v>
      </c>
      <c r="AO26" s="17">
        <f t="shared" si="1"/>
        <v>8.6892748139854881</v>
      </c>
      <c r="AP26" s="17">
        <f t="shared" si="1"/>
        <v>4.8316906031686813E-13</v>
      </c>
      <c r="AQ26" s="17">
        <f t="shared" ref="AQ26:AY54" si="5">Z26-I26</f>
        <v>8.6878722032346367</v>
      </c>
      <c r="AR26" s="17">
        <f t="shared" si="5"/>
        <v>-4.2632564145606011E-13</v>
      </c>
      <c r="AS26" s="17">
        <f t="shared" si="5"/>
        <v>8.8427123231757996</v>
      </c>
      <c r="AT26" s="17">
        <f t="shared" si="5"/>
        <v>-3.1263880373444408E-13</v>
      </c>
      <c r="AU26" s="17">
        <f t="shared" si="5"/>
        <v>8.8563866239023739</v>
      </c>
      <c r="AV26" s="17">
        <f t="shared" si="5"/>
        <v>1.9895196601282805E-13</v>
      </c>
      <c r="AW26" s="17">
        <f t="shared" si="5"/>
        <v>8.7002852508926303</v>
      </c>
      <c r="AX26" s="17">
        <f t="shared" si="5"/>
        <v>-1.1368683772161603E-13</v>
      </c>
      <c r="AY26" s="17">
        <f t="shared" si="5"/>
        <v>8.5893613779453162</v>
      </c>
    </row>
    <row r="27" spans="1:51" x14ac:dyDescent="0.25">
      <c r="A27" s="12" t="s">
        <v>228</v>
      </c>
      <c r="B27" s="12" t="s">
        <v>224</v>
      </c>
      <c r="C27" s="12" t="s">
        <v>232</v>
      </c>
      <c r="D27" s="12" t="s">
        <v>231</v>
      </c>
      <c r="E27" s="12" t="s">
        <v>220</v>
      </c>
      <c r="F27" s="12">
        <v>71.518726791209005</v>
      </c>
      <c r="G27" s="12">
        <v>17.014540779667001</v>
      </c>
      <c r="H27" s="12">
        <v>72.221977108809</v>
      </c>
      <c r="I27" s="12">
        <v>17.01594972294</v>
      </c>
      <c r="J27" s="12">
        <v>70.807578892218004</v>
      </c>
      <c r="K27" s="12">
        <v>16.860761314281</v>
      </c>
      <c r="L27" s="12">
        <v>71.236337753895</v>
      </c>
      <c r="M27" s="12">
        <v>16.847023688333</v>
      </c>
      <c r="N27" s="12">
        <v>77.379681348424995</v>
      </c>
      <c r="O27" s="12">
        <v>17.003625330592001</v>
      </c>
      <c r="P27" s="12">
        <v>84.077002936366</v>
      </c>
      <c r="Q27" s="12">
        <v>17.114979815045</v>
      </c>
      <c r="R27" s="15" t="s">
        <v>228</v>
      </c>
      <c r="S27" s="15" t="s">
        <v>224</v>
      </c>
      <c r="T27" s="15" t="s">
        <v>232</v>
      </c>
      <c r="U27" s="15" t="s">
        <v>231</v>
      </c>
      <c r="V27" s="15" t="s">
        <v>220</v>
      </c>
      <c r="W27" s="16">
        <v>71.518726791209488</v>
      </c>
      <c r="X27" s="16">
        <v>25.703815593652489</v>
      </c>
      <c r="Y27">
        <v>72.221977108809483</v>
      </c>
      <c r="Z27">
        <v>25.703821926174637</v>
      </c>
      <c r="AA27">
        <v>70.807578892217578</v>
      </c>
      <c r="AB27">
        <v>25.703473637456799</v>
      </c>
      <c r="AC27">
        <v>71.236337753894688</v>
      </c>
      <c r="AD27">
        <v>25.703410312235373</v>
      </c>
      <c r="AE27">
        <v>77.379681348425194</v>
      </c>
      <c r="AF27">
        <v>25.703910581484632</v>
      </c>
      <c r="AG27">
        <v>84.077002936365886</v>
      </c>
      <c r="AH27">
        <v>25.704341192990317</v>
      </c>
      <c r="AI27" t="b">
        <f t="shared" si="2"/>
        <v>1</v>
      </c>
      <c r="AJ27" t="b">
        <f t="shared" si="2"/>
        <v>1</v>
      </c>
      <c r="AK27" t="b">
        <f t="shared" si="2"/>
        <v>1</v>
      </c>
      <c r="AL27" t="b">
        <f t="shared" si="2"/>
        <v>1</v>
      </c>
      <c r="AM27" t="b">
        <f t="shared" si="2"/>
        <v>1</v>
      </c>
      <c r="AN27" s="17">
        <f t="shared" si="3"/>
        <v>4.8316906031686813E-13</v>
      </c>
      <c r="AO27" s="17">
        <f t="shared" si="3"/>
        <v>8.6892748139854881</v>
      </c>
      <c r="AP27" s="17">
        <f t="shared" si="3"/>
        <v>4.8316906031686813E-13</v>
      </c>
      <c r="AQ27" s="17">
        <f t="shared" si="5"/>
        <v>8.6878722032346367</v>
      </c>
      <c r="AR27" s="17">
        <f t="shared" si="5"/>
        <v>-4.2632564145606011E-13</v>
      </c>
      <c r="AS27" s="17">
        <f t="shared" si="5"/>
        <v>8.8427123231757996</v>
      </c>
      <c r="AT27" s="17">
        <f t="shared" si="5"/>
        <v>-3.1263880373444408E-13</v>
      </c>
      <c r="AU27" s="17">
        <f t="shared" si="5"/>
        <v>8.8563866239023739</v>
      </c>
      <c r="AV27" s="17">
        <f t="shared" si="5"/>
        <v>1.9895196601282805E-13</v>
      </c>
      <c r="AW27" s="17">
        <f t="shared" si="5"/>
        <v>8.7002852508926303</v>
      </c>
      <c r="AX27" s="17">
        <f t="shared" si="5"/>
        <v>-1.1368683772161603E-13</v>
      </c>
      <c r="AY27" s="17">
        <f t="shared" si="5"/>
        <v>8.5893613779453162</v>
      </c>
    </row>
    <row r="28" spans="1:51" x14ac:dyDescent="0.25">
      <c r="A28" s="12" t="s">
        <v>228</v>
      </c>
      <c r="B28" s="12" t="s">
        <v>225</v>
      </c>
      <c r="C28" s="12" t="s">
        <v>232</v>
      </c>
      <c r="D28" s="12" t="s">
        <v>231</v>
      </c>
      <c r="E28" s="12" t="s">
        <v>220</v>
      </c>
      <c r="F28" s="12">
        <v>20.025243501538998</v>
      </c>
      <c r="G28" s="12">
        <v>17.014540779667001</v>
      </c>
      <c r="H28" s="12">
        <v>20.222153590466998</v>
      </c>
      <c r="I28" s="12">
        <v>17.01594972294</v>
      </c>
      <c r="J28" s="12">
        <v>19.826122089820998</v>
      </c>
      <c r="K28" s="12">
        <v>16.860761314281</v>
      </c>
      <c r="L28" s="12">
        <v>19.946174571090999</v>
      </c>
      <c r="M28" s="12">
        <v>16.847023688333</v>
      </c>
      <c r="N28" s="12">
        <v>21.666310777559001</v>
      </c>
      <c r="O28" s="12">
        <v>17.003625330592001</v>
      </c>
      <c r="P28" s="12">
        <v>23.541560822181999</v>
      </c>
      <c r="Q28" s="12">
        <v>17.114979815045</v>
      </c>
      <c r="R28" s="15" t="s">
        <v>228</v>
      </c>
      <c r="S28" s="15" t="s">
        <v>225</v>
      </c>
      <c r="T28" s="15" t="s">
        <v>232</v>
      </c>
      <c r="U28" s="15" t="s">
        <v>231</v>
      </c>
      <c r="V28" s="15" t="s">
        <v>220</v>
      </c>
      <c r="W28" s="16">
        <v>20.025243501538657</v>
      </c>
      <c r="X28" s="16">
        <v>25.703815593652489</v>
      </c>
      <c r="Y28">
        <v>20.222153590466657</v>
      </c>
      <c r="Z28">
        <v>25.703821926174637</v>
      </c>
      <c r="AA28">
        <v>19.82612208982092</v>
      </c>
      <c r="AB28">
        <v>25.703473637456799</v>
      </c>
      <c r="AC28">
        <v>19.946174571090513</v>
      </c>
      <c r="AD28">
        <v>25.703410312235373</v>
      </c>
      <c r="AE28">
        <v>21.666310777559055</v>
      </c>
      <c r="AF28">
        <v>25.703910581484632</v>
      </c>
      <c r="AG28">
        <v>23.541560822182447</v>
      </c>
      <c r="AH28">
        <v>25.704341192990317</v>
      </c>
      <c r="AI28" t="b">
        <f t="shared" si="2"/>
        <v>1</v>
      </c>
      <c r="AJ28" t="b">
        <f t="shared" si="2"/>
        <v>1</v>
      </c>
      <c r="AK28" t="b">
        <f t="shared" si="2"/>
        <v>1</v>
      </c>
      <c r="AL28" t="b">
        <f t="shared" si="2"/>
        <v>1</v>
      </c>
      <c r="AM28" t="b">
        <f t="shared" si="2"/>
        <v>1</v>
      </c>
      <c r="AN28" s="17">
        <f t="shared" si="3"/>
        <v>-3.4106051316484809E-13</v>
      </c>
      <c r="AO28" s="17">
        <f t="shared" si="3"/>
        <v>8.6892748139854881</v>
      </c>
      <c r="AP28" s="17">
        <f t="shared" si="3"/>
        <v>-3.4106051316484809E-13</v>
      </c>
      <c r="AQ28" s="17">
        <f t="shared" si="5"/>
        <v>8.6878722032346367</v>
      </c>
      <c r="AR28" s="17">
        <f t="shared" si="5"/>
        <v>-7.815970093361102E-14</v>
      </c>
      <c r="AS28" s="17">
        <f t="shared" si="5"/>
        <v>8.8427123231757996</v>
      </c>
      <c r="AT28" s="17">
        <f t="shared" si="5"/>
        <v>-4.8672177399566863E-13</v>
      </c>
      <c r="AU28" s="17">
        <f t="shared" si="5"/>
        <v>8.8563866239023739</v>
      </c>
      <c r="AV28" s="17">
        <f t="shared" si="5"/>
        <v>5.3290705182007514E-14</v>
      </c>
      <c r="AW28" s="17">
        <f t="shared" si="5"/>
        <v>8.7002852508926303</v>
      </c>
      <c r="AX28" s="17">
        <f t="shared" si="5"/>
        <v>4.4764192352886312E-13</v>
      </c>
      <c r="AY28" s="17">
        <f t="shared" si="5"/>
        <v>8.5893613779453162</v>
      </c>
    </row>
    <row r="29" spans="1:51" x14ac:dyDescent="0.25">
      <c r="A29" s="12" t="s">
        <v>228</v>
      </c>
      <c r="B29" s="12" t="s">
        <v>225</v>
      </c>
      <c r="C29" s="12" t="s">
        <v>232</v>
      </c>
      <c r="D29" s="12" t="s">
        <v>230</v>
      </c>
      <c r="E29" s="12" t="s">
        <v>220</v>
      </c>
      <c r="F29" s="12">
        <v>20.025243501538998</v>
      </c>
      <c r="G29" s="12">
        <v>17.014540779667001</v>
      </c>
      <c r="H29" s="12">
        <v>20.222153590466998</v>
      </c>
      <c r="I29" s="12">
        <v>17.01594972294</v>
      </c>
      <c r="J29" s="12">
        <v>19.826122089820998</v>
      </c>
      <c r="K29" s="12">
        <v>16.860761314281</v>
      </c>
      <c r="L29" s="12">
        <v>19.946174571090999</v>
      </c>
      <c r="M29" s="12">
        <v>16.847023688333</v>
      </c>
      <c r="N29" s="12">
        <v>21.666310777559001</v>
      </c>
      <c r="O29" s="12">
        <v>17.003625330592001</v>
      </c>
      <c r="P29" s="12">
        <v>23.541560822181999</v>
      </c>
      <c r="Q29" s="12">
        <v>17.114979815045</v>
      </c>
      <c r="R29" s="15" t="s">
        <v>228</v>
      </c>
      <c r="S29" s="15" t="s">
        <v>225</v>
      </c>
      <c r="T29" s="15" t="s">
        <v>232</v>
      </c>
      <c r="U29" s="15" t="s">
        <v>230</v>
      </c>
      <c r="V29" s="15" t="s">
        <v>220</v>
      </c>
      <c r="W29" s="16">
        <v>20.025243501538657</v>
      </c>
      <c r="X29" s="16">
        <v>25.703815593652489</v>
      </c>
      <c r="Y29">
        <v>20.222153590466657</v>
      </c>
      <c r="Z29">
        <v>25.703821926174637</v>
      </c>
      <c r="AA29">
        <v>19.82612208982092</v>
      </c>
      <c r="AB29">
        <v>25.703473637456799</v>
      </c>
      <c r="AC29">
        <v>19.946174571090513</v>
      </c>
      <c r="AD29">
        <v>25.703410312235373</v>
      </c>
      <c r="AE29">
        <v>21.666310777559055</v>
      </c>
      <c r="AF29">
        <v>25.703910581484632</v>
      </c>
      <c r="AG29">
        <v>23.541560822182447</v>
      </c>
      <c r="AH29">
        <v>25.704341192990317</v>
      </c>
      <c r="AI29" t="b">
        <f t="shared" si="2"/>
        <v>1</v>
      </c>
      <c r="AJ29" t="b">
        <f t="shared" si="2"/>
        <v>1</v>
      </c>
      <c r="AK29" t="b">
        <f t="shared" si="2"/>
        <v>1</v>
      </c>
      <c r="AL29" t="b">
        <f t="shared" si="2"/>
        <v>1</v>
      </c>
      <c r="AM29" t="b">
        <f t="shared" si="2"/>
        <v>1</v>
      </c>
      <c r="AN29" s="17">
        <f t="shared" si="3"/>
        <v>-3.4106051316484809E-13</v>
      </c>
      <c r="AO29" s="17">
        <f t="shared" si="3"/>
        <v>8.6892748139854881</v>
      </c>
      <c r="AP29" s="17">
        <f t="shared" si="3"/>
        <v>-3.4106051316484809E-13</v>
      </c>
      <c r="AQ29" s="17">
        <f t="shared" si="5"/>
        <v>8.6878722032346367</v>
      </c>
      <c r="AR29" s="17">
        <f t="shared" si="5"/>
        <v>-7.815970093361102E-14</v>
      </c>
      <c r="AS29" s="17">
        <f t="shared" si="5"/>
        <v>8.8427123231757996</v>
      </c>
      <c r="AT29" s="17">
        <f t="shared" si="5"/>
        <v>-4.8672177399566863E-13</v>
      </c>
      <c r="AU29" s="17">
        <f t="shared" si="5"/>
        <v>8.8563866239023739</v>
      </c>
      <c r="AV29" s="17">
        <f t="shared" si="5"/>
        <v>5.3290705182007514E-14</v>
      </c>
      <c r="AW29" s="17">
        <f t="shared" si="5"/>
        <v>8.7002852508926303</v>
      </c>
      <c r="AX29" s="17">
        <f t="shared" si="5"/>
        <v>4.4764192352886312E-13</v>
      </c>
      <c r="AY29" s="17">
        <f t="shared" si="5"/>
        <v>8.5893613779453162</v>
      </c>
    </row>
    <row r="30" spans="1:51" x14ac:dyDescent="0.25">
      <c r="A30" s="12" t="s">
        <v>233</v>
      </c>
      <c r="B30" s="12" t="s">
        <v>218</v>
      </c>
      <c r="C30" s="12" t="s">
        <v>219</v>
      </c>
      <c r="D30" s="12" t="s">
        <v>220</v>
      </c>
      <c r="E30" s="12" t="s">
        <v>220</v>
      </c>
      <c r="F30" s="12">
        <v>57.214981432968003</v>
      </c>
      <c r="G30" s="12">
        <v>17.014540779667001</v>
      </c>
      <c r="H30" s="12">
        <v>57.777581687047999</v>
      </c>
      <c r="I30" s="12">
        <v>17.01594972294</v>
      </c>
      <c r="J30" s="12">
        <v>56.646063113773998</v>
      </c>
      <c r="K30" s="12">
        <v>16.860761314281</v>
      </c>
      <c r="L30" s="12">
        <v>56.989070203116</v>
      </c>
      <c r="M30" s="12">
        <v>16.847023688333</v>
      </c>
      <c r="N30" s="12">
        <v>61.903745078740002</v>
      </c>
      <c r="O30" s="12">
        <v>17.003625330592001</v>
      </c>
      <c r="P30" s="12">
        <v>67.261602349092996</v>
      </c>
      <c r="Q30" s="12">
        <v>17.114979815045</v>
      </c>
      <c r="R30" s="15" t="s">
        <v>233</v>
      </c>
      <c r="S30" s="15" t="s">
        <v>218</v>
      </c>
      <c r="T30" s="15" t="s">
        <v>219</v>
      </c>
      <c r="U30" s="15" t="s">
        <v>220</v>
      </c>
      <c r="V30" s="15" t="s">
        <v>220</v>
      </c>
      <c r="W30" s="16">
        <v>57.214981432967591</v>
      </c>
      <c r="X30" s="16">
        <v>25.703815593652489</v>
      </c>
      <c r="Y30">
        <v>57.777581687047586</v>
      </c>
      <c r="Z30">
        <v>25.703821926174637</v>
      </c>
      <c r="AA30">
        <v>56.646063113774062</v>
      </c>
      <c r="AB30">
        <v>25.703473637456799</v>
      </c>
      <c r="AC30">
        <v>56.989070203115759</v>
      </c>
      <c r="AD30">
        <v>25.703410312235373</v>
      </c>
      <c r="AE30">
        <v>61.903745078740158</v>
      </c>
      <c r="AF30">
        <v>25.703910581484632</v>
      </c>
      <c r="AG30">
        <v>67.261602349092712</v>
      </c>
      <c r="AH30">
        <v>25.704341192990317</v>
      </c>
      <c r="AI30" t="b">
        <f t="shared" si="2"/>
        <v>1</v>
      </c>
      <c r="AJ30" t="b">
        <f t="shared" si="2"/>
        <v>1</v>
      </c>
      <c r="AK30" t="b">
        <f t="shared" si="2"/>
        <v>1</v>
      </c>
      <c r="AL30" t="b">
        <f t="shared" si="2"/>
        <v>1</v>
      </c>
      <c r="AM30" t="b">
        <f t="shared" si="2"/>
        <v>1</v>
      </c>
      <c r="AN30" s="17">
        <f t="shared" si="3"/>
        <v>-4.1211478674085811E-13</v>
      </c>
      <c r="AO30" s="17">
        <f t="shared" si="3"/>
        <v>8.6892748139854881</v>
      </c>
      <c r="AP30" s="17">
        <f t="shared" si="3"/>
        <v>-4.1211478674085811E-13</v>
      </c>
      <c r="AQ30" s="17">
        <f t="shared" si="5"/>
        <v>8.6878722032346367</v>
      </c>
      <c r="AR30" s="17">
        <f t="shared" si="5"/>
        <v>6.3948846218409017E-14</v>
      </c>
      <c r="AS30" s="17">
        <f t="shared" si="5"/>
        <v>8.8427123231757996</v>
      </c>
      <c r="AT30" s="17">
        <f t="shared" si="5"/>
        <v>-2.4158453015843406E-13</v>
      </c>
      <c r="AU30" s="17">
        <f t="shared" si="5"/>
        <v>8.8563866239023739</v>
      </c>
      <c r="AV30" s="17">
        <f t="shared" si="5"/>
        <v>1.5631940186722204E-13</v>
      </c>
      <c r="AW30" s="17">
        <f t="shared" si="5"/>
        <v>8.7002852508926303</v>
      </c>
      <c r="AX30" s="17">
        <f t="shared" si="5"/>
        <v>-2.8421709430404007E-13</v>
      </c>
      <c r="AY30" s="17">
        <f t="shared" si="5"/>
        <v>8.5893613779453162</v>
      </c>
    </row>
    <row r="31" spans="1:51" x14ac:dyDescent="0.25">
      <c r="A31" s="12" t="s">
        <v>233</v>
      </c>
      <c r="B31" s="12" t="s">
        <v>218</v>
      </c>
      <c r="C31" s="12" t="s">
        <v>221</v>
      </c>
      <c r="D31" s="12" t="s">
        <v>220</v>
      </c>
      <c r="E31" s="12" t="s">
        <v>220</v>
      </c>
      <c r="F31" s="12">
        <v>51.493483289670998</v>
      </c>
      <c r="G31" s="12">
        <v>17.014540779667001</v>
      </c>
      <c r="H31" s="12">
        <v>51.999823518343</v>
      </c>
      <c r="I31" s="12">
        <v>17.01594972294</v>
      </c>
      <c r="J31" s="12">
        <v>50.981456802396998</v>
      </c>
      <c r="K31" s="12">
        <v>16.860761314281</v>
      </c>
      <c r="L31" s="12">
        <v>51.290163182804001</v>
      </c>
      <c r="M31" s="12">
        <v>16.847023688333</v>
      </c>
      <c r="N31" s="12">
        <v>55.713370570865997</v>
      </c>
      <c r="O31" s="12">
        <v>17.003625330592001</v>
      </c>
      <c r="P31" s="12">
        <v>60.535442114182999</v>
      </c>
      <c r="Q31" s="12">
        <v>17.114979815045</v>
      </c>
      <c r="R31" s="15" t="s">
        <v>233</v>
      </c>
      <c r="S31" s="15" t="s">
        <v>218</v>
      </c>
      <c r="T31" s="15" t="s">
        <v>221</v>
      </c>
      <c r="U31" s="15" t="s">
        <v>220</v>
      </c>
      <c r="V31" s="15" t="s">
        <v>220</v>
      </c>
      <c r="W31" s="16">
        <v>51.493483289670841</v>
      </c>
      <c r="X31" s="16">
        <v>25.703815593652489</v>
      </c>
      <c r="Y31">
        <v>51.999823518342836</v>
      </c>
      <c r="Z31">
        <v>25.703821926174637</v>
      </c>
      <c r="AA31">
        <v>50.981456802396664</v>
      </c>
      <c r="AB31">
        <v>25.703473637456799</v>
      </c>
      <c r="AC31">
        <v>51.290163182804186</v>
      </c>
      <c r="AD31">
        <v>25.703410312235373</v>
      </c>
      <c r="AE31">
        <v>55.713370570866147</v>
      </c>
      <c r="AF31">
        <v>25.703910581484632</v>
      </c>
      <c r="AG31">
        <v>60.535442114183446</v>
      </c>
      <c r="AH31">
        <v>25.704341192990317</v>
      </c>
      <c r="AI31" t="b">
        <f t="shared" si="2"/>
        <v>1</v>
      </c>
      <c r="AJ31" t="b">
        <f t="shared" si="2"/>
        <v>1</v>
      </c>
      <c r="AK31" t="b">
        <f t="shared" si="2"/>
        <v>1</v>
      </c>
      <c r="AL31" t="b">
        <f t="shared" si="2"/>
        <v>1</v>
      </c>
      <c r="AM31" t="b">
        <f t="shared" si="2"/>
        <v>1</v>
      </c>
      <c r="AN31" s="17">
        <f t="shared" si="3"/>
        <v>-1.5631940186722204E-13</v>
      </c>
      <c r="AO31" s="17">
        <f t="shared" si="3"/>
        <v>8.6892748139854881</v>
      </c>
      <c r="AP31" s="17">
        <f t="shared" si="3"/>
        <v>-1.6342482922482304E-13</v>
      </c>
      <c r="AQ31" s="17">
        <f t="shared" si="5"/>
        <v>8.6878722032346367</v>
      </c>
      <c r="AR31" s="17">
        <f t="shared" si="5"/>
        <v>-3.3395508580724709E-13</v>
      </c>
      <c r="AS31" s="17">
        <f t="shared" si="5"/>
        <v>8.8427123231757996</v>
      </c>
      <c r="AT31" s="17">
        <f t="shared" si="5"/>
        <v>1.8474111129762605E-13</v>
      </c>
      <c r="AU31" s="17">
        <f t="shared" si="5"/>
        <v>8.8563866239023739</v>
      </c>
      <c r="AV31" s="17">
        <f t="shared" si="5"/>
        <v>1.4921397450962104E-13</v>
      </c>
      <c r="AW31" s="17">
        <f t="shared" si="5"/>
        <v>8.7002852508926303</v>
      </c>
      <c r="AX31" s="17">
        <f t="shared" si="5"/>
        <v>4.4764192352886312E-13</v>
      </c>
      <c r="AY31" s="17">
        <f t="shared" si="5"/>
        <v>8.5893613779453162</v>
      </c>
    </row>
    <row r="32" spans="1:51" x14ac:dyDescent="0.25">
      <c r="A32" s="12" t="s">
        <v>233</v>
      </c>
      <c r="B32" s="12" t="s">
        <v>218</v>
      </c>
      <c r="C32" s="12" t="s">
        <v>222</v>
      </c>
      <c r="D32" s="12" t="s">
        <v>220</v>
      </c>
      <c r="E32" s="12" t="s">
        <v>220</v>
      </c>
      <c r="F32" s="12">
        <v>45.771985146374</v>
      </c>
      <c r="G32" s="12">
        <v>17.014540779667001</v>
      </c>
      <c r="H32" s="12">
        <v>46.222065349638001</v>
      </c>
      <c r="I32" s="12">
        <v>17.01594972294</v>
      </c>
      <c r="J32" s="12">
        <v>45.316850491018997</v>
      </c>
      <c r="K32" s="12">
        <v>16.860761314281</v>
      </c>
      <c r="L32" s="12">
        <v>45.591256162493004</v>
      </c>
      <c r="M32" s="12">
        <v>16.847023688333</v>
      </c>
      <c r="N32" s="12">
        <v>49.522996062992</v>
      </c>
      <c r="O32" s="12">
        <v>17.003625330592001</v>
      </c>
      <c r="P32" s="12">
        <v>53.809281879274003</v>
      </c>
      <c r="Q32" s="12">
        <v>17.114979815045</v>
      </c>
      <c r="R32" s="15" t="s">
        <v>233</v>
      </c>
      <c r="S32" s="15" t="s">
        <v>218</v>
      </c>
      <c r="T32" s="15" t="s">
        <v>222</v>
      </c>
      <c r="U32" s="15" t="s">
        <v>220</v>
      </c>
      <c r="V32" s="15" t="s">
        <v>220</v>
      </c>
      <c r="W32" s="16">
        <v>45.771985146374078</v>
      </c>
      <c r="X32" s="16">
        <v>25.703815593652489</v>
      </c>
      <c r="Y32">
        <v>46.222065349638072</v>
      </c>
      <c r="Z32">
        <v>25.703821926174637</v>
      </c>
      <c r="AA32">
        <v>45.316850491019252</v>
      </c>
      <c r="AB32">
        <v>25.703473637456799</v>
      </c>
      <c r="AC32">
        <v>45.591256162492606</v>
      </c>
      <c r="AD32">
        <v>25.703410312235373</v>
      </c>
      <c r="AE32">
        <v>49.522996062992128</v>
      </c>
      <c r="AF32">
        <v>25.703910581484632</v>
      </c>
      <c r="AG32">
        <v>53.809281879274174</v>
      </c>
      <c r="AH32">
        <v>25.704341192990317</v>
      </c>
      <c r="AI32" t="b">
        <f t="shared" si="2"/>
        <v>1</v>
      </c>
      <c r="AJ32" t="b">
        <f t="shared" si="2"/>
        <v>1</v>
      </c>
      <c r="AK32" t="b">
        <f t="shared" si="2"/>
        <v>1</v>
      </c>
      <c r="AL32" t="b">
        <f t="shared" si="2"/>
        <v>1</v>
      </c>
      <c r="AM32" t="b">
        <f t="shared" si="2"/>
        <v>1</v>
      </c>
      <c r="AN32" s="17">
        <f t="shared" si="3"/>
        <v>7.815970093361102E-14</v>
      </c>
      <c r="AO32" s="17">
        <f t="shared" si="3"/>
        <v>8.6892748139854881</v>
      </c>
      <c r="AP32" s="17">
        <f t="shared" si="3"/>
        <v>7.1054273576010019E-14</v>
      </c>
      <c r="AQ32" s="17">
        <f t="shared" si="5"/>
        <v>8.6878722032346367</v>
      </c>
      <c r="AR32" s="17">
        <f t="shared" si="5"/>
        <v>2.5579538487363607E-13</v>
      </c>
      <c r="AS32" s="17">
        <f t="shared" si="5"/>
        <v>8.8427123231757996</v>
      </c>
      <c r="AT32" s="17">
        <f t="shared" si="5"/>
        <v>-3.979039320256561E-13</v>
      </c>
      <c r="AU32" s="17">
        <f t="shared" si="5"/>
        <v>8.8563866239023739</v>
      </c>
      <c r="AV32" s="17">
        <f t="shared" si="5"/>
        <v>1.2789769243681803E-13</v>
      </c>
      <c r="AW32" s="17">
        <f t="shared" si="5"/>
        <v>8.7002852508926303</v>
      </c>
      <c r="AX32" s="17">
        <f t="shared" si="5"/>
        <v>1.7053025658242404E-13</v>
      </c>
      <c r="AY32" s="17">
        <f t="shared" si="5"/>
        <v>8.5893613779453162</v>
      </c>
    </row>
    <row r="33" spans="1:51" x14ac:dyDescent="0.25">
      <c r="A33" s="12" t="s">
        <v>233</v>
      </c>
      <c r="B33" s="12" t="s">
        <v>223</v>
      </c>
      <c r="C33" s="12" t="s">
        <v>219</v>
      </c>
      <c r="D33" s="12" t="s">
        <v>220</v>
      </c>
      <c r="E33" s="12" t="s">
        <v>220</v>
      </c>
      <c r="F33" s="12">
        <v>68.657977719561003</v>
      </c>
      <c r="G33" s="12">
        <v>17.014540779667001</v>
      </c>
      <c r="H33" s="12">
        <v>69.333098024457001</v>
      </c>
      <c r="I33" s="12">
        <v>17.01594972294</v>
      </c>
      <c r="J33" s="12">
        <v>67.975275736528999</v>
      </c>
      <c r="K33" s="12">
        <v>16.860761314281</v>
      </c>
      <c r="L33" s="12">
        <v>68.386884243739004</v>
      </c>
      <c r="M33" s="12">
        <v>16.847023688333</v>
      </c>
      <c r="N33" s="12">
        <v>74.284494094487997</v>
      </c>
      <c r="O33" s="12">
        <v>17.003625330592001</v>
      </c>
      <c r="P33" s="12">
        <v>80.713922818911001</v>
      </c>
      <c r="Q33" s="12">
        <v>17.114979815045</v>
      </c>
      <c r="R33" s="15" t="s">
        <v>233</v>
      </c>
      <c r="S33" s="15" t="s">
        <v>223</v>
      </c>
      <c r="T33" s="15" t="s">
        <v>219</v>
      </c>
      <c r="U33" s="15" t="s">
        <v>220</v>
      </c>
      <c r="V33" s="15" t="s">
        <v>220</v>
      </c>
      <c r="W33" s="16">
        <v>68.657977719561117</v>
      </c>
      <c r="X33" s="16">
        <v>25.703815593652489</v>
      </c>
      <c r="Y33">
        <v>69.333098024457115</v>
      </c>
      <c r="Z33">
        <v>25.703821926174637</v>
      </c>
      <c r="AA33">
        <v>67.975275736528872</v>
      </c>
      <c r="AB33">
        <v>25.703473637456799</v>
      </c>
      <c r="AC33">
        <v>68.386884243738905</v>
      </c>
      <c r="AD33">
        <v>25.703410312235373</v>
      </c>
      <c r="AE33">
        <v>74.284494094488196</v>
      </c>
      <c r="AF33">
        <v>25.703910581484632</v>
      </c>
      <c r="AG33">
        <v>80.713922818911257</v>
      </c>
      <c r="AH33">
        <v>25.704341192990317</v>
      </c>
      <c r="AI33" t="b">
        <f t="shared" si="2"/>
        <v>1</v>
      </c>
      <c r="AJ33" t="b">
        <f t="shared" si="2"/>
        <v>1</v>
      </c>
      <c r="AK33" t="b">
        <f t="shared" si="2"/>
        <v>1</v>
      </c>
      <c r="AL33" t="b">
        <f t="shared" si="2"/>
        <v>1</v>
      </c>
      <c r="AM33" t="b">
        <f t="shared" si="2"/>
        <v>1</v>
      </c>
      <c r="AN33" s="17">
        <f t="shared" si="3"/>
        <v>1.1368683772161603E-13</v>
      </c>
      <c r="AO33" s="17">
        <f t="shared" si="3"/>
        <v>8.6892748139854881</v>
      </c>
      <c r="AP33" s="17">
        <f t="shared" si="3"/>
        <v>1.1368683772161603E-13</v>
      </c>
      <c r="AQ33" s="17">
        <f t="shared" si="5"/>
        <v>8.6878722032346367</v>
      </c>
      <c r="AR33" s="17">
        <f t="shared" si="5"/>
        <v>-1.2789769243681803E-13</v>
      </c>
      <c r="AS33" s="17">
        <f t="shared" si="5"/>
        <v>8.8427123231757996</v>
      </c>
      <c r="AT33" s="17">
        <f t="shared" si="5"/>
        <v>0</v>
      </c>
      <c r="AU33" s="17">
        <f t="shared" si="5"/>
        <v>8.8563866239023739</v>
      </c>
      <c r="AV33" s="17">
        <f t="shared" si="5"/>
        <v>1.9895196601282805E-13</v>
      </c>
      <c r="AW33" s="17">
        <f t="shared" si="5"/>
        <v>8.7002852508926303</v>
      </c>
      <c r="AX33" s="17">
        <f t="shared" si="5"/>
        <v>2.5579538487363607E-13</v>
      </c>
      <c r="AY33" s="17">
        <f t="shared" si="5"/>
        <v>8.5893613779453162</v>
      </c>
    </row>
    <row r="34" spans="1:51" x14ac:dyDescent="0.25">
      <c r="A34" s="12" t="s">
        <v>233</v>
      </c>
      <c r="B34" s="12" t="s">
        <v>223</v>
      </c>
      <c r="C34" s="12" t="s">
        <v>221</v>
      </c>
      <c r="D34" s="12" t="s">
        <v>220</v>
      </c>
      <c r="E34" s="12" t="s">
        <v>220</v>
      </c>
      <c r="F34" s="12">
        <v>40.050487003077002</v>
      </c>
      <c r="G34" s="12">
        <v>17.014540779667001</v>
      </c>
      <c r="H34" s="12">
        <v>40.444307180933002</v>
      </c>
      <c r="I34" s="12">
        <v>17.01594972294</v>
      </c>
      <c r="J34" s="12">
        <v>39.652244179641997</v>
      </c>
      <c r="K34" s="12">
        <v>16.860761314281</v>
      </c>
      <c r="L34" s="12">
        <v>39.892349142180997</v>
      </c>
      <c r="M34" s="12">
        <v>16.847023688333</v>
      </c>
      <c r="N34" s="12">
        <v>43.332621555118003</v>
      </c>
      <c r="O34" s="12">
        <v>17.003625330592001</v>
      </c>
      <c r="P34" s="12">
        <v>47.083121644365001</v>
      </c>
      <c r="Q34" s="12">
        <v>17.114979815045</v>
      </c>
      <c r="R34" s="15" t="s">
        <v>233</v>
      </c>
      <c r="S34" s="15" t="s">
        <v>223</v>
      </c>
      <c r="T34" s="15" t="s">
        <v>221</v>
      </c>
      <c r="U34" s="15" t="s">
        <v>220</v>
      </c>
      <c r="V34" s="15" t="s">
        <v>220</v>
      </c>
      <c r="W34" s="16">
        <v>40.050487003077315</v>
      </c>
      <c r="X34" s="16">
        <v>25.703815593652489</v>
      </c>
      <c r="Y34">
        <v>40.444307180933315</v>
      </c>
      <c r="Z34">
        <v>25.703821926174637</v>
      </c>
      <c r="AA34">
        <v>39.652244179641841</v>
      </c>
      <c r="AB34">
        <v>25.703473637456799</v>
      </c>
      <c r="AC34">
        <v>39.892349142181025</v>
      </c>
      <c r="AD34">
        <v>25.703410312235373</v>
      </c>
      <c r="AE34">
        <v>43.332621555118109</v>
      </c>
      <c r="AF34">
        <v>25.703910581484632</v>
      </c>
      <c r="AG34">
        <v>47.083121644364894</v>
      </c>
      <c r="AH34">
        <v>25.704341192990317</v>
      </c>
      <c r="AI34" t="b">
        <f t="shared" si="2"/>
        <v>1</v>
      </c>
      <c r="AJ34" t="b">
        <f t="shared" si="2"/>
        <v>1</v>
      </c>
      <c r="AK34" t="b">
        <f t="shared" si="2"/>
        <v>1</v>
      </c>
      <c r="AL34" t="b">
        <f t="shared" si="2"/>
        <v>1</v>
      </c>
      <c r="AM34" t="b">
        <f t="shared" si="2"/>
        <v>1</v>
      </c>
      <c r="AN34" s="17">
        <f t="shared" si="3"/>
        <v>3.1263880373444408E-13</v>
      </c>
      <c r="AO34" s="17">
        <f t="shared" si="3"/>
        <v>8.6892748139854881</v>
      </c>
      <c r="AP34" s="17">
        <f t="shared" si="3"/>
        <v>3.1263880373444408E-13</v>
      </c>
      <c r="AQ34" s="17">
        <f t="shared" si="5"/>
        <v>8.6878722032346367</v>
      </c>
      <c r="AR34" s="17">
        <f t="shared" si="5"/>
        <v>-1.5631940186722204E-13</v>
      </c>
      <c r="AS34" s="17">
        <f t="shared" si="5"/>
        <v>8.8427123231757996</v>
      </c>
      <c r="AT34" s="17">
        <f t="shared" si="5"/>
        <v>0</v>
      </c>
      <c r="AU34" s="17">
        <f t="shared" si="5"/>
        <v>8.8563866239023739</v>
      </c>
      <c r="AV34" s="17">
        <f t="shared" si="5"/>
        <v>1.0658141036401503E-13</v>
      </c>
      <c r="AW34" s="17">
        <f t="shared" si="5"/>
        <v>8.7002852508926303</v>
      </c>
      <c r="AX34" s="17">
        <f t="shared" si="5"/>
        <v>-1.0658141036401503E-13</v>
      </c>
      <c r="AY34" s="17">
        <f t="shared" si="5"/>
        <v>8.5893613779453162</v>
      </c>
    </row>
    <row r="35" spans="1:51" x14ac:dyDescent="0.25">
      <c r="A35" s="12" t="s">
        <v>233</v>
      </c>
      <c r="B35" s="12" t="s">
        <v>223</v>
      </c>
      <c r="C35" s="12" t="s">
        <v>222</v>
      </c>
      <c r="D35" s="12" t="s">
        <v>220</v>
      </c>
      <c r="E35" s="12" t="s">
        <v>220</v>
      </c>
      <c r="F35" s="12">
        <v>28.607490716484001</v>
      </c>
      <c r="G35" s="12">
        <v>17.014540779667001</v>
      </c>
      <c r="H35" s="12">
        <v>28.888790843523999</v>
      </c>
      <c r="I35" s="12">
        <v>17.01594972294</v>
      </c>
      <c r="J35" s="12">
        <v>28.323031556886999</v>
      </c>
      <c r="K35" s="12">
        <v>16.860761314281</v>
      </c>
      <c r="L35" s="12">
        <v>28.494535101558</v>
      </c>
      <c r="M35" s="12">
        <v>16.847023688333</v>
      </c>
      <c r="N35" s="12">
        <v>30.951872539370001</v>
      </c>
      <c r="O35" s="12">
        <v>17.003625330592001</v>
      </c>
      <c r="P35" s="12">
        <v>33.630801174546001</v>
      </c>
      <c r="Q35" s="12">
        <v>17.114979815045</v>
      </c>
      <c r="R35" s="15" t="s">
        <v>233</v>
      </c>
      <c r="S35" s="15" t="s">
        <v>223</v>
      </c>
      <c r="T35" s="15" t="s">
        <v>222</v>
      </c>
      <c r="U35" s="15" t="s">
        <v>220</v>
      </c>
      <c r="V35" s="15" t="s">
        <v>220</v>
      </c>
      <c r="W35" s="16">
        <v>28.607490716483795</v>
      </c>
      <c r="X35" s="16">
        <v>25.703815593652489</v>
      </c>
      <c r="Y35">
        <v>28.888790843523793</v>
      </c>
      <c r="Z35">
        <v>25.703821926174637</v>
      </c>
      <c r="AA35">
        <v>28.323031556887031</v>
      </c>
      <c r="AB35">
        <v>25.703473637456799</v>
      </c>
      <c r="AC35">
        <v>28.494535101557879</v>
      </c>
      <c r="AD35">
        <v>25.703410312235373</v>
      </c>
      <c r="AE35">
        <v>30.951872539370079</v>
      </c>
      <c r="AF35">
        <v>25.703910581484632</v>
      </c>
      <c r="AG35">
        <v>33.630801174546356</v>
      </c>
      <c r="AH35">
        <v>25.704341192990317</v>
      </c>
      <c r="AI35" t="b">
        <f t="shared" si="2"/>
        <v>1</v>
      </c>
      <c r="AJ35" t="b">
        <f t="shared" si="2"/>
        <v>1</v>
      </c>
      <c r="AK35" t="b">
        <f t="shared" si="2"/>
        <v>1</v>
      </c>
      <c r="AL35" t="b">
        <f t="shared" si="2"/>
        <v>1</v>
      </c>
      <c r="AM35" t="b">
        <f t="shared" si="2"/>
        <v>1</v>
      </c>
      <c r="AN35" s="17">
        <f t="shared" si="3"/>
        <v>-2.0605739337042905E-13</v>
      </c>
      <c r="AO35" s="17">
        <f t="shared" si="3"/>
        <v>8.6892748139854881</v>
      </c>
      <c r="AP35" s="17">
        <f t="shared" si="3"/>
        <v>-2.0605739337042905E-13</v>
      </c>
      <c r="AQ35" s="17">
        <f t="shared" si="5"/>
        <v>8.6878722032346367</v>
      </c>
      <c r="AR35" s="17">
        <f t="shared" si="5"/>
        <v>3.1974423109204508E-14</v>
      </c>
      <c r="AS35" s="17">
        <f t="shared" si="5"/>
        <v>8.8427123231757996</v>
      </c>
      <c r="AT35" s="17">
        <f t="shared" si="5"/>
        <v>-1.2079226507921703E-13</v>
      </c>
      <c r="AU35" s="17">
        <f t="shared" si="5"/>
        <v>8.8563866239023739</v>
      </c>
      <c r="AV35" s="17">
        <f t="shared" si="5"/>
        <v>7.815970093361102E-14</v>
      </c>
      <c r="AW35" s="17">
        <f t="shared" si="5"/>
        <v>8.7002852508926303</v>
      </c>
      <c r="AX35" s="17">
        <f t="shared" si="5"/>
        <v>3.5527136788005009E-13</v>
      </c>
      <c r="AY35" s="17">
        <f t="shared" si="5"/>
        <v>8.5893613779453162</v>
      </c>
    </row>
    <row r="36" spans="1:51" x14ac:dyDescent="0.25">
      <c r="A36" s="12" t="s">
        <v>233</v>
      </c>
      <c r="B36" s="12" t="s">
        <v>224</v>
      </c>
      <c r="C36" s="12" t="s">
        <v>219</v>
      </c>
      <c r="D36" s="12" t="s">
        <v>220</v>
      </c>
      <c r="E36" s="12" t="s">
        <v>220</v>
      </c>
      <c r="F36" s="12">
        <v>57.214981432968003</v>
      </c>
      <c r="G36" s="12">
        <v>17.014540779667001</v>
      </c>
      <c r="H36" s="12">
        <v>57.777581687047999</v>
      </c>
      <c r="I36" s="12">
        <v>17.01594972294</v>
      </c>
      <c r="J36" s="12">
        <v>56.646063113773998</v>
      </c>
      <c r="K36" s="12">
        <v>16.860761314281</v>
      </c>
      <c r="L36" s="12">
        <v>56.989070203116</v>
      </c>
      <c r="M36" s="12">
        <v>16.847023688333</v>
      </c>
      <c r="N36" s="12">
        <v>61.903745078740002</v>
      </c>
      <c r="O36" s="12">
        <v>17.003625330592001</v>
      </c>
      <c r="P36" s="12">
        <v>67.261602349092996</v>
      </c>
      <c r="Q36" s="12">
        <v>17.114979815045</v>
      </c>
      <c r="R36" s="15" t="s">
        <v>233</v>
      </c>
      <c r="S36" s="15" t="s">
        <v>224</v>
      </c>
      <c r="T36" s="15" t="s">
        <v>219</v>
      </c>
      <c r="U36" s="15" t="s">
        <v>220</v>
      </c>
      <c r="V36" s="15" t="s">
        <v>220</v>
      </c>
      <c r="W36" s="16">
        <v>57.214981432967591</v>
      </c>
      <c r="X36" s="16">
        <v>25.703815593652489</v>
      </c>
      <c r="Y36">
        <v>57.777581687047586</v>
      </c>
      <c r="Z36">
        <v>25.703821926174637</v>
      </c>
      <c r="AA36">
        <v>56.646063113774062</v>
      </c>
      <c r="AB36">
        <v>25.703473637456799</v>
      </c>
      <c r="AC36">
        <v>56.989070203115759</v>
      </c>
      <c r="AD36">
        <v>25.703410312235373</v>
      </c>
      <c r="AE36">
        <v>61.903745078740158</v>
      </c>
      <c r="AF36">
        <v>25.703910581484632</v>
      </c>
      <c r="AG36">
        <v>67.261602349092712</v>
      </c>
      <c r="AH36">
        <v>25.704341192990317</v>
      </c>
      <c r="AI36" t="b">
        <f t="shared" si="2"/>
        <v>1</v>
      </c>
      <c r="AJ36" t="b">
        <f t="shared" si="2"/>
        <v>1</v>
      </c>
      <c r="AK36" t="b">
        <f t="shared" si="2"/>
        <v>1</v>
      </c>
      <c r="AL36" t="b">
        <f t="shared" si="2"/>
        <v>1</v>
      </c>
      <c r="AM36" t="b">
        <f t="shared" si="2"/>
        <v>1</v>
      </c>
      <c r="AN36" s="17">
        <f t="shared" si="3"/>
        <v>-4.1211478674085811E-13</v>
      </c>
      <c r="AO36" s="17">
        <f t="shared" si="3"/>
        <v>8.6892748139854881</v>
      </c>
      <c r="AP36" s="17">
        <f t="shared" si="3"/>
        <v>-4.1211478674085811E-13</v>
      </c>
      <c r="AQ36" s="17">
        <f t="shared" si="5"/>
        <v>8.6878722032346367</v>
      </c>
      <c r="AR36" s="17">
        <f t="shared" si="5"/>
        <v>6.3948846218409017E-14</v>
      </c>
      <c r="AS36" s="17">
        <f t="shared" si="5"/>
        <v>8.8427123231757996</v>
      </c>
      <c r="AT36" s="17">
        <f t="shared" si="5"/>
        <v>-2.4158453015843406E-13</v>
      </c>
      <c r="AU36" s="17">
        <f t="shared" si="5"/>
        <v>8.8563866239023739</v>
      </c>
      <c r="AV36" s="17">
        <f t="shared" si="5"/>
        <v>1.5631940186722204E-13</v>
      </c>
      <c r="AW36" s="17">
        <f t="shared" si="5"/>
        <v>8.7002852508926303</v>
      </c>
      <c r="AX36" s="17">
        <f t="shared" si="5"/>
        <v>-2.8421709430404007E-13</v>
      </c>
      <c r="AY36" s="17">
        <f t="shared" si="5"/>
        <v>8.5893613779453162</v>
      </c>
    </row>
    <row r="37" spans="1:51" x14ac:dyDescent="0.25">
      <c r="A37" s="12" t="s">
        <v>233</v>
      </c>
      <c r="B37" s="12" t="s">
        <v>224</v>
      </c>
      <c r="C37" s="12" t="s">
        <v>221</v>
      </c>
      <c r="D37" s="12" t="s">
        <v>220</v>
      </c>
      <c r="E37" s="12" t="s">
        <v>220</v>
      </c>
      <c r="F37" s="12">
        <v>20.025243501538998</v>
      </c>
      <c r="G37" s="12">
        <v>17.014540779667001</v>
      </c>
      <c r="H37" s="12">
        <v>20.222153590466998</v>
      </c>
      <c r="I37" s="12">
        <v>17.01594972294</v>
      </c>
      <c r="J37" s="12">
        <v>19.826122089820998</v>
      </c>
      <c r="K37" s="12">
        <v>16.860761314281</v>
      </c>
      <c r="L37" s="12">
        <v>19.946174571090999</v>
      </c>
      <c r="M37" s="12">
        <v>16.847023688333</v>
      </c>
      <c r="N37" s="12">
        <v>21.666310777559001</v>
      </c>
      <c r="O37" s="12">
        <v>17.003625330592001</v>
      </c>
      <c r="P37" s="12">
        <v>23.541560822181999</v>
      </c>
      <c r="Q37" s="12">
        <v>17.114979815045</v>
      </c>
      <c r="R37" s="15" t="s">
        <v>233</v>
      </c>
      <c r="S37" s="15" t="s">
        <v>224</v>
      </c>
      <c r="T37" s="15" t="s">
        <v>221</v>
      </c>
      <c r="U37" s="15" t="s">
        <v>220</v>
      </c>
      <c r="V37" s="15" t="s">
        <v>220</v>
      </c>
      <c r="W37" s="16">
        <v>20.025243501538657</v>
      </c>
      <c r="X37" s="16">
        <v>25.703815593652489</v>
      </c>
      <c r="Y37">
        <v>20.222153590466657</v>
      </c>
      <c r="Z37">
        <v>25.703821926174637</v>
      </c>
      <c r="AA37">
        <v>19.82612208982092</v>
      </c>
      <c r="AB37">
        <v>25.703473637456799</v>
      </c>
      <c r="AC37">
        <v>19.946174571090513</v>
      </c>
      <c r="AD37">
        <v>25.703410312235373</v>
      </c>
      <c r="AE37">
        <v>21.666310777559055</v>
      </c>
      <c r="AF37">
        <v>25.703910581484632</v>
      </c>
      <c r="AG37">
        <v>23.541560822182447</v>
      </c>
      <c r="AH37">
        <v>25.704341192990317</v>
      </c>
      <c r="AI37" t="b">
        <f t="shared" si="2"/>
        <v>1</v>
      </c>
      <c r="AJ37" t="b">
        <f t="shared" si="2"/>
        <v>1</v>
      </c>
      <c r="AK37" t="b">
        <f t="shared" si="2"/>
        <v>1</v>
      </c>
      <c r="AL37" t="b">
        <f t="shared" si="2"/>
        <v>1</v>
      </c>
      <c r="AM37" t="b">
        <f t="shared" si="2"/>
        <v>1</v>
      </c>
      <c r="AN37" s="17">
        <f t="shared" si="3"/>
        <v>-3.4106051316484809E-13</v>
      </c>
      <c r="AO37" s="17">
        <f t="shared" si="3"/>
        <v>8.6892748139854881</v>
      </c>
      <c r="AP37" s="17">
        <f t="shared" si="3"/>
        <v>-3.4106051316484809E-13</v>
      </c>
      <c r="AQ37" s="17">
        <f t="shared" si="5"/>
        <v>8.6878722032346367</v>
      </c>
      <c r="AR37" s="17">
        <f t="shared" si="5"/>
        <v>-7.815970093361102E-14</v>
      </c>
      <c r="AS37" s="17">
        <f t="shared" si="5"/>
        <v>8.8427123231757996</v>
      </c>
      <c r="AT37" s="17">
        <f t="shared" si="5"/>
        <v>-4.8672177399566863E-13</v>
      </c>
      <c r="AU37" s="17">
        <f t="shared" si="5"/>
        <v>8.8563866239023739</v>
      </c>
      <c r="AV37" s="17">
        <f t="shared" si="5"/>
        <v>5.3290705182007514E-14</v>
      </c>
      <c r="AW37" s="17">
        <f t="shared" si="5"/>
        <v>8.7002852508926303</v>
      </c>
      <c r="AX37" s="17">
        <f t="shared" si="5"/>
        <v>4.4764192352886312E-13</v>
      </c>
      <c r="AY37" s="17">
        <f t="shared" si="5"/>
        <v>8.5893613779453162</v>
      </c>
    </row>
    <row r="38" spans="1:51" x14ac:dyDescent="0.25">
      <c r="A38" s="12" t="s">
        <v>233</v>
      </c>
      <c r="B38" s="12" t="s">
        <v>224</v>
      </c>
      <c r="C38" s="12" t="s">
        <v>222</v>
      </c>
      <c r="D38" s="12" t="s">
        <v>220</v>
      </c>
      <c r="E38" s="12" t="s">
        <v>220</v>
      </c>
      <c r="F38" s="12">
        <v>20.025243501538998</v>
      </c>
      <c r="G38" s="12">
        <v>17.014540779667001</v>
      </c>
      <c r="H38" s="12">
        <v>20.222153590466998</v>
      </c>
      <c r="I38" s="12">
        <v>17.01594972294</v>
      </c>
      <c r="J38" s="12">
        <v>19.826122089820998</v>
      </c>
      <c r="K38" s="12">
        <v>16.860761314281</v>
      </c>
      <c r="L38" s="12">
        <v>19.946174571090999</v>
      </c>
      <c r="M38" s="12">
        <v>16.847023688333</v>
      </c>
      <c r="N38" s="12">
        <v>21.666310777559001</v>
      </c>
      <c r="O38" s="12">
        <v>17.003625330592001</v>
      </c>
      <c r="P38" s="12">
        <v>23.541560822181999</v>
      </c>
      <c r="Q38" s="12">
        <v>17.114979815045</v>
      </c>
      <c r="R38" s="15" t="s">
        <v>233</v>
      </c>
      <c r="S38" s="15" t="s">
        <v>224</v>
      </c>
      <c r="T38" s="15" t="s">
        <v>222</v>
      </c>
      <c r="U38" s="15" t="s">
        <v>220</v>
      </c>
      <c r="V38" s="15" t="s">
        <v>220</v>
      </c>
      <c r="W38" s="16">
        <v>20.025243501538657</v>
      </c>
      <c r="X38" s="16">
        <v>25.703815593652489</v>
      </c>
      <c r="Y38">
        <v>20.222153590466657</v>
      </c>
      <c r="Z38">
        <v>25.703821926174637</v>
      </c>
      <c r="AA38">
        <v>19.82612208982092</v>
      </c>
      <c r="AB38">
        <v>25.703473637456799</v>
      </c>
      <c r="AC38">
        <v>19.946174571090513</v>
      </c>
      <c r="AD38">
        <v>25.703410312235373</v>
      </c>
      <c r="AE38">
        <v>21.666310777559055</v>
      </c>
      <c r="AF38">
        <v>25.703910581484632</v>
      </c>
      <c r="AG38">
        <v>23.541560822182447</v>
      </c>
      <c r="AH38">
        <v>25.704341192990317</v>
      </c>
      <c r="AI38" t="b">
        <f t="shared" si="2"/>
        <v>1</v>
      </c>
      <c r="AJ38" t="b">
        <f t="shared" si="2"/>
        <v>1</v>
      </c>
      <c r="AK38" t="b">
        <f t="shared" si="2"/>
        <v>1</v>
      </c>
      <c r="AL38" t="b">
        <f t="shared" si="2"/>
        <v>1</v>
      </c>
      <c r="AM38" t="b">
        <f t="shared" si="2"/>
        <v>1</v>
      </c>
      <c r="AN38" s="17">
        <f t="shared" si="3"/>
        <v>-3.4106051316484809E-13</v>
      </c>
      <c r="AO38" s="17">
        <f t="shared" si="3"/>
        <v>8.6892748139854881</v>
      </c>
      <c r="AP38" s="17">
        <f t="shared" si="3"/>
        <v>-3.4106051316484809E-13</v>
      </c>
      <c r="AQ38" s="17">
        <f t="shared" si="5"/>
        <v>8.6878722032346367</v>
      </c>
      <c r="AR38" s="17">
        <f t="shared" si="5"/>
        <v>-7.815970093361102E-14</v>
      </c>
      <c r="AS38" s="17">
        <f t="shared" si="5"/>
        <v>8.8427123231757996</v>
      </c>
      <c r="AT38" s="17">
        <f t="shared" si="5"/>
        <v>-4.8672177399566863E-13</v>
      </c>
      <c r="AU38" s="17">
        <f t="shared" si="5"/>
        <v>8.8563866239023739</v>
      </c>
      <c r="AV38" s="17">
        <f t="shared" si="5"/>
        <v>5.3290705182007514E-14</v>
      </c>
      <c r="AW38" s="17">
        <f t="shared" si="5"/>
        <v>8.7002852508926303</v>
      </c>
      <c r="AX38" s="17">
        <f t="shared" si="5"/>
        <v>4.4764192352886312E-13</v>
      </c>
      <c r="AY38" s="17">
        <f t="shared" si="5"/>
        <v>8.5893613779453162</v>
      </c>
    </row>
    <row r="39" spans="1:51" x14ac:dyDescent="0.25">
      <c r="A39" s="12" t="s">
        <v>234</v>
      </c>
      <c r="B39" s="12" t="s">
        <v>218</v>
      </c>
      <c r="C39" s="12" t="s">
        <v>219</v>
      </c>
      <c r="D39" s="12" t="s">
        <v>220</v>
      </c>
      <c r="E39" s="12" t="s">
        <v>220</v>
      </c>
      <c r="F39" s="12">
        <v>85.822472149451002</v>
      </c>
      <c r="G39" s="12">
        <v>17.014540779667001</v>
      </c>
      <c r="H39" s="12">
        <v>86.666372530570996</v>
      </c>
      <c r="I39" s="12">
        <v>17.01594972294</v>
      </c>
      <c r="J39" s="12">
        <v>84.969094670660994</v>
      </c>
      <c r="K39" s="12">
        <v>16.860761314281</v>
      </c>
      <c r="L39" s="12">
        <v>85.483605304674001</v>
      </c>
      <c r="M39" s="12">
        <v>16.847023688333</v>
      </c>
      <c r="N39" s="12">
        <v>92.855617618110003</v>
      </c>
      <c r="O39" s="12">
        <v>17.003625330592001</v>
      </c>
      <c r="P39" s="12">
        <v>100.89240352364</v>
      </c>
      <c r="Q39" s="12">
        <v>17.114979815045</v>
      </c>
      <c r="R39" s="15" t="s">
        <v>234</v>
      </c>
      <c r="S39" s="15" t="s">
        <v>218</v>
      </c>
      <c r="T39" s="15" t="s">
        <v>219</v>
      </c>
      <c r="U39" s="15" t="s">
        <v>220</v>
      </c>
      <c r="V39" s="15" t="s">
        <v>220</v>
      </c>
      <c r="W39" s="16">
        <v>85.8224721494514</v>
      </c>
      <c r="X39" s="16">
        <v>25.703815593652489</v>
      </c>
      <c r="Y39">
        <v>86.66637253057138</v>
      </c>
      <c r="Z39">
        <v>25.703821926174637</v>
      </c>
      <c r="AA39">
        <v>84.969094670661107</v>
      </c>
      <c r="AB39">
        <v>25.703473637456799</v>
      </c>
      <c r="AC39">
        <v>85.483605304673631</v>
      </c>
      <c r="AD39">
        <v>25.703410312235373</v>
      </c>
      <c r="AE39">
        <v>92.855617618110244</v>
      </c>
      <c r="AF39">
        <v>25.703910581484632</v>
      </c>
      <c r="AG39">
        <v>100.89240352363908</v>
      </c>
      <c r="AH39">
        <v>25.704341192990317</v>
      </c>
      <c r="AI39" t="b">
        <f t="shared" si="2"/>
        <v>1</v>
      </c>
      <c r="AJ39" t="b">
        <f t="shared" si="2"/>
        <v>1</v>
      </c>
      <c r="AK39" t="b">
        <f t="shared" si="2"/>
        <v>1</v>
      </c>
      <c r="AL39" t="b">
        <f t="shared" si="2"/>
        <v>1</v>
      </c>
      <c r="AM39" t="b">
        <f t="shared" si="2"/>
        <v>1</v>
      </c>
      <c r="AN39" s="17">
        <f t="shared" si="3"/>
        <v>3.979039320256561E-13</v>
      </c>
      <c r="AO39" s="17">
        <f t="shared" si="3"/>
        <v>8.6892748139854881</v>
      </c>
      <c r="AP39" s="17">
        <f t="shared" si="3"/>
        <v>3.836930773104541E-13</v>
      </c>
      <c r="AQ39" s="17">
        <f t="shared" si="5"/>
        <v>8.6878722032346367</v>
      </c>
      <c r="AR39" s="17">
        <f t="shared" si="5"/>
        <v>1.1368683772161603E-13</v>
      </c>
      <c r="AS39" s="17">
        <f t="shared" si="5"/>
        <v>8.8427123231757996</v>
      </c>
      <c r="AT39" s="17">
        <f t="shared" si="5"/>
        <v>-3.694822225952521E-13</v>
      </c>
      <c r="AU39" s="17">
        <f t="shared" si="5"/>
        <v>8.8563866239023739</v>
      </c>
      <c r="AV39" s="17">
        <f t="shared" si="5"/>
        <v>2.4158453015843406E-13</v>
      </c>
      <c r="AW39" s="17">
        <f t="shared" si="5"/>
        <v>8.7002852508926303</v>
      </c>
      <c r="AX39" s="17">
        <f t="shared" si="5"/>
        <v>-9.2370555648813024E-13</v>
      </c>
      <c r="AY39" s="17">
        <f t="shared" si="5"/>
        <v>8.5893613779453162</v>
      </c>
    </row>
    <row r="40" spans="1:51" x14ac:dyDescent="0.25">
      <c r="A40" s="12" t="s">
        <v>234</v>
      </c>
      <c r="B40" s="12" t="s">
        <v>218</v>
      </c>
      <c r="C40" s="12" t="s">
        <v>221</v>
      </c>
      <c r="D40" s="12" t="s">
        <v>220</v>
      </c>
      <c r="E40" s="12" t="s">
        <v>220</v>
      </c>
      <c r="F40" s="12">
        <v>71.518726791209005</v>
      </c>
      <c r="G40" s="12">
        <v>17.014540779667001</v>
      </c>
      <c r="H40" s="12">
        <v>72.221977108809</v>
      </c>
      <c r="I40" s="12">
        <v>17.01594972294</v>
      </c>
      <c r="J40" s="12">
        <v>70.807578892218004</v>
      </c>
      <c r="K40" s="12">
        <v>16.860761314281</v>
      </c>
      <c r="L40" s="12">
        <v>71.236337753895</v>
      </c>
      <c r="M40" s="12">
        <v>16.847023688333</v>
      </c>
      <c r="N40" s="12">
        <v>77.379681348424995</v>
      </c>
      <c r="O40" s="12">
        <v>17.003625330592001</v>
      </c>
      <c r="P40" s="12">
        <v>84.077002936366</v>
      </c>
      <c r="Q40" s="12">
        <v>17.114979815045</v>
      </c>
      <c r="R40" s="15" t="s">
        <v>234</v>
      </c>
      <c r="S40" s="15" t="s">
        <v>218</v>
      </c>
      <c r="T40" s="15" t="s">
        <v>221</v>
      </c>
      <c r="U40" s="15" t="s">
        <v>220</v>
      </c>
      <c r="V40" s="15" t="s">
        <v>220</v>
      </c>
      <c r="W40" s="16">
        <v>71.518726791209488</v>
      </c>
      <c r="X40" s="16">
        <v>25.703815593652489</v>
      </c>
      <c r="Y40">
        <v>72.221977108809483</v>
      </c>
      <c r="Z40">
        <v>25.703821926174637</v>
      </c>
      <c r="AA40">
        <v>70.807578892217578</v>
      </c>
      <c r="AB40">
        <v>25.703473637456799</v>
      </c>
      <c r="AC40">
        <v>71.236337753894688</v>
      </c>
      <c r="AD40">
        <v>25.703410312235373</v>
      </c>
      <c r="AE40">
        <v>77.379681348425194</v>
      </c>
      <c r="AF40">
        <v>25.703910581484632</v>
      </c>
      <c r="AG40">
        <v>84.077002936365886</v>
      </c>
      <c r="AH40">
        <v>25.704341192990317</v>
      </c>
      <c r="AI40" t="b">
        <f t="shared" si="2"/>
        <v>1</v>
      </c>
      <c r="AJ40" t="b">
        <f t="shared" si="2"/>
        <v>1</v>
      </c>
      <c r="AK40" t="b">
        <f t="shared" si="2"/>
        <v>1</v>
      </c>
      <c r="AL40" t="b">
        <f t="shared" si="2"/>
        <v>1</v>
      </c>
      <c r="AM40" t="b">
        <f t="shared" si="2"/>
        <v>1</v>
      </c>
      <c r="AN40" s="17">
        <f t="shared" si="3"/>
        <v>4.8316906031686813E-13</v>
      </c>
      <c r="AO40" s="17">
        <f t="shared" si="3"/>
        <v>8.6892748139854881</v>
      </c>
      <c r="AP40" s="17">
        <f t="shared" si="3"/>
        <v>4.8316906031686813E-13</v>
      </c>
      <c r="AQ40" s="17">
        <f t="shared" si="5"/>
        <v>8.6878722032346367</v>
      </c>
      <c r="AR40" s="17">
        <f t="shared" si="5"/>
        <v>-4.2632564145606011E-13</v>
      </c>
      <c r="AS40" s="17">
        <f t="shared" si="5"/>
        <v>8.8427123231757996</v>
      </c>
      <c r="AT40" s="17">
        <f t="shared" si="5"/>
        <v>-3.1263880373444408E-13</v>
      </c>
      <c r="AU40" s="17">
        <f t="shared" si="5"/>
        <v>8.8563866239023739</v>
      </c>
      <c r="AV40" s="17">
        <f t="shared" si="5"/>
        <v>1.9895196601282805E-13</v>
      </c>
      <c r="AW40" s="17">
        <f t="shared" si="5"/>
        <v>8.7002852508926303</v>
      </c>
      <c r="AX40" s="17">
        <f t="shared" si="5"/>
        <v>-1.1368683772161603E-13</v>
      </c>
      <c r="AY40" s="17">
        <f t="shared" si="5"/>
        <v>8.5893613779453162</v>
      </c>
    </row>
    <row r="41" spans="1:51" x14ac:dyDescent="0.25">
      <c r="A41" s="12" t="s">
        <v>234</v>
      </c>
      <c r="B41" s="12" t="s">
        <v>218</v>
      </c>
      <c r="C41" s="12" t="s">
        <v>222</v>
      </c>
      <c r="D41" s="12" t="s">
        <v>220</v>
      </c>
      <c r="E41" s="12" t="s">
        <v>220</v>
      </c>
      <c r="F41" s="12">
        <v>65.797228647913002</v>
      </c>
      <c r="G41" s="12">
        <v>17.014540779667001</v>
      </c>
      <c r="H41" s="12">
        <v>66.444218940105003</v>
      </c>
      <c r="I41" s="12">
        <v>17.01594972294</v>
      </c>
      <c r="J41" s="12">
        <v>65.142972580839995</v>
      </c>
      <c r="K41" s="12">
        <v>16.860761314281</v>
      </c>
      <c r="L41" s="12">
        <v>65.537430733582994</v>
      </c>
      <c r="M41" s="12">
        <v>16.847023688333</v>
      </c>
      <c r="N41" s="12">
        <v>71.189306840550998</v>
      </c>
      <c r="O41" s="12">
        <v>17.003625330592001</v>
      </c>
      <c r="P41" s="12">
        <v>77.350842701456997</v>
      </c>
      <c r="Q41" s="12">
        <v>17.114979815045</v>
      </c>
      <c r="R41" s="15" t="s">
        <v>234</v>
      </c>
      <c r="S41" s="15" t="s">
        <v>218</v>
      </c>
      <c r="T41" s="15" t="s">
        <v>222</v>
      </c>
      <c r="U41" s="15" t="s">
        <v>220</v>
      </c>
      <c r="V41" s="15" t="s">
        <v>220</v>
      </c>
      <c r="W41" s="16">
        <v>65.797228647912732</v>
      </c>
      <c r="X41" s="16">
        <v>25.703815593652489</v>
      </c>
      <c r="Y41">
        <v>66.444218940104719</v>
      </c>
      <c r="Z41">
        <v>25.703821926174637</v>
      </c>
      <c r="AA41">
        <v>65.142972580840166</v>
      </c>
      <c r="AB41">
        <v>25.703473637456799</v>
      </c>
      <c r="AC41">
        <v>65.537430733583108</v>
      </c>
      <c r="AD41">
        <v>25.703410312235373</v>
      </c>
      <c r="AE41">
        <v>71.189306840551183</v>
      </c>
      <c r="AF41">
        <v>25.703910581484632</v>
      </c>
      <c r="AG41">
        <v>77.350842701456614</v>
      </c>
      <c r="AH41">
        <v>25.704341192990317</v>
      </c>
      <c r="AI41" t="b">
        <f t="shared" si="2"/>
        <v>1</v>
      </c>
      <c r="AJ41" t="b">
        <f t="shared" si="2"/>
        <v>1</v>
      </c>
      <c r="AK41" t="b">
        <f t="shared" si="2"/>
        <v>1</v>
      </c>
      <c r="AL41" t="b">
        <f t="shared" si="2"/>
        <v>1</v>
      </c>
      <c r="AM41" t="b">
        <f t="shared" si="2"/>
        <v>1</v>
      </c>
      <c r="AN41" s="17">
        <f t="shared" si="3"/>
        <v>-2.7000623958883807E-13</v>
      </c>
      <c r="AO41" s="17">
        <f t="shared" si="3"/>
        <v>8.6892748139854881</v>
      </c>
      <c r="AP41" s="17">
        <f t="shared" si="3"/>
        <v>-2.8421709430404007E-13</v>
      </c>
      <c r="AQ41" s="17">
        <f t="shared" si="5"/>
        <v>8.6878722032346367</v>
      </c>
      <c r="AR41" s="17">
        <f t="shared" si="5"/>
        <v>1.7053025658242404E-13</v>
      </c>
      <c r="AS41" s="17">
        <f t="shared" si="5"/>
        <v>8.8427123231757996</v>
      </c>
      <c r="AT41" s="17">
        <f t="shared" si="5"/>
        <v>1.1368683772161603E-13</v>
      </c>
      <c r="AU41" s="17">
        <f t="shared" si="5"/>
        <v>8.8563866239023739</v>
      </c>
      <c r="AV41" s="17">
        <f t="shared" si="5"/>
        <v>1.8474111129762605E-13</v>
      </c>
      <c r="AW41" s="17">
        <f t="shared" si="5"/>
        <v>8.7002852508926303</v>
      </c>
      <c r="AX41" s="17">
        <f t="shared" si="5"/>
        <v>-3.836930773104541E-13</v>
      </c>
      <c r="AY41" s="17">
        <f t="shared" si="5"/>
        <v>8.5893613779453162</v>
      </c>
    </row>
    <row r="42" spans="1:51" x14ac:dyDescent="0.25">
      <c r="A42" s="12" t="s">
        <v>234</v>
      </c>
      <c r="B42" s="12" t="s">
        <v>223</v>
      </c>
      <c r="C42" s="12" t="s">
        <v>219</v>
      </c>
      <c r="D42" s="12" t="s">
        <v>220</v>
      </c>
      <c r="E42" s="12" t="s">
        <v>220</v>
      </c>
      <c r="F42" s="12">
        <v>125.87295915253</v>
      </c>
      <c r="G42" s="12">
        <v>17.014540779667001</v>
      </c>
      <c r="H42" s="12">
        <v>127.1106797115</v>
      </c>
      <c r="I42" s="12">
        <v>17.01594972294</v>
      </c>
      <c r="J42" s="12">
        <v>124.62133885030001</v>
      </c>
      <c r="K42" s="12">
        <v>16.860761314281</v>
      </c>
      <c r="L42" s="12">
        <v>125.37595444685</v>
      </c>
      <c r="M42" s="12">
        <v>16.847023688333</v>
      </c>
      <c r="N42" s="12">
        <v>136.18823917322999</v>
      </c>
      <c r="O42" s="12">
        <v>17.003625330592001</v>
      </c>
      <c r="P42" s="12">
        <v>147.97552516799999</v>
      </c>
      <c r="Q42" s="12">
        <v>17.114979815045</v>
      </c>
      <c r="R42" s="15" t="s">
        <v>234</v>
      </c>
      <c r="S42" s="15" t="s">
        <v>223</v>
      </c>
      <c r="T42" s="15" t="s">
        <v>219</v>
      </c>
      <c r="U42" s="15" t="s">
        <v>220</v>
      </c>
      <c r="V42" s="15" t="s">
        <v>220</v>
      </c>
      <c r="W42" s="16">
        <v>125.87295915252872</v>
      </c>
      <c r="X42" s="16">
        <v>25.703815593652489</v>
      </c>
      <c r="Y42">
        <v>127.1106797115047</v>
      </c>
      <c r="Z42">
        <v>25.703821926174637</v>
      </c>
      <c r="AA42">
        <v>124.62133885030295</v>
      </c>
      <c r="AB42">
        <v>25.703473637456799</v>
      </c>
      <c r="AC42">
        <v>125.37595444685466</v>
      </c>
      <c r="AD42">
        <v>25.703410312235373</v>
      </c>
      <c r="AE42">
        <v>136.18823917322837</v>
      </c>
      <c r="AF42">
        <v>25.703910581484632</v>
      </c>
      <c r="AG42">
        <v>147.975525168004</v>
      </c>
      <c r="AH42">
        <v>25.704341192990317</v>
      </c>
      <c r="AI42" t="b">
        <f t="shared" si="2"/>
        <v>1</v>
      </c>
      <c r="AJ42" t="b">
        <f t="shared" si="2"/>
        <v>1</v>
      </c>
      <c r="AK42" t="b">
        <f t="shared" si="2"/>
        <v>1</v>
      </c>
      <c r="AL42" t="b">
        <f t="shared" si="2"/>
        <v>1</v>
      </c>
      <c r="AM42" t="b">
        <f t="shared" si="2"/>
        <v>1</v>
      </c>
      <c r="AN42" s="17">
        <f t="shared" si="3"/>
        <v>-1.2789769243681803E-12</v>
      </c>
      <c r="AO42" s="17">
        <f t="shared" si="3"/>
        <v>8.6892748139854881</v>
      </c>
      <c r="AP42" s="17">
        <f t="shared" si="3"/>
        <v>4.7037929107318632E-12</v>
      </c>
      <c r="AQ42" s="17">
        <f t="shared" si="5"/>
        <v>8.6878722032346367</v>
      </c>
      <c r="AR42" s="17">
        <f t="shared" si="5"/>
        <v>2.9416469260468148E-12</v>
      </c>
      <c r="AS42" s="17">
        <f t="shared" si="5"/>
        <v>8.8427123231757996</v>
      </c>
      <c r="AT42" s="17">
        <f t="shared" si="5"/>
        <v>4.6611603465862572E-12</v>
      </c>
      <c r="AU42" s="17">
        <f t="shared" si="5"/>
        <v>8.8563866239023739</v>
      </c>
      <c r="AV42" s="17">
        <f t="shared" si="5"/>
        <v>-1.6200374375330284E-12</v>
      </c>
      <c r="AW42" s="17">
        <f t="shared" si="5"/>
        <v>8.7002852508926303</v>
      </c>
      <c r="AX42" s="17">
        <f t="shared" si="5"/>
        <v>4.007461029686965E-12</v>
      </c>
      <c r="AY42" s="17">
        <f t="shared" si="5"/>
        <v>8.5893613779453162</v>
      </c>
    </row>
    <row r="43" spans="1:51" x14ac:dyDescent="0.25">
      <c r="A43" s="12" t="s">
        <v>234</v>
      </c>
      <c r="B43" s="12" t="s">
        <v>223</v>
      </c>
      <c r="C43" s="12" t="s">
        <v>221</v>
      </c>
      <c r="D43" s="12" t="s">
        <v>220</v>
      </c>
      <c r="E43" s="12" t="s">
        <v>220</v>
      </c>
      <c r="F43" s="12">
        <v>85.822472149451002</v>
      </c>
      <c r="G43" s="12">
        <v>17.014540779667001</v>
      </c>
      <c r="H43" s="12">
        <v>86.666372530570996</v>
      </c>
      <c r="I43" s="12">
        <v>17.01594972294</v>
      </c>
      <c r="J43" s="12">
        <v>84.969094670660994</v>
      </c>
      <c r="K43" s="12">
        <v>16.860761314281</v>
      </c>
      <c r="L43" s="12">
        <v>85.483605304674001</v>
      </c>
      <c r="M43" s="12">
        <v>16.847023688333</v>
      </c>
      <c r="N43" s="12">
        <v>92.855617618110003</v>
      </c>
      <c r="O43" s="12">
        <v>17.003625330592001</v>
      </c>
      <c r="P43" s="12">
        <v>100.89240352364</v>
      </c>
      <c r="Q43" s="12">
        <v>17.114979815045</v>
      </c>
      <c r="R43" s="15" t="s">
        <v>234</v>
      </c>
      <c r="S43" s="15" t="s">
        <v>223</v>
      </c>
      <c r="T43" s="15" t="s">
        <v>221</v>
      </c>
      <c r="U43" s="15" t="s">
        <v>220</v>
      </c>
      <c r="V43" s="15" t="s">
        <v>220</v>
      </c>
      <c r="W43" s="16">
        <v>85.8224721494514</v>
      </c>
      <c r="X43" s="16">
        <v>25.703815593652489</v>
      </c>
      <c r="Y43">
        <v>86.66637253057138</v>
      </c>
      <c r="Z43">
        <v>25.703821926174637</v>
      </c>
      <c r="AA43">
        <v>84.969094670661107</v>
      </c>
      <c r="AB43">
        <v>25.703473637456799</v>
      </c>
      <c r="AC43">
        <v>85.483605304673631</v>
      </c>
      <c r="AD43">
        <v>25.703410312235373</v>
      </c>
      <c r="AE43">
        <v>92.855617618110244</v>
      </c>
      <c r="AF43">
        <v>25.703910581484632</v>
      </c>
      <c r="AG43">
        <v>100.89240352363908</v>
      </c>
      <c r="AH43">
        <v>25.704341192990317</v>
      </c>
      <c r="AI43" t="b">
        <f t="shared" si="2"/>
        <v>1</v>
      </c>
      <c r="AJ43" t="b">
        <f t="shared" si="2"/>
        <v>1</v>
      </c>
      <c r="AK43" t="b">
        <f t="shared" si="2"/>
        <v>1</v>
      </c>
      <c r="AL43" t="b">
        <f t="shared" si="2"/>
        <v>1</v>
      </c>
      <c r="AM43" t="b">
        <f t="shared" si="2"/>
        <v>1</v>
      </c>
      <c r="AN43" s="17">
        <f t="shared" si="3"/>
        <v>3.979039320256561E-13</v>
      </c>
      <c r="AO43" s="17">
        <f t="shared" si="3"/>
        <v>8.6892748139854881</v>
      </c>
      <c r="AP43" s="17">
        <f t="shared" si="3"/>
        <v>3.836930773104541E-13</v>
      </c>
      <c r="AQ43" s="17">
        <f t="shared" si="5"/>
        <v>8.6878722032346367</v>
      </c>
      <c r="AR43" s="17">
        <f t="shared" si="5"/>
        <v>1.1368683772161603E-13</v>
      </c>
      <c r="AS43" s="17">
        <f t="shared" si="5"/>
        <v>8.8427123231757996</v>
      </c>
      <c r="AT43" s="17">
        <f t="shared" si="5"/>
        <v>-3.694822225952521E-13</v>
      </c>
      <c r="AU43" s="17">
        <f t="shared" si="5"/>
        <v>8.8563866239023739</v>
      </c>
      <c r="AV43" s="17">
        <f t="shared" si="5"/>
        <v>2.4158453015843406E-13</v>
      </c>
      <c r="AW43" s="17">
        <f t="shared" si="5"/>
        <v>8.7002852508926303</v>
      </c>
      <c r="AX43" s="17">
        <f t="shared" si="5"/>
        <v>-9.2370555648813024E-13</v>
      </c>
      <c r="AY43" s="17">
        <f t="shared" si="5"/>
        <v>8.5893613779453162</v>
      </c>
    </row>
    <row r="44" spans="1:51" x14ac:dyDescent="0.25">
      <c r="A44" s="12" t="s">
        <v>234</v>
      </c>
      <c r="B44" s="12" t="s">
        <v>223</v>
      </c>
      <c r="C44" s="12" t="s">
        <v>222</v>
      </c>
      <c r="D44" s="12" t="s">
        <v>220</v>
      </c>
      <c r="E44" s="12" t="s">
        <v>220</v>
      </c>
      <c r="F44" s="12">
        <v>65.797228647913002</v>
      </c>
      <c r="G44" s="12">
        <v>17.014540779667001</v>
      </c>
      <c r="H44" s="12">
        <v>66.444218940105003</v>
      </c>
      <c r="I44" s="12">
        <v>17.01594972294</v>
      </c>
      <c r="J44" s="12">
        <v>65.142972580839995</v>
      </c>
      <c r="K44" s="12">
        <v>16.860761314281</v>
      </c>
      <c r="L44" s="12">
        <v>65.537430733582994</v>
      </c>
      <c r="M44" s="12">
        <v>16.847023688333</v>
      </c>
      <c r="N44" s="12">
        <v>71.189306840550998</v>
      </c>
      <c r="O44" s="12">
        <v>17.003625330592001</v>
      </c>
      <c r="P44" s="12">
        <v>77.350842701456997</v>
      </c>
      <c r="Q44" s="12">
        <v>17.114979815045</v>
      </c>
      <c r="R44" s="15" t="s">
        <v>234</v>
      </c>
      <c r="S44" s="15" t="s">
        <v>223</v>
      </c>
      <c r="T44" s="15" t="s">
        <v>222</v>
      </c>
      <c r="U44" s="15" t="s">
        <v>220</v>
      </c>
      <c r="V44" s="15" t="s">
        <v>220</v>
      </c>
      <c r="W44" s="16">
        <v>65.797228647912732</v>
      </c>
      <c r="X44" s="16">
        <v>25.703815593652489</v>
      </c>
      <c r="Y44">
        <v>66.444218940104719</v>
      </c>
      <c r="Z44">
        <v>25.703821926174637</v>
      </c>
      <c r="AA44">
        <v>65.142972580840166</v>
      </c>
      <c r="AB44">
        <v>25.703473637456799</v>
      </c>
      <c r="AC44">
        <v>65.537430733583108</v>
      </c>
      <c r="AD44">
        <v>25.703410312235373</v>
      </c>
      <c r="AE44">
        <v>71.189306840551183</v>
      </c>
      <c r="AF44">
        <v>25.703910581484632</v>
      </c>
      <c r="AG44">
        <v>77.350842701456614</v>
      </c>
      <c r="AH44">
        <v>25.704341192990317</v>
      </c>
      <c r="AI44" t="b">
        <f t="shared" si="2"/>
        <v>1</v>
      </c>
      <c r="AJ44" t="b">
        <f t="shared" si="2"/>
        <v>1</v>
      </c>
      <c r="AK44" t="b">
        <f t="shared" si="2"/>
        <v>1</v>
      </c>
      <c r="AL44" t="b">
        <f t="shared" si="2"/>
        <v>1</v>
      </c>
      <c r="AM44" t="b">
        <f t="shared" si="2"/>
        <v>1</v>
      </c>
      <c r="AN44" s="17">
        <f t="shared" si="3"/>
        <v>-2.7000623958883807E-13</v>
      </c>
      <c r="AO44" s="17">
        <f t="shared" si="3"/>
        <v>8.6892748139854881</v>
      </c>
      <c r="AP44" s="17">
        <f t="shared" si="3"/>
        <v>-2.8421709430404007E-13</v>
      </c>
      <c r="AQ44" s="17">
        <f t="shared" si="5"/>
        <v>8.6878722032346367</v>
      </c>
      <c r="AR44" s="17">
        <f t="shared" si="5"/>
        <v>1.7053025658242404E-13</v>
      </c>
      <c r="AS44" s="17">
        <f t="shared" si="5"/>
        <v>8.8427123231757996</v>
      </c>
      <c r="AT44" s="17">
        <f t="shared" si="5"/>
        <v>1.1368683772161603E-13</v>
      </c>
      <c r="AU44" s="17">
        <f t="shared" si="5"/>
        <v>8.8563866239023739</v>
      </c>
      <c r="AV44" s="17">
        <f t="shared" si="5"/>
        <v>1.8474111129762605E-13</v>
      </c>
      <c r="AW44" s="17">
        <f t="shared" si="5"/>
        <v>8.7002852508926303</v>
      </c>
      <c r="AX44" s="17">
        <f t="shared" si="5"/>
        <v>-3.836930773104541E-13</v>
      </c>
      <c r="AY44" s="17">
        <f t="shared" si="5"/>
        <v>8.5893613779453162</v>
      </c>
    </row>
    <row r="45" spans="1:51" x14ac:dyDescent="0.25">
      <c r="A45" s="12" t="s">
        <v>234</v>
      </c>
      <c r="B45" s="12" t="s">
        <v>224</v>
      </c>
      <c r="C45" s="12" t="s">
        <v>219</v>
      </c>
      <c r="D45" s="12" t="s">
        <v>220</v>
      </c>
      <c r="E45" s="12" t="s">
        <v>220</v>
      </c>
      <c r="F45" s="12">
        <v>57.214981432968003</v>
      </c>
      <c r="G45" s="12">
        <v>17.014540779667001</v>
      </c>
      <c r="H45" s="12">
        <v>57.777581687047999</v>
      </c>
      <c r="I45" s="12">
        <v>17.01594972294</v>
      </c>
      <c r="J45" s="12">
        <v>56.646063113773998</v>
      </c>
      <c r="K45" s="12">
        <v>16.860761314281</v>
      </c>
      <c r="L45" s="12">
        <v>56.989070203116</v>
      </c>
      <c r="M45" s="12">
        <v>16.847023688333</v>
      </c>
      <c r="N45" s="12">
        <v>61.903745078740002</v>
      </c>
      <c r="O45" s="12">
        <v>17.003625330592001</v>
      </c>
      <c r="P45" s="12">
        <v>67.261602349092996</v>
      </c>
      <c r="Q45" s="12">
        <v>17.114979815045</v>
      </c>
      <c r="R45" s="15" t="s">
        <v>234</v>
      </c>
      <c r="S45" s="15" t="s">
        <v>224</v>
      </c>
      <c r="T45" s="15" t="s">
        <v>219</v>
      </c>
      <c r="U45" s="15" t="s">
        <v>220</v>
      </c>
      <c r="V45" s="15" t="s">
        <v>220</v>
      </c>
      <c r="W45" s="16">
        <v>57.214981432967591</v>
      </c>
      <c r="X45" s="16">
        <v>25.703815593652489</v>
      </c>
      <c r="Y45">
        <v>57.777581687047586</v>
      </c>
      <c r="Z45">
        <v>25.703821926174637</v>
      </c>
      <c r="AA45">
        <v>56.646063113774062</v>
      </c>
      <c r="AB45">
        <v>25.703473637456799</v>
      </c>
      <c r="AC45">
        <v>56.989070203115759</v>
      </c>
      <c r="AD45">
        <v>25.703410312235373</v>
      </c>
      <c r="AE45">
        <v>61.903745078740158</v>
      </c>
      <c r="AF45">
        <v>25.703910581484632</v>
      </c>
      <c r="AG45">
        <v>67.261602349092712</v>
      </c>
      <c r="AH45">
        <v>25.704341192990317</v>
      </c>
      <c r="AI45" t="b">
        <f t="shared" si="2"/>
        <v>1</v>
      </c>
      <c r="AJ45" t="b">
        <f t="shared" si="2"/>
        <v>1</v>
      </c>
      <c r="AK45" t="b">
        <f t="shared" si="2"/>
        <v>1</v>
      </c>
      <c r="AL45" t="b">
        <f t="shared" si="2"/>
        <v>1</v>
      </c>
      <c r="AM45" t="b">
        <f t="shared" si="2"/>
        <v>1</v>
      </c>
      <c r="AN45" s="17">
        <f t="shared" si="3"/>
        <v>-4.1211478674085811E-13</v>
      </c>
      <c r="AO45" s="17">
        <f t="shared" si="3"/>
        <v>8.6892748139854881</v>
      </c>
      <c r="AP45" s="17">
        <f t="shared" si="3"/>
        <v>-4.1211478674085811E-13</v>
      </c>
      <c r="AQ45" s="17">
        <f t="shared" si="5"/>
        <v>8.6878722032346367</v>
      </c>
      <c r="AR45" s="17">
        <f t="shared" si="5"/>
        <v>6.3948846218409017E-14</v>
      </c>
      <c r="AS45" s="17">
        <f t="shared" si="5"/>
        <v>8.8427123231757996</v>
      </c>
      <c r="AT45" s="17">
        <f t="shared" si="5"/>
        <v>-2.4158453015843406E-13</v>
      </c>
      <c r="AU45" s="17">
        <f t="shared" si="5"/>
        <v>8.8563866239023739</v>
      </c>
      <c r="AV45" s="17">
        <f t="shared" si="5"/>
        <v>1.5631940186722204E-13</v>
      </c>
      <c r="AW45" s="17">
        <f t="shared" si="5"/>
        <v>8.7002852508926303</v>
      </c>
      <c r="AX45" s="17">
        <f t="shared" si="5"/>
        <v>-2.8421709430404007E-13</v>
      </c>
      <c r="AY45" s="17">
        <f t="shared" si="5"/>
        <v>8.5893613779453162</v>
      </c>
    </row>
    <row r="46" spans="1:51" x14ac:dyDescent="0.25">
      <c r="A46" s="12" t="s">
        <v>234</v>
      </c>
      <c r="B46" s="12" t="s">
        <v>224</v>
      </c>
      <c r="C46" s="12" t="s">
        <v>221</v>
      </c>
      <c r="D46" s="12" t="s">
        <v>220</v>
      </c>
      <c r="E46" s="12" t="s">
        <v>220</v>
      </c>
      <c r="F46" s="12">
        <v>28.607490716484001</v>
      </c>
      <c r="G46" s="12">
        <v>17.014540779667001</v>
      </c>
      <c r="H46" s="12">
        <v>28.888790843523999</v>
      </c>
      <c r="I46" s="12">
        <v>17.01594972294</v>
      </c>
      <c r="J46" s="12">
        <v>28.323031556886999</v>
      </c>
      <c r="K46" s="12">
        <v>16.860761314281</v>
      </c>
      <c r="L46" s="12">
        <v>28.494535101558</v>
      </c>
      <c r="M46" s="12">
        <v>16.847023688333</v>
      </c>
      <c r="N46" s="12">
        <v>30.951872539370001</v>
      </c>
      <c r="O46" s="12">
        <v>17.003625330592001</v>
      </c>
      <c r="P46" s="12">
        <v>33.630801174546001</v>
      </c>
      <c r="Q46" s="12">
        <v>17.114979815045</v>
      </c>
      <c r="R46" s="15" t="s">
        <v>234</v>
      </c>
      <c r="S46" s="15" t="s">
        <v>224</v>
      </c>
      <c r="T46" s="15" t="s">
        <v>221</v>
      </c>
      <c r="U46" s="15" t="s">
        <v>220</v>
      </c>
      <c r="V46" s="15" t="s">
        <v>220</v>
      </c>
      <c r="W46" s="16">
        <v>28.607490716483795</v>
      </c>
      <c r="X46" s="16">
        <v>25.703815593652489</v>
      </c>
      <c r="Y46">
        <v>28.888790843523793</v>
      </c>
      <c r="Z46">
        <v>25.703821926174637</v>
      </c>
      <c r="AA46">
        <v>28.323031556887031</v>
      </c>
      <c r="AB46">
        <v>25.703473637456799</v>
      </c>
      <c r="AC46">
        <v>28.494535101557879</v>
      </c>
      <c r="AD46">
        <v>25.703410312235373</v>
      </c>
      <c r="AE46">
        <v>30.951872539370079</v>
      </c>
      <c r="AF46">
        <v>25.703910581484632</v>
      </c>
      <c r="AG46">
        <v>33.630801174546356</v>
      </c>
      <c r="AH46">
        <v>25.704341192990317</v>
      </c>
      <c r="AI46" t="b">
        <f t="shared" si="2"/>
        <v>1</v>
      </c>
      <c r="AJ46" t="b">
        <f t="shared" si="2"/>
        <v>1</v>
      </c>
      <c r="AK46" t="b">
        <f t="shared" si="2"/>
        <v>1</v>
      </c>
      <c r="AL46" t="b">
        <f t="shared" si="2"/>
        <v>1</v>
      </c>
      <c r="AM46" t="b">
        <f t="shared" si="2"/>
        <v>1</v>
      </c>
      <c r="AN46" s="17">
        <f t="shared" si="3"/>
        <v>-2.0605739337042905E-13</v>
      </c>
      <c r="AO46" s="17">
        <f t="shared" si="3"/>
        <v>8.6892748139854881</v>
      </c>
      <c r="AP46" s="17">
        <f t="shared" si="3"/>
        <v>-2.0605739337042905E-13</v>
      </c>
      <c r="AQ46" s="17">
        <f t="shared" si="5"/>
        <v>8.6878722032346367</v>
      </c>
      <c r="AR46" s="17">
        <f t="shared" si="5"/>
        <v>3.1974423109204508E-14</v>
      </c>
      <c r="AS46" s="17">
        <f t="shared" si="5"/>
        <v>8.8427123231757996</v>
      </c>
      <c r="AT46" s="17">
        <f t="shared" si="5"/>
        <v>-1.2079226507921703E-13</v>
      </c>
      <c r="AU46" s="17">
        <f t="shared" si="5"/>
        <v>8.8563866239023739</v>
      </c>
      <c r="AV46" s="17">
        <f t="shared" si="5"/>
        <v>7.815970093361102E-14</v>
      </c>
      <c r="AW46" s="17">
        <f t="shared" si="5"/>
        <v>8.7002852508926303</v>
      </c>
      <c r="AX46" s="17">
        <f t="shared" si="5"/>
        <v>3.5527136788005009E-13</v>
      </c>
      <c r="AY46" s="17">
        <f t="shared" si="5"/>
        <v>8.5893613779453162</v>
      </c>
    </row>
    <row r="47" spans="1:51" x14ac:dyDescent="0.25">
      <c r="A47" s="12" t="s">
        <v>234</v>
      </c>
      <c r="B47" s="12" t="s">
        <v>224</v>
      </c>
      <c r="C47" s="12" t="s">
        <v>222</v>
      </c>
      <c r="D47" s="12" t="s">
        <v>220</v>
      </c>
      <c r="E47" s="12" t="s">
        <v>220</v>
      </c>
      <c r="F47" s="12">
        <v>28.607490716484001</v>
      </c>
      <c r="G47" s="12">
        <v>17.014540779667001</v>
      </c>
      <c r="H47" s="12">
        <v>28.888790843523999</v>
      </c>
      <c r="I47" s="12">
        <v>17.01594972294</v>
      </c>
      <c r="J47" s="12">
        <v>28.323031556886999</v>
      </c>
      <c r="K47" s="12">
        <v>16.860761314281</v>
      </c>
      <c r="L47" s="12">
        <v>28.494535101558</v>
      </c>
      <c r="M47" s="12">
        <v>16.847023688333</v>
      </c>
      <c r="N47" s="12">
        <v>30.951872539370001</v>
      </c>
      <c r="O47" s="12">
        <v>17.003625330592001</v>
      </c>
      <c r="P47" s="12">
        <v>33.630801174546001</v>
      </c>
      <c r="Q47" s="12">
        <v>17.114979815045</v>
      </c>
      <c r="R47" s="15" t="s">
        <v>234</v>
      </c>
      <c r="S47" s="15" t="s">
        <v>224</v>
      </c>
      <c r="T47" s="15" t="s">
        <v>222</v>
      </c>
      <c r="U47" s="15" t="s">
        <v>220</v>
      </c>
      <c r="V47" s="15" t="s">
        <v>220</v>
      </c>
      <c r="W47" s="16">
        <v>28.607490716483795</v>
      </c>
      <c r="X47" s="16">
        <v>25.703815593652489</v>
      </c>
      <c r="Y47">
        <v>28.888790843523793</v>
      </c>
      <c r="Z47">
        <v>25.703821926174637</v>
      </c>
      <c r="AA47">
        <v>28.323031556887031</v>
      </c>
      <c r="AB47">
        <v>25.703473637456799</v>
      </c>
      <c r="AC47">
        <v>28.494535101557879</v>
      </c>
      <c r="AD47">
        <v>25.703410312235373</v>
      </c>
      <c r="AE47">
        <v>30.951872539370079</v>
      </c>
      <c r="AF47">
        <v>25.703910581484632</v>
      </c>
      <c r="AG47">
        <v>33.630801174546356</v>
      </c>
      <c r="AH47">
        <v>25.704341192990317</v>
      </c>
      <c r="AI47" t="b">
        <f t="shared" si="2"/>
        <v>1</v>
      </c>
      <c r="AJ47" t="b">
        <f t="shared" si="2"/>
        <v>1</v>
      </c>
      <c r="AK47" t="b">
        <f t="shared" si="2"/>
        <v>1</v>
      </c>
      <c r="AL47" t="b">
        <f t="shared" si="2"/>
        <v>1</v>
      </c>
      <c r="AM47" t="b">
        <f t="shared" si="2"/>
        <v>1</v>
      </c>
      <c r="AN47" s="17">
        <f t="shared" si="3"/>
        <v>-2.0605739337042905E-13</v>
      </c>
      <c r="AO47" s="17">
        <f t="shared" si="3"/>
        <v>8.6892748139854881</v>
      </c>
      <c r="AP47" s="17">
        <f t="shared" si="3"/>
        <v>-2.0605739337042905E-13</v>
      </c>
      <c r="AQ47" s="17">
        <f t="shared" si="5"/>
        <v>8.6878722032346367</v>
      </c>
      <c r="AR47" s="17">
        <f t="shared" si="5"/>
        <v>3.1974423109204508E-14</v>
      </c>
      <c r="AS47" s="17">
        <f t="shared" si="5"/>
        <v>8.8427123231757996</v>
      </c>
      <c r="AT47" s="17">
        <f t="shared" si="5"/>
        <v>-1.2079226507921703E-13</v>
      </c>
      <c r="AU47" s="17">
        <f t="shared" si="5"/>
        <v>8.8563866239023739</v>
      </c>
      <c r="AV47" s="17">
        <f t="shared" si="5"/>
        <v>7.815970093361102E-14</v>
      </c>
      <c r="AW47" s="17">
        <f t="shared" si="5"/>
        <v>8.7002852508926303</v>
      </c>
      <c r="AX47" s="17">
        <f t="shared" si="5"/>
        <v>3.5527136788005009E-13</v>
      </c>
      <c r="AY47" s="17">
        <f t="shared" si="5"/>
        <v>8.5893613779453162</v>
      </c>
    </row>
    <row r="48" spans="1:51" x14ac:dyDescent="0.25">
      <c r="A48" s="12" t="s">
        <v>235</v>
      </c>
      <c r="B48" s="12" t="s">
        <v>218</v>
      </c>
      <c r="C48" s="12" t="s">
        <v>220</v>
      </c>
      <c r="D48" s="12" t="s">
        <v>220</v>
      </c>
      <c r="E48" s="12" t="s">
        <v>220</v>
      </c>
      <c r="F48" s="12">
        <v>57.214981432968003</v>
      </c>
      <c r="G48" s="12">
        <v>17.014540779667001</v>
      </c>
      <c r="H48" s="12">
        <v>57.777581687047999</v>
      </c>
      <c r="I48" s="12">
        <v>17.01594972294</v>
      </c>
      <c r="J48" s="12">
        <v>56.646063113773998</v>
      </c>
      <c r="K48" s="12">
        <v>16.860761314281</v>
      </c>
      <c r="L48" s="12">
        <v>56.989070203116</v>
      </c>
      <c r="M48" s="12">
        <v>16.847023688333</v>
      </c>
      <c r="N48" s="12">
        <v>61.903745078740002</v>
      </c>
      <c r="O48" s="12">
        <v>17.003625330592001</v>
      </c>
      <c r="P48" s="12">
        <v>67.261602349092996</v>
      </c>
      <c r="Q48" s="12">
        <v>17.114979815045</v>
      </c>
      <c r="R48" s="15" t="s">
        <v>235</v>
      </c>
      <c r="S48" s="15" t="s">
        <v>218</v>
      </c>
      <c r="T48" s="15" t="s">
        <v>220</v>
      </c>
      <c r="U48" s="15" t="s">
        <v>220</v>
      </c>
      <c r="V48" s="15" t="s">
        <v>220</v>
      </c>
      <c r="W48" s="16">
        <v>57.214981432967591</v>
      </c>
      <c r="X48" s="16">
        <v>25.703815593652489</v>
      </c>
      <c r="Y48">
        <v>57.777581687047586</v>
      </c>
      <c r="Z48">
        <v>25.703821926174637</v>
      </c>
      <c r="AA48">
        <v>56.646063113774062</v>
      </c>
      <c r="AB48">
        <v>25.703473637456799</v>
      </c>
      <c r="AC48">
        <v>56.989070203115759</v>
      </c>
      <c r="AD48">
        <v>25.703410312235373</v>
      </c>
      <c r="AE48">
        <v>61.903745078740158</v>
      </c>
      <c r="AF48">
        <v>25.703910581484632</v>
      </c>
      <c r="AG48">
        <v>67.261602349092712</v>
      </c>
      <c r="AH48">
        <v>25.704341192990317</v>
      </c>
      <c r="AI48" t="b">
        <f t="shared" si="2"/>
        <v>1</v>
      </c>
      <c r="AJ48" t="b">
        <f t="shared" si="2"/>
        <v>1</v>
      </c>
      <c r="AK48" t="b">
        <f t="shared" si="2"/>
        <v>1</v>
      </c>
      <c r="AL48" t="b">
        <f t="shared" si="2"/>
        <v>1</v>
      </c>
      <c r="AM48" t="b">
        <f t="shared" si="2"/>
        <v>1</v>
      </c>
      <c r="AN48" s="17">
        <f t="shared" si="3"/>
        <v>-4.1211478674085811E-13</v>
      </c>
      <c r="AO48" s="17">
        <f t="shared" si="3"/>
        <v>8.6892748139854881</v>
      </c>
      <c r="AP48" s="17">
        <f t="shared" si="3"/>
        <v>-4.1211478674085811E-13</v>
      </c>
      <c r="AQ48" s="17">
        <f t="shared" si="5"/>
        <v>8.6878722032346367</v>
      </c>
      <c r="AR48" s="17">
        <f t="shared" si="5"/>
        <v>6.3948846218409017E-14</v>
      </c>
      <c r="AS48" s="17">
        <f t="shared" si="5"/>
        <v>8.8427123231757996</v>
      </c>
      <c r="AT48" s="17">
        <f t="shared" si="5"/>
        <v>-2.4158453015843406E-13</v>
      </c>
      <c r="AU48" s="17">
        <f t="shared" si="5"/>
        <v>8.8563866239023739</v>
      </c>
      <c r="AV48" s="17">
        <f t="shared" si="5"/>
        <v>1.5631940186722204E-13</v>
      </c>
      <c r="AW48" s="17">
        <f t="shared" si="5"/>
        <v>8.7002852508926303</v>
      </c>
      <c r="AX48" s="17">
        <f t="shared" si="5"/>
        <v>-2.8421709430404007E-13</v>
      </c>
      <c r="AY48" s="17">
        <f t="shared" si="5"/>
        <v>8.5893613779453162</v>
      </c>
    </row>
    <row r="49" spans="1:51" x14ac:dyDescent="0.25">
      <c r="A49" s="12" t="s">
        <v>235</v>
      </c>
      <c r="B49" s="12" t="s">
        <v>223</v>
      </c>
      <c r="C49" s="12" t="s">
        <v>220</v>
      </c>
      <c r="D49" s="12" t="s">
        <v>220</v>
      </c>
      <c r="E49" s="12" t="s">
        <v>220</v>
      </c>
      <c r="F49" s="12">
        <v>40.050487003077002</v>
      </c>
      <c r="G49" s="12">
        <v>17.014540779667001</v>
      </c>
      <c r="H49" s="12">
        <v>40.444307180933002</v>
      </c>
      <c r="I49" s="12">
        <v>17.01594972294</v>
      </c>
      <c r="J49" s="12">
        <v>39.652244179641997</v>
      </c>
      <c r="K49" s="12">
        <v>16.860761314281</v>
      </c>
      <c r="L49" s="12">
        <v>39.892349142180997</v>
      </c>
      <c r="M49" s="12">
        <v>16.847023688333</v>
      </c>
      <c r="N49" s="12">
        <v>43.332621555118003</v>
      </c>
      <c r="O49" s="12">
        <v>17.003625330592001</v>
      </c>
      <c r="P49" s="12">
        <v>47.083121644365001</v>
      </c>
      <c r="Q49" s="12">
        <v>17.114979815045</v>
      </c>
      <c r="R49" s="15" t="s">
        <v>235</v>
      </c>
      <c r="S49" s="15" t="s">
        <v>223</v>
      </c>
      <c r="T49" s="15" t="s">
        <v>220</v>
      </c>
      <c r="U49" s="15" t="s">
        <v>220</v>
      </c>
      <c r="V49" s="15" t="s">
        <v>220</v>
      </c>
      <c r="W49" s="16">
        <v>40.050487003077315</v>
      </c>
      <c r="X49" s="16">
        <v>25.703815593652489</v>
      </c>
      <c r="Y49">
        <v>40.444307180933315</v>
      </c>
      <c r="Z49">
        <v>25.703821926174637</v>
      </c>
      <c r="AA49">
        <v>39.652244179641841</v>
      </c>
      <c r="AB49">
        <v>25.703473637456799</v>
      </c>
      <c r="AC49">
        <v>39.892349142181025</v>
      </c>
      <c r="AD49">
        <v>25.703410312235373</v>
      </c>
      <c r="AE49">
        <v>43.332621555118109</v>
      </c>
      <c r="AF49">
        <v>25.703910581484632</v>
      </c>
      <c r="AG49">
        <v>47.083121644364894</v>
      </c>
      <c r="AH49">
        <v>25.704341192990317</v>
      </c>
      <c r="AI49" t="b">
        <f t="shared" si="2"/>
        <v>1</v>
      </c>
      <c r="AJ49" t="b">
        <f t="shared" si="2"/>
        <v>1</v>
      </c>
      <c r="AK49" t="b">
        <f t="shared" si="2"/>
        <v>1</v>
      </c>
      <c r="AL49" t="b">
        <f t="shared" si="2"/>
        <v>1</v>
      </c>
      <c r="AM49" t="b">
        <f t="shared" si="2"/>
        <v>1</v>
      </c>
      <c r="AN49" s="17">
        <f t="shared" si="3"/>
        <v>3.1263880373444408E-13</v>
      </c>
      <c r="AO49" s="17">
        <f t="shared" si="3"/>
        <v>8.6892748139854881</v>
      </c>
      <c r="AP49" s="17">
        <f t="shared" si="3"/>
        <v>3.1263880373444408E-13</v>
      </c>
      <c r="AQ49" s="17">
        <f t="shared" si="5"/>
        <v>8.6878722032346367</v>
      </c>
      <c r="AR49" s="17">
        <f t="shared" si="5"/>
        <v>-1.5631940186722204E-13</v>
      </c>
      <c r="AS49" s="17">
        <f t="shared" si="5"/>
        <v>8.8427123231757996</v>
      </c>
      <c r="AT49" s="17">
        <f t="shared" si="5"/>
        <v>0</v>
      </c>
      <c r="AU49" s="17">
        <f t="shared" si="5"/>
        <v>8.8563866239023739</v>
      </c>
      <c r="AV49" s="17">
        <f t="shared" si="5"/>
        <v>1.0658141036401503E-13</v>
      </c>
      <c r="AW49" s="17">
        <f t="shared" si="5"/>
        <v>8.7002852508926303</v>
      </c>
      <c r="AX49" s="17">
        <f t="shared" si="5"/>
        <v>-1.0658141036401503E-13</v>
      </c>
      <c r="AY49" s="17">
        <f t="shared" si="5"/>
        <v>8.5893613779453162</v>
      </c>
    </row>
    <row r="50" spans="1:51" x14ac:dyDescent="0.25">
      <c r="A50" s="12" t="s">
        <v>235</v>
      </c>
      <c r="B50" s="12" t="s">
        <v>224</v>
      </c>
      <c r="C50" s="12" t="s">
        <v>220</v>
      </c>
      <c r="D50" s="12" t="s">
        <v>220</v>
      </c>
      <c r="E50" s="12" t="s">
        <v>220</v>
      </c>
      <c r="F50" s="12">
        <v>28.607490716484001</v>
      </c>
      <c r="G50" s="12">
        <v>17.014540779667001</v>
      </c>
      <c r="H50" s="12">
        <v>28.888790843523999</v>
      </c>
      <c r="I50" s="12">
        <v>17.01594972294</v>
      </c>
      <c r="J50" s="12">
        <v>28.323031556886999</v>
      </c>
      <c r="K50" s="12">
        <v>16.860761314281</v>
      </c>
      <c r="L50" s="12">
        <v>28.494535101558</v>
      </c>
      <c r="M50" s="12">
        <v>16.847023688333</v>
      </c>
      <c r="N50" s="12">
        <v>30.951872539370001</v>
      </c>
      <c r="O50" s="12">
        <v>17.003625330592001</v>
      </c>
      <c r="P50" s="12">
        <v>33.630801174546001</v>
      </c>
      <c r="Q50" s="12">
        <v>17.114979815045</v>
      </c>
      <c r="R50" s="15" t="s">
        <v>235</v>
      </c>
      <c r="S50" s="15" t="s">
        <v>224</v>
      </c>
      <c r="T50" s="15" t="s">
        <v>220</v>
      </c>
      <c r="U50" s="15" t="s">
        <v>220</v>
      </c>
      <c r="V50" s="15" t="s">
        <v>220</v>
      </c>
      <c r="W50" s="16">
        <v>28.607490716483795</v>
      </c>
      <c r="X50" s="16">
        <v>25.703815593652489</v>
      </c>
      <c r="Y50">
        <v>28.888790843523793</v>
      </c>
      <c r="Z50">
        <v>25.703821926174637</v>
      </c>
      <c r="AA50">
        <v>28.323031556887031</v>
      </c>
      <c r="AB50">
        <v>25.703473637456799</v>
      </c>
      <c r="AC50">
        <v>28.494535101557879</v>
      </c>
      <c r="AD50">
        <v>25.703410312235373</v>
      </c>
      <c r="AE50">
        <v>30.951872539370079</v>
      </c>
      <c r="AF50">
        <v>25.703910581484632</v>
      </c>
      <c r="AG50">
        <v>33.630801174546356</v>
      </c>
      <c r="AH50">
        <v>25.704341192990317</v>
      </c>
      <c r="AI50" t="b">
        <f t="shared" si="2"/>
        <v>1</v>
      </c>
      <c r="AJ50" t="b">
        <f t="shared" si="2"/>
        <v>1</v>
      </c>
      <c r="AK50" t="b">
        <f t="shared" si="2"/>
        <v>1</v>
      </c>
      <c r="AL50" t="b">
        <f t="shared" si="2"/>
        <v>1</v>
      </c>
      <c r="AM50" t="b">
        <f t="shared" si="2"/>
        <v>1</v>
      </c>
      <c r="AN50" s="17">
        <f t="shared" si="3"/>
        <v>-2.0605739337042905E-13</v>
      </c>
      <c r="AO50" s="17">
        <f t="shared" si="3"/>
        <v>8.6892748139854881</v>
      </c>
      <c r="AP50" s="17">
        <f t="shared" si="3"/>
        <v>-2.0605739337042905E-13</v>
      </c>
      <c r="AQ50" s="17">
        <f t="shared" si="5"/>
        <v>8.6878722032346367</v>
      </c>
      <c r="AR50" s="17">
        <f t="shared" si="5"/>
        <v>3.1974423109204508E-14</v>
      </c>
      <c r="AS50" s="17">
        <f t="shared" si="5"/>
        <v>8.8427123231757996</v>
      </c>
      <c r="AT50" s="17">
        <f t="shared" si="5"/>
        <v>-1.2079226507921703E-13</v>
      </c>
      <c r="AU50" s="17">
        <f t="shared" si="5"/>
        <v>8.8563866239023739</v>
      </c>
      <c r="AV50" s="17">
        <f t="shared" si="5"/>
        <v>7.815970093361102E-14</v>
      </c>
      <c r="AW50" s="17">
        <f t="shared" si="5"/>
        <v>8.7002852508926303</v>
      </c>
      <c r="AX50" s="17">
        <f t="shared" si="5"/>
        <v>3.5527136788005009E-13</v>
      </c>
      <c r="AY50" s="17">
        <f t="shared" si="5"/>
        <v>8.5893613779453162</v>
      </c>
    </row>
    <row r="51" spans="1:51" x14ac:dyDescent="0.25">
      <c r="A51" s="12" t="s">
        <v>236</v>
      </c>
      <c r="B51" s="12" t="s">
        <v>218</v>
      </c>
      <c r="C51" s="12" t="s">
        <v>237</v>
      </c>
      <c r="D51" s="12" t="s">
        <v>238</v>
      </c>
      <c r="E51" s="12" t="s">
        <v>220</v>
      </c>
      <c r="F51" s="12">
        <v>1109.4124448588</v>
      </c>
      <c r="G51" s="12">
        <v>20.462853989593</v>
      </c>
      <c r="H51" s="12">
        <v>1120.3214010049001</v>
      </c>
      <c r="I51" s="12">
        <v>20.464481593816998</v>
      </c>
      <c r="J51" s="12">
        <v>1098.3809798889999</v>
      </c>
      <c r="K51" s="12">
        <v>20.314858499755001</v>
      </c>
      <c r="L51" s="12">
        <v>1105.0319710116</v>
      </c>
      <c r="M51" s="12">
        <v>20.298854609936999</v>
      </c>
      <c r="N51" s="12">
        <v>1200.3287155512</v>
      </c>
      <c r="O51" s="12">
        <v>20.462474967565001</v>
      </c>
      <c r="P51" s="12">
        <v>1304.2188748178</v>
      </c>
      <c r="Q51" s="12">
        <v>20.585178470172998</v>
      </c>
      <c r="R51" s="22" t="s">
        <v>236</v>
      </c>
      <c r="S51" s="22" t="s">
        <v>218</v>
      </c>
      <c r="T51" s="22" t="s">
        <v>237</v>
      </c>
      <c r="U51" s="22" t="s">
        <v>238</v>
      </c>
      <c r="V51" s="22" t="s">
        <v>220</v>
      </c>
      <c r="W51" s="23">
        <v>1109.412444858762</v>
      </c>
      <c r="X51" s="23">
        <v>46.345463009759385</v>
      </c>
      <c r="Y51">
        <v>1120.3214010049471</v>
      </c>
      <c r="Z51">
        <v>46.345467908502926</v>
      </c>
      <c r="AA51">
        <v>1098.3809798890336</v>
      </c>
      <c r="AB51">
        <v>46.345198477607994</v>
      </c>
      <c r="AC51">
        <v>1105.0319710116348</v>
      </c>
      <c r="AD51">
        <v>46.34514949017256</v>
      </c>
      <c r="AE51">
        <v>1200.3287155511812</v>
      </c>
      <c r="AF51">
        <v>46.345536490912551</v>
      </c>
      <c r="AG51">
        <v>1304.2188748177734</v>
      </c>
      <c r="AH51">
        <v>46.345869605473546</v>
      </c>
      <c r="AI51" t="b">
        <f t="shared" si="2"/>
        <v>1</v>
      </c>
      <c r="AJ51" t="b">
        <f t="shared" si="2"/>
        <v>1</v>
      </c>
      <c r="AK51" t="b">
        <f t="shared" si="2"/>
        <v>1</v>
      </c>
      <c r="AL51" t="b">
        <f t="shared" si="2"/>
        <v>1</v>
      </c>
      <c r="AM51" t="b">
        <f t="shared" si="2"/>
        <v>1</v>
      </c>
      <c r="AN51" s="17">
        <f t="shared" si="3"/>
        <v>-3.7971403799019754E-11</v>
      </c>
      <c r="AO51" s="17">
        <f t="shared" si="3"/>
        <v>25.882609020166385</v>
      </c>
      <c r="AP51" s="17">
        <f t="shared" si="3"/>
        <v>4.7066350816749036E-11</v>
      </c>
      <c r="AQ51" s="17">
        <f t="shared" si="5"/>
        <v>25.880986314685927</v>
      </c>
      <c r="AR51" s="17">
        <f t="shared" si="5"/>
        <v>3.3651303965598345E-11</v>
      </c>
      <c r="AS51" s="17">
        <f t="shared" si="5"/>
        <v>26.030339977852993</v>
      </c>
      <c r="AT51" s="17">
        <f t="shared" si="5"/>
        <v>3.4788172342814505E-11</v>
      </c>
      <c r="AU51" s="17">
        <f t="shared" si="5"/>
        <v>26.04629488023556</v>
      </c>
      <c r="AV51" s="17">
        <f t="shared" si="5"/>
        <v>-1.8872015061788261E-11</v>
      </c>
      <c r="AW51" s="17">
        <f t="shared" si="5"/>
        <v>25.88306152334755</v>
      </c>
      <c r="AX51" s="17">
        <f t="shared" si="5"/>
        <v>-2.6602720026858151E-11</v>
      </c>
      <c r="AY51" s="17">
        <f t="shared" si="5"/>
        <v>25.760691135300547</v>
      </c>
    </row>
    <row r="52" spans="1:51" x14ac:dyDescent="0.25">
      <c r="A52" s="12" t="s">
        <v>236</v>
      </c>
      <c r="B52" s="12" t="s">
        <v>218</v>
      </c>
      <c r="C52" s="12" t="s">
        <v>237</v>
      </c>
      <c r="D52" s="12" t="s">
        <v>239</v>
      </c>
      <c r="E52" s="12" t="s">
        <v>220</v>
      </c>
      <c r="F52" s="12">
        <v>887.52995588701003</v>
      </c>
      <c r="G52" s="12">
        <v>20.462853989593</v>
      </c>
      <c r="H52" s="12">
        <v>896.25712080395999</v>
      </c>
      <c r="I52" s="12">
        <v>20.464481593816998</v>
      </c>
      <c r="J52" s="12">
        <v>878.70478391123004</v>
      </c>
      <c r="K52" s="12">
        <v>20.314858499755001</v>
      </c>
      <c r="L52" s="12">
        <v>884.02557680931</v>
      </c>
      <c r="M52" s="12">
        <v>20.298854609936999</v>
      </c>
      <c r="N52" s="12">
        <v>960.26297244093996</v>
      </c>
      <c r="O52" s="12">
        <v>20.462474967565001</v>
      </c>
      <c r="P52" s="12">
        <v>1043.3750998542</v>
      </c>
      <c r="Q52" s="12">
        <v>20.585178470172998</v>
      </c>
      <c r="R52" s="15" t="s">
        <v>236</v>
      </c>
      <c r="S52" s="15" t="s">
        <v>218</v>
      </c>
      <c r="T52" s="15" t="s">
        <v>237</v>
      </c>
      <c r="U52" s="15" t="s">
        <v>239</v>
      </c>
      <c r="V52" s="15" t="s">
        <v>220</v>
      </c>
      <c r="W52" s="16">
        <v>887.52995588700946</v>
      </c>
      <c r="X52" s="16">
        <v>46.345463009759385</v>
      </c>
      <c r="Y52">
        <v>896.2571208039576</v>
      </c>
      <c r="Z52">
        <v>46.345467908502926</v>
      </c>
      <c r="AA52">
        <v>878.70478391122685</v>
      </c>
      <c r="AB52">
        <v>46.345198477607994</v>
      </c>
      <c r="AC52">
        <v>884.02557680930772</v>
      </c>
      <c r="AD52">
        <v>46.34514949017256</v>
      </c>
      <c r="AE52">
        <v>960.26297244094474</v>
      </c>
      <c r="AF52">
        <v>46.345536490912551</v>
      </c>
      <c r="AG52">
        <v>1043.3750998542187</v>
      </c>
      <c r="AH52">
        <v>46.345869605473546</v>
      </c>
      <c r="AI52" t="b">
        <f t="shared" si="2"/>
        <v>1</v>
      </c>
      <c r="AJ52" t="b">
        <f t="shared" si="2"/>
        <v>1</v>
      </c>
      <c r="AK52" t="b">
        <f t="shared" si="2"/>
        <v>1</v>
      </c>
      <c r="AL52" t="b">
        <f t="shared" si="2"/>
        <v>1</v>
      </c>
      <c r="AM52" t="b">
        <f t="shared" si="2"/>
        <v>1</v>
      </c>
      <c r="AN52" s="17">
        <f t="shared" si="3"/>
        <v>0</v>
      </c>
      <c r="AO52" s="17">
        <f t="shared" si="3"/>
        <v>25.882609020166385</v>
      </c>
      <c r="AP52" s="17">
        <f t="shared" si="3"/>
        <v>-2.3874235921539366E-12</v>
      </c>
      <c r="AQ52" s="17">
        <f t="shared" si="5"/>
        <v>25.880986314685927</v>
      </c>
      <c r="AR52" s="17">
        <f t="shared" si="5"/>
        <v>-3.1832314562052488E-12</v>
      </c>
      <c r="AS52" s="17">
        <f t="shared" si="5"/>
        <v>26.030339977852993</v>
      </c>
      <c r="AT52" s="17">
        <f t="shared" si="5"/>
        <v>-2.2737367544323206E-12</v>
      </c>
      <c r="AU52" s="17">
        <f t="shared" si="5"/>
        <v>26.04629488023556</v>
      </c>
      <c r="AV52" s="17">
        <f t="shared" si="5"/>
        <v>4.7748471843078732E-12</v>
      </c>
      <c r="AW52" s="17">
        <f t="shared" si="5"/>
        <v>25.88306152334755</v>
      </c>
      <c r="AX52" s="17">
        <f t="shared" si="5"/>
        <v>1.8644641386345029E-11</v>
      </c>
      <c r="AY52" s="17">
        <f t="shared" si="5"/>
        <v>25.760691135300547</v>
      </c>
    </row>
    <row r="53" spans="1:51" x14ac:dyDescent="0.25">
      <c r="A53" s="12" t="s">
        <v>236</v>
      </c>
      <c r="B53" s="12" t="s">
        <v>218</v>
      </c>
      <c r="C53" s="12" t="s">
        <v>240</v>
      </c>
      <c r="D53" s="12" t="s">
        <v>238</v>
      </c>
      <c r="E53" s="12" t="s">
        <v>220</v>
      </c>
      <c r="F53" s="12">
        <v>665.64746691526</v>
      </c>
      <c r="G53" s="12">
        <v>20.462853989593</v>
      </c>
      <c r="H53" s="12">
        <v>672.19284060297002</v>
      </c>
      <c r="I53" s="12">
        <v>20.464481593816998</v>
      </c>
      <c r="J53" s="12">
        <v>659.02858793342</v>
      </c>
      <c r="K53" s="12">
        <v>20.314858499755001</v>
      </c>
      <c r="L53" s="12">
        <v>663.01918260698005</v>
      </c>
      <c r="M53" s="12">
        <v>20.298854609936999</v>
      </c>
      <c r="N53" s="12">
        <v>720.19722933071</v>
      </c>
      <c r="O53" s="12">
        <v>20.462474967565001</v>
      </c>
      <c r="P53" s="12">
        <v>782.53132489066002</v>
      </c>
      <c r="Q53" s="12">
        <v>20.585178470172998</v>
      </c>
      <c r="R53" s="15" t="s">
        <v>236</v>
      </c>
      <c r="S53" s="15" t="s">
        <v>218</v>
      </c>
      <c r="T53" s="15" t="s">
        <v>240</v>
      </c>
      <c r="U53" s="15" t="s">
        <v>238</v>
      </c>
      <c r="V53" s="15" t="s">
        <v>220</v>
      </c>
      <c r="W53" s="16">
        <v>665.64746691525704</v>
      </c>
      <c r="X53" s="16">
        <v>46.345463009759385</v>
      </c>
      <c r="Y53">
        <v>672.1928406029682</v>
      </c>
      <c r="Z53">
        <v>46.345467908502926</v>
      </c>
      <c r="AA53">
        <v>659.02858793342011</v>
      </c>
      <c r="AB53">
        <v>46.345198477607994</v>
      </c>
      <c r="AC53">
        <v>663.01918260698073</v>
      </c>
      <c r="AD53">
        <v>46.34514949017256</v>
      </c>
      <c r="AE53">
        <v>720.19722933070852</v>
      </c>
      <c r="AF53">
        <v>46.345536490912551</v>
      </c>
      <c r="AG53">
        <v>782.53132489066388</v>
      </c>
      <c r="AH53">
        <v>46.345869605473546</v>
      </c>
      <c r="AI53" t="b">
        <f t="shared" si="2"/>
        <v>1</v>
      </c>
      <c r="AJ53" t="b">
        <f t="shared" si="2"/>
        <v>1</v>
      </c>
      <c r="AK53" t="b">
        <f t="shared" si="2"/>
        <v>1</v>
      </c>
      <c r="AL53" t="b">
        <f t="shared" si="2"/>
        <v>1</v>
      </c>
      <c r="AM53" t="b">
        <f t="shared" si="2"/>
        <v>1</v>
      </c>
      <c r="AN53" s="17">
        <f t="shared" si="3"/>
        <v>-2.9558577807620168E-12</v>
      </c>
      <c r="AO53" s="17">
        <f t="shared" si="3"/>
        <v>25.882609020166385</v>
      </c>
      <c r="AP53" s="17">
        <f t="shared" si="3"/>
        <v>-1.8189894035458565E-12</v>
      </c>
      <c r="AQ53" s="17">
        <f t="shared" si="5"/>
        <v>25.880986314685927</v>
      </c>
      <c r="AR53" s="17">
        <f t="shared" si="5"/>
        <v>0</v>
      </c>
      <c r="AS53" s="17">
        <f t="shared" si="5"/>
        <v>26.030339977852993</v>
      </c>
      <c r="AT53" s="17">
        <f t="shared" si="5"/>
        <v>0</v>
      </c>
      <c r="AU53" s="17">
        <f t="shared" si="5"/>
        <v>26.04629488023556</v>
      </c>
      <c r="AV53" s="17">
        <f t="shared" si="5"/>
        <v>-1.4779288903810084E-12</v>
      </c>
      <c r="AW53" s="17">
        <f t="shared" si="5"/>
        <v>25.88306152334755</v>
      </c>
      <c r="AX53" s="17">
        <f t="shared" si="5"/>
        <v>3.865352482534945E-12</v>
      </c>
      <c r="AY53" s="17">
        <f t="shared" si="5"/>
        <v>25.760691135300547</v>
      </c>
    </row>
    <row r="54" spans="1:51" x14ac:dyDescent="0.25">
      <c r="A54" s="12" t="s">
        <v>236</v>
      </c>
      <c r="B54" s="12" t="s">
        <v>218</v>
      </c>
      <c r="C54" s="12" t="s">
        <v>240</v>
      </c>
      <c r="D54" s="12" t="s">
        <v>239</v>
      </c>
      <c r="E54" s="12" t="s">
        <v>220</v>
      </c>
      <c r="F54" s="12">
        <v>443.76497794350001</v>
      </c>
      <c r="G54" s="12">
        <v>19.125088773401998</v>
      </c>
      <c r="H54" s="12">
        <v>448.12856040198</v>
      </c>
      <c r="I54" s="12">
        <v>19.126537155301001</v>
      </c>
      <c r="J54" s="12">
        <v>439.35239195561002</v>
      </c>
      <c r="K54" s="12">
        <v>18.986771289101998</v>
      </c>
      <c r="L54" s="12">
        <v>442.01278840465</v>
      </c>
      <c r="M54" s="12">
        <v>18.972559622533002</v>
      </c>
      <c r="N54" s="12">
        <v>480.13148622046998</v>
      </c>
      <c r="O54" s="12">
        <v>19.122021416502999</v>
      </c>
      <c r="P54" s="12">
        <v>521.68754992711001</v>
      </c>
      <c r="Q54" s="12">
        <v>19.232537801025</v>
      </c>
      <c r="R54" s="15" t="s">
        <v>236</v>
      </c>
      <c r="S54" s="15" t="s">
        <v>218</v>
      </c>
      <c r="T54" s="15" t="s">
        <v>240</v>
      </c>
      <c r="U54" s="15" t="s">
        <v>239</v>
      </c>
      <c r="V54" s="15" t="s">
        <v>220</v>
      </c>
      <c r="W54" s="16">
        <v>443.76497794350473</v>
      </c>
      <c r="X54" s="16">
        <v>41.761362369273371</v>
      </c>
      <c r="Y54">
        <v>448.1285604019788</v>
      </c>
      <c r="Z54">
        <v>41.761367268016912</v>
      </c>
      <c r="AA54">
        <v>439.35239195561343</v>
      </c>
      <c r="AB54">
        <v>41.761097837121987</v>
      </c>
      <c r="AC54">
        <v>442.01278840465386</v>
      </c>
      <c r="AD54">
        <v>41.761048849686546</v>
      </c>
      <c r="AE54">
        <v>480.13148622047237</v>
      </c>
      <c r="AF54">
        <v>41.761435850426537</v>
      </c>
      <c r="AG54">
        <v>521.68754992710933</v>
      </c>
      <c r="AH54">
        <v>41.761768964987532</v>
      </c>
      <c r="AI54" t="b">
        <f t="shared" si="2"/>
        <v>1</v>
      </c>
      <c r="AJ54" t="b">
        <f t="shared" si="2"/>
        <v>1</v>
      </c>
      <c r="AK54" t="b">
        <f t="shared" si="2"/>
        <v>1</v>
      </c>
      <c r="AL54" t="b">
        <f t="shared" si="2"/>
        <v>1</v>
      </c>
      <c r="AM54" t="b">
        <f t="shared" si="2"/>
        <v>1</v>
      </c>
      <c r="AN54" s="17">
        <f t="shared" si="3"/>
        <v>4.7180037654470652E-12</v>
      </c>
      <c r="AO54" s="17">
        <f t="shared" si="3"/>
        <v>22.636273595871373</v>
      </c>
      <c r="AP54" s="17">
        <f t="shared" si="3"/>
        <v>-1.1937117960769683E-12</v>
      </c>
      <c r="AQ54" s="17">
        <f t="shared" si="5"/>
        <v>22.63483011271591</v>
      </c>
      <c r="AR54" s="17">
        <f t="shared" si="5"/>
        <v>3.4106051316484809E-12</v>
      </c>
      <c r="AS54" s="17">
        <f t="shared" si="5"/>
        <v>22.774326548019989</v>
      </c>
      <c r="AT54" s="17">
        <f t="shared" ref="AT54:AY96" si="6">AC54-L54</f>
        <v>3.865352482534945E-12</v>
      </c>
      <c r="AU54" s="17">
        <f t="shared" si="6"/>
        <v>22.788489227153544</v>
      </c>
      <c r="AV54" s="17">
        <f t="shared" si="6"/>
        <v>2.3874235921539366E-12</v>
      </c>
      <c r="AW54" s="17">
        <f t="shared" si="6"/>
        <v>22.639414433923537</v>
      </c>
      <c r="AX54" s="17">
        <f t="shared" si="6"/>
        <v>0</v>
      </c>
      <c r="AY54" s="17">
        <f t="shared" si="6"/>
        <v>22.529231163962532</v>
      </c>
    </row>
    <row r="55" spans="1:51" x14ac:dyDescent="0.25">
      <c r="A55" s="12" t="s">
        <v>236</v>
      </c>
      <c r="B55" s="12" t="s">
        <v>218</v>
      </c>
      <c r="C55" s="12" t="s">
        <v>241</v>
      </c>
      <c r="D55" s="12" t="s">
        <v>238</v>
      </c>
      <c r="E55" s="12" t="s">
        <v>220</v>
      </c>
      <c r="F55" s="12">
        <v>369.80414828624998</v>
      </c>
      <c r="G55" s="12">
        <v>19.125088773401998</v>
      </c>
      <c r="H55" s="12">
        <v>373.44046700165001</v>
      </c>
      <c r="I55" s="12">
        <v>19.126537155301001</v>
      </c>
      <c r="J55" s="12">
        <v>366.12699329634</v>
      </c>
      <c r="K55" s="12">
        <v>18.986771289101998</v>
      </c>
      <c r="L55" s="12">
        <v>368.34399033721002</v>
      </c>
      <c r="M55" s="12">
        <v>18.972559622533002</v>
      </c>
      <c r="N55" s="12">
        <v>400.10957185039001</v>
      </c>
      <c r="O55" s="12">
        <v>19.122021416502999</v>
      </c>
      <c r="P55" s="12">
        <v>434.73962493926001</v>
      </c>
      <c r="Q55" s="12">
        <v>19.232537801025</v>
      </c>
      <c r="R55" s="15" t="s">
        <v>236</v>
      </c>
      <c r="S55" s="15" t="s">
        <v>218</v>
      </c>
      <c r="T55" s="15" t="s">
        <v>241</v>
      </c>
      <c r="U55" s="15" t="s">
        <v>238</v>
      </c>
      <c r="V55" s="15" t="s">
        <v>220</v>
      </c>
      <c r="W55" s="16">
        <v>369.80414828625396</v>
      </c>
      <c r="X55" s="16">
        <v>41.761362369273371</v>
      </c>
      <c r="Y55">
        <v>373.44046700164904</v>
      </c>
      <c r="Z55">
        <v>41.761367268016912</v>
      </c>
      <c r="AA55">
        <v>366.12699329634455</v>
      </c>
      <c r="AB55">
        <v>41.761097837121987</v>
      </c>
      <c r="AC55">
        <v>368.34399033721161</v>
      </c>
      <c r="AD55">
        <v>41.761048849686546</v>
      </c>
      <c r="AE55">
        <v>400.10957185039371</v>
      </c>
      <c r="AF55">
        <v>41.761435850426537</v>
      </c>
      <c r="AG55">
        <v>434.73962493925779</v>
      </c>
      <c r="AH55">
        <v>41.761768964987532</v>
      </c>
      <c r="AI55" t="b">
        <f t="shared" si="2"/>
        <v>1</v>
      </c>
      <c r="AJ55" t="b">
        <f t="shared" si="2"/>
        <v>1</v>
      </c>
      <c r="AK55" t="b">
        <f t="shared" si="2"/>
        <v>1</v>
      </c>
      <c r="AL55" t="b">
        <f t="shared" si="2"/>
        <v>1</v>
      </c>
      <c r="AM55" t="b">
        <f t="shared" si="2"/>
        <v>1</v>
      </c>
      <c r="AN55" s="17">
        <f t="shared" si="3"/>
        <v>3.979039320256561E-12</v>
      </c>
      <c r="AO55" s="17">
        <f t="shared" si="3"/>
        <v>22.636273595871373</v>
      </c>
      <c r="AP55" s="17">
        <f t="shared" si="3"/>
        <v>-9.6633812063373625E-13</v>
      </c>
      <c r="AQ55" s="17">
        <f t="shared" si="3"/>
        <v>22.63483011271591</v>
      </c>
      <c r="AR55" s="17">
        <f t="shared" si="3"/>
        <v>4.5474735088646412E-12</v>
      </c>
      <c r="AS55" s="17">
        <f t="shared" si="3"/>
        <v>22.774326548019989</v>
      </c>
      <c r="AT55" s="17">
        <f t="shared" si="6"/>
        <v>1.5916157281026244E-12</v>
      </c>
      <c r="AU55" s="17">
        <f t="shared" si="6"/>
        <v>22.788489227153544</v>
      </c>
      <c r="AV55" s="17">
        <f t="shared" si="6"/>
        <v>3.694822225952521E-12</v>
      </c>
      <c r="AW55" s="17">
        <f t="shared" si="6"/>
        <v>22.639414433923537</v>
      </c>
      <c r="AX55" s="17">
        <f t="shared" si="6"/>
        <v>-2.2168933355715126E-12</v>
      </c>
      <c r="AY55" s="17">
        <f t="shared" si="6"/>
        <v>22.529231163962532</v>
      </c>
    </row>
    <row r="56" spans="1:51" x14ac:dyDescent="0.25">
      <c r="A56" s="12" t="s">
        <v>236</v>
      </c>
      <c r="B56" s="12" t="s">
        <v>218</v>
      </c>
      <c r="C56" s="12" t="s">
        <v>241</v>
      </c>
      <c r="D56" s="12" t="s">
        <v>239</v>
      </c>
      <c r="E56" s="12" t="s">
        <v>220</v>
      </c>
      <c r="F56" s="12">
        <v>221.88248897175001</v>
      </c>
      <c r="G56" s="12">
        <v>19.125088773401998</v>
      </c>
      <c r="H56" s="12">
        <v>224.06428020099</v>
      </c>
      <c r="I56" s="12">
        <v>19.126537155301001</v>
      </c>
      <c r="J56" s="12">
        <v>219.67619597781001</v>
      </c>
      <c r="K56" s="12">
        <v>18.986771289101998</v>
      </c>
      <c r="L56" s="12">
        <v>221.00639420233</v>
      </c>
      <c r="M56" s="12">
        <v>18.972559622533002</v>
      </c>
      <c r="N56" s="12">
        <v>240.06574311023999</v>
      </c>
      <c r="O56" s="12">
        <v>19.122021416502999</v>
      </c>
      <c r="P56" s="12">
        <v>260.84377496355</v>
      </c>
      <c r="Q56" s="12">
        <v>19.232537801025</v>
      </c>
      <c r="R56" s="15" t="s">
        <v>236</v>
      </c>
      <c r="S56" s="15" t="s">
        <v>218</v>
      </c>
      <c r="T56" s="15" t="s">
        <v>241</v>
      </c>
      <c r="U56" s="15" t="s">
        <v>239</v>
      </c>
      <c r="V56" s="15" t="s">
        <v>220</v>
      </c>
      <c r="W56" s="16">
        <v>221.88248897175237</v>
      </c>
      <c r="X56" s="16">
        <v>41.761362369273371</v>
      </c>
      <c r="Y56">
        <v>224.0642802009894</v>
      </c>
      <c r="Z56">
        <v>41.761367268016912</v>
      </c>
      <c r="AA56">
        <v>219.67619597780671</v>
      </c>
      <c r="AB56">
        <v>41.761097837121987</v>
      </c>
      <c r="AC56">
        <v>221.00639420232693</v>
      </c>
      <c r="AD56">
        <v>41.761048849686546</v>
      </c>
      <c r="AE56">
        <v>240.06574311023618</v>
      </c>
      <c r="AF56">
        <v>41.761435850426537</v>
      </c>
      <c r="AG56">
        <v>260.84377496355467</v>
      </c>
      <c r="AH56">
        <v>41.761768964987532</v>
      </c>
      <c r="AI56" t="b">
        <f t="shared" si="2"/>
        <v>1</v>
      </c>
      <c r="AJ56" t="b">
        <f t="shared" si="2"/>
        <v>1</v>
      </c>
      <c r="AK56" t="b">
        <f t="shared" si="2"/>
        <v>1</v>
      </c>
      <c r="AL56" t="b">
        <f t="shared" si="2"/>
        <v>1</v>
      </c>
      <c r="AM56" t="b">
        <f t="shared" si="2"/>
        <v>1</v>
      </c>
      <c r="AN56" s="17">
        <f t="shared" si="3"/>
        <v>2.3590018827235326E-12</v>
      </c>
      <c r="AO56" s="17">
        <f t="shared" si="3"/>
        <v>22.636273595871373</v>
      </c>
      <c r="AP56" s="17">
        <f t="shared" si="3"/>
        <v>-5.9685589803848416E-13</v>
      </c>
      <c r="AQ56" s="17">
        <f t="shared" si="3"/>
        <v>22.63483011271591</v>
      </c>
      <c r="AR56" s="17">
        <f t="shared" si="3"/>
        <v>-3.2969182939268649E-12</v>
      </c>
      <c r="AS56" s="17">
        <f t="shared" si="3"/>
        <v>22.774326548019989</v>
      </c>
      <c r="AT56" s="17">
        <f t="shared" si="6"/>
        <v>-3.0695446184836328E-12</v>
      </c>
      <c r="AU56" s="17">
        <f t="shared" si="6"/>
        <v>22.788489227153544</v>
      </c>
      <c r="AV56" s="17">
        <f t="shared" si="6"/>
        <v>-3.808509063674137E-12</v>
      </c>
      <c r="AW56" s="17">
        <f t="shared" si="6"/>
        <v>22.639414433923537</v>
      </c>
      <c r="AX56" s="17">
        <f t="shared" si="6"/>
        <v>4.6611603465862572E-12</v>
      </c>
      <c r="AY56" s="17">
        <f t="shared" si="6"/>
        <v>22.529231163962532</v>
      </c>
    </row>
    <row r="57" spans="1:51" x14ac:dyDescent="0.25">
      <c r="A57" s="12" t="s">
        <v>236</v>
      </c>
      <c r="B57" s="12" t="s">
        <v>223</v>
      </c>
      <c r="C57" s="12" t="s">
        <v>237</v>
      </c>
      <c r="D57" s="12" t="s">
        <v>238</v>
      </c>
      <c r="E57" s="12" t="s">
        <v>220</v>
      </c>
      <c r="F57" s="12">
        <v>998.47120037289005</v>
      </c>
      <c r="G57" s="12">
        <v>20.462853989593</v>
      </c>
      <c r="H57" s="12">
        <v>1008.2892609045</v>
      </c>
      <c r="I57" s="12">
        <v>20.464481593816998</v>
      </c>
      <c r="J57" s="12">
        <v>988.54288190013006</v>
      </c>
      <c r="K57" s="12">
        <v>20.314858499755001</v>
      </c>
      <c r="L57" s="12">
        <v>994.52877391047002</v>
      </c>
      <c r="M57" s="12">
        <v>20.298854609936999</v>
      </c>
      <c r="N57" s="12">
        <v>1080.2958439961001</v>
      </c>
      <c r="O57" s="12">
        <v>20.462474967565001</v>
      </c>
      <c r="P57" s="12">
        <v>1173.796987336</v>
      </c>
      <c r="Q57" s="12">
        <v>20.585178470172998</v>
      </c>
      <c r="R57" s="15" t="s">
        <v>236</v>
      </c>
      <c r="S57" s="15" t="s">
        <v>223</v>
      </c>
      <c r="T57" s="15" t="s">
        <v>237</v>
      </c>
      <c r="U57" s="15" t="s">
        <v>238</v>
      </c>
      <c r="V57" s="15" t="s">
        <v>220</v>
      </c>
      <c r="W57" s="16">
        <v>998.47120037288573</v>
      </c>
      <c r="X57" s="16">
        <v>46.345463009759385</v>
      </c>
      <c r="Y57">
        <v>1008.2892609044524</v>
      </c>
      <c r="Z57">
        <v>46.345467908502926</v>
      </c>
      <c r="AA57">
        <v>988.54288190013028</v>
      </c>
      <c r="AB57">
        <v>46.345198477607994</v>
      </c>
      <c r="AC57">
        <v>994.52877391047127</v>
      </c>
      <c r="AD57">
        <v>46.34514949017256</v>
      </c>
      <c r="AE57">
        <v>1080.295843996063</v>
      </c>
      <c r="AF57">
        <v>46.345536490912551</v>
      </c>
      <c r="AG57">
        <v>1173.7969873359959</v>
      </c>
      <c r="AH57">
        <v>46.345869605473546</v>
      </c>
      <c r="AI57" t="b">
        <f t="shared" si="2"/>
        <v>1</v>
      </c>
      <c r="AJ57" t="b">
        <f t="shared" si="2"/>
        <v>1</v>
      </c>
      <c r="AK57" t="b">
        <f t="shared" si="2"/>
        <v>1</v>
      </c>
      <c r="AL57" t="b">
        <f t="shared" si="2"/>
        <v>1</v>
      </c>
      <c r="AM57" t="b">
        <f t="shared" si="2"/>
        <v>1</v>
      </c>
      <c r="AN57" s="17">
        <f t="shared" si="3"/>
        <v>-4.3200998334214091E-12</v>
      </c>
      <c r="AO57" s="17">
        <f t="shared" si="3"/>
        <v>25.882609020166385</v>
      </c>
      <c r="AP57" s="17">
        <f t="shared" si="3"/>
        <v>-4.7634785005357116E-11</v>
      </c>
      <c r="AQ57" s="17">
        <f t="shared" si="3"/>
        <v>25.880986314685927</v>
      </c>
      <c r="AR57" s="17">
        <f t="shared" si="3"/>
        <v>0</v>
      </c>
      <c r="AS57" s="17">
        <f t="shared" si="3"/>
        <v>26.030339977852993</v>
      </c>
      <c r="AT57" s="17">
        <f t="shared" si="6"/>
        <v>1.2505552149377763E-12</v>
      </c>
      <c r="AU57" s="17">
        <f t="shared" si="6"/>
        <v>26.04629488023556</v>
      </c>
      <c r="AV57" s="17">
        <f t="shared" si="6"/>
        <v>-3.7061909097246826E-11</v>
      </c>
      <c r="AW57" s="17">
        <f t="shared" si="6"/>
        <v>25.88306152334755</v>
      </c>
      <c r="AX57" s="17">
        <f t="shared" si="6"/>
        <v>-4.0927261579781771E-12</v>
      </c>
      <c r="AY57" s="17">
        <f t="shared" si="6"/>
        <v>25.760691135300547</v>
      </c>
    </row>
    <row r="58" spans="1:51" x14ac:dyDescent="0.25">
      <c r="A58" s="12" t="s">
        <v>236</v>
      </c>
      <c r="B58" s="12" t="s">
        <v>223</v>
      </c>
      <c r="C58" s="12" t="s">
        <v>237</v>
      </c>
      <c r="D58" s="12" t="s">
        <v>239</v>
      </c>
      <c r="E58" s="12" t="s">
        <v>220</v>
      </c>
      <c r="F58" s="12">
        <v>798.77696029830997</v>
      </c>
      <c r="G58" s="12">
        <v>19.125088773401998</v>
      </c>
      <c r="H58" s="12">
        <v>806.63140872355996</v>
      </c>
      <c r="I58" s="12">
        <v>19.126537155301001</v>
      </c>
      <c r="J58" s="12">
        <v>790.83430552009997</v>
      </c>
      <c r="K58" s="12">
        <v>18.986771289101998</v>
      </c>
      <c r="L58" s="12">
        <v>795.62301912837995</v>
      </c>
      <c r="M58" s="12">
        <v>18.972559622533002</v>
      </c>
      <c r="N58" s="12">
        <v>864.23667519685</v>
      </c>
      <c r="O58" s="12">
        <v>19.122021416502999</v>
      </c>
      <c r="P58" s="12">
        <v>939.03758986879996</v>
      </c>
      <c r="Q58" s="12">
        <v>19.232537801025</v>
      </c>
      <c r="R58" s="15" t="s">
        <v>236</v>
      </c>
      <c r="S58" s="15" t="s">
        <v>223</v>
      </c>
      <c r="T58" s="15" t="s">
        <v>237</v>
      </c>
      <c r="U58" s="15" t="s">
        <v>239</v>
      </c>
      <c r="V58" s="15" t="s">
        <v>220</v>
      </c>
      <c r="W58" s="16">
        <v>798.7769602983085</v>
      </c>
      <c r="X58" s="16">
        <v>41.761362369273371</v>
      </c>
      <c r="Y58">
        <v>806.63140872356189</v>
      </c>
      <c r="Z58">
        <v>41.761367268016912</v>
      </c>
      <c r="AA58">
        <v>790.83430552010429</v>
      </c>
      <c r="AB58">
        <v>41.761097837121987</v>
      </c>
      <c r="AC58">
        <v>795.623019128377</v>
      </c>
      <c r="AD58">
        <v>41.761048849686546</v>
      </c>
      <c r="AE58">
        <v>864.23667519685034</v>
      </c>
      <c r="AF58">
        <v>41.761435850426537</v>
      </c>
      <c r="AG58">
        <v>939.03758986879689</v>
      </c>
      <c r="AH58">
        <v>41.761768964987532</v>
      </c>
      <c r="AI58" t="b">
        <f t="shared" si="2"/>
        <v>1</v>
      </c>
      <c r="AJ58" t="b">
        <f t="shared" si="2"/>
        <v>1</v>
      </c>
      <c r="AK58" t="b">
        <f t="shared" si="2"/>
        <v>1</v>
      </c>
      <c r="AL58" t="b">
        <f t="shared" si="2"/>
        <v>1</v>
      </c>
      <c r="AM58" t="b">
        <f t="shared" si="2"/>
        <v>1</v>
      </c>
      <c r="AN58" s="17">
        <f t="shared" si="3"/>
        <v>-1.4779288903810084E-12</v>
      </c>
      <c r="AO58" s="17">
        <f t="shared" si="3"/>
        <v>22.636273595871373</v>
      </c>
      <c r="AP58" s="17">
        <f t="shared" si="3"/>
        <v>1.9326762412674725E-12</v>
      </c>
      <c r="AQ58" s="17">
        <f t="shared" si="3"/>
        <v>22.63483011271591</v>
      </c>
      <c r="AR58" s="17">
        <f t="shared" si="3"/>
        <v>4.3200998334214091E-12</v>
      </c>
      <c r="AS58" s="17">
        <f t="shared" si="3"/>
        <v>22.774326548019989</v>
      </c>
      <c r="AT58" s="17">
        <f t="shared" si="6"/>
        <v>-2.9558577807620168E-12</v>
      </c>
      <c r="AU58" s="17">
        <f t="shared" si="6"/>
        <v>22.788489227153544</v>
      </c>
      <c r="AV58" s="17">
        <f t="shared" si="6"/>
        <v>0</v>
      </c>
      <c r="AW58" s="17">
        <f t="shared" si="6"/>
        <v>22.639414433923537</v>
      </c>
      <c r="AX58" s="17">
        <f t="shared" si="6"/>
        <v>-3.0695446184836328E-12</v>
      </c>
      <c r="AY58" s="17">
        <f t="shared" si="6"/>
        <v>22.529231163962532</v>
      </c>
    </row>
    <row r="59" spans="1:51" x14ac:dyDescent="0.25">
      <c r="A59" s="12" t="s">
        <v>236</v>
      </c>
      <c r="B59" s="12" t="s">
        <v>223</v>
      </c>
      <c r="C59" s="12" t="s">
        <v>240</v>
      </c>
      <c r="D59" s="12" t="s">
        <v>238</v>
      </c>
      <c r="E59" s="12" t="s">
        <v>220</v>
      </c>
      <c r="F59" s="12">
        <v>599.08272022373001</v>
      </c>
      <c r="G59" s="12">
        <v>19.125088773401998</v>
      </c>
      <c r="H59" s="12">
        <v>604.97355654267005</v>
      </c>
      <c r="I59" s="12">
        <v>19.126537155301001</v>
      </c>
      <c r="J59" s="12">
        <v>593.12572914008001</v>
      </c>
      <c r="K59" s="12">
        <v>18.986771289101998</v>
      </c>
      <c r="L59" s="12">
        <v>596.71726434627999</v>
      </c>
      <c r="M59" s="12">
        <v>18.972559622533002</v>
      </c>
      <c r="N59" s="12">
        <v>648.17750639763995</v>
      </c>
      <c r="O59" s="12">
        <v>19.122021416502999</v>
      </c>
      <c r="P59" s="12">
        <v>704.27819240159999</v>
      </c>
      <c r="Q59" s="12">
        <v>19.232537801025</v>
      </c>
      <c r="R59" s="15" t="s">
        <v>236</v>
      </c>
      <c r="S59" s="15" t="s">
        <v>223</v>
      </c>
      <c r="T59" s="15" t="s">
        <v>240</v>
      </c>
      <c r="U59" s="15" t="s">
        <v>238</v>
      </c>
      <c r="V59" s="15" t="s">
        <v>220</v>
      </c>
      <c r="W59" s="16">
        <v>599.08272022373137</v>
      </c>
      <c r="X59" s="16">
        <v>41.761362369273371</v>
      </c>
      <c r="Y59">
        <v>604.97355654267142</v>
      </c>
      <c r="Z59">
        <v>41.761367268016912</v>
      </c>
      <c r="AA59">
        <v>593.12572914007808</v>
      </c>
      <c r="AB59">
        <v>41.761097837121987</v>
      </c>
      <c r="AC59">
        <v>596.71726434628272</v>
      </c>
      <c r="AD59">
        <v>41.761048849686546</v>
      </c>
      <c r="AE59">
        <v>648.17750639763779</v>
      </c>
      <c r="AF59">
        <v>41.761435850426537</v>
      </c>
      <c r="AG59">
        <v>704.27819240159761</v>
      </c>
      <c r="AH59">
        <v>41.761768964987532</v>
      </c>
      <c r="AI59" t="b">
        <f t="shared" si="2"/>
        <v>1</v>
      </c>
      <c r="AJ59" t="b">
        <f t="shared" si="2"/>
        <v>1</v>
      </c>
      <c r="AK59" t="b">
        <f t="shared" si="2"/>
        <v>1</v>
      </c>
      <c r="AL59" t="b">
        <f t="shared" si="2"/>
        <v>1</v>
      </c>
      <c r="AM59" t="b">
        <f t="shared" si="2"/>
        <v>1</v>
      </c>
      <c r="AN59" s="17">
        <f t="shared" si="3"/>
        <v>1.3642420526593924E-12</v>
      </c>
      <c r="AO59" s="17">
        <f t="shared" si="3"/>
        <v>22.636273595871373</v>
      </c>
      <c r="AP59" s="17">
        <f t="shared" si="3"/>
        <v>1.3642420526593924E-12</v>
      </c>
      <c r="AQ59" s="17">
        <f t="shared" si="3"/>
        <v>22.63483011271591</v>
      </c>
      <c r="AR59" s="17">
        <f t="shared" si="3"/>
        <v>-1.9326762412674725E-12</v>
      </c>
      <c r="AS59" s="17">
        <f t="shared" si="3"/>
        <v>22.774326548019989</v>
      </c>
      <c r="AT59" s="17">
        <f t="shared" si="6"/>
        <v>2.7284841053187847E-12</v>
      </c>
      <c r="AU59" s="17">
        <f t="shared" si="6"/>
        <v>22.788489227153544</v>
      </c>
      <c r="AV59" s="17">
        <f t="shared" si="6"/>
        <v>-2.1600499167107046E-12</v>
      </c>
      <c r="AW59" s="17">
        <f t="shared" si="6"/>
        <v>22.639414433923537</v>
      </c>
      <c r="AX59" s="17">
        <f t="shared" si="6"/>
        <v>-2.3874235921539366E-12</v>
      </c>
      <c r="AY59" s="17">
        <f t="shared" si="6"/>
        <v>22.529231163962532</v>
      </c>
    </row>
    <row r="60" spans="1:51" x14ac:dyDescent="0.25">
      <c r="A60" s="12" t="s">
        <v>236</v>
      </c>
      <c r="B60" s="12" t="s">
        <v>223</v>
      </c>
      <c r="C60" s="12" t="s">
        <v>240</v>
      </c>
      <c r="D60" s="12" t="s">
        <v>239</v>
      </c>
      <c r="E60" s="12" t="s">
        <v>220</v>
      </c>
      <c r="F60" s="12">
        <v>399.38848014914998</v>
      </c>
      <c r="G60" s="12">
        <v>19.125088773401998</v>
      </c>
      <c r="H60" s="12">
        <v>403.31570436177998</v>
      </c>
      <c r="I60" s="12">
        <v>19.126537155301001</v>
      </c>
      <c r="J60" s="12">
        <v>395.41715276004999</v>
      </c>
      <c r="K60" s="12">
        <v>18.986771289101998</v>
      </c>
      <c r="L60" s="12">
        <v>397.81150956418998</v>
      </c>
      <c r="M60" s="12">
        <v>18.972559622533002</v>
      </c>
      <c r="N60" s="12">
        <v>432.11833759843</v>
      </c>
      <c r="O60" s="12">
        <v>19.122021416502999</v>
      </c>
      <c r="P60" s="12">
        <v>469.51879493439998</v>
      </c>
      <c r="Q60" s="12">
        <v>19.232537801025</v>
      </c>
      <c r="R60" s="15" t="s">
        <v>236</v>
      </c>
      <c r="S60" s="15" t="s">
        <v>223</v>
      </c>
      <c r="T60" s="15" t="s">
        <v>240</v>
      </c>
      <c r="U60" s="15" t="s">
        <v>239</v>
      </c>
      <c r="V60" s="15" t="s">
        <v>220</v>
      </c>
      <c r="W60" s="16">
        <v>399.38848014915425</v>
      </c>
      <c r="X60" s="16">
        <v>41.761362369273371</v>
      </c>
      <c r="Y60">
        <v>403.31570436178094</v>
      </c>
      <c r="Z60">
        <v>41.761367268016912</v>
      </c>
      <c r="AA60">
        <v>395.41715276005215</v>
      </c>
      <c r="AB60">
        <v>41.761097837121987</v>
      </c>
      <c r="AC60">
        <v>397.8115095641885</v>
      </c>
      <c r="AD60">
        <v>41.761048849686546</v>
      </c>
      <c r="AE60">
        <v>432.11833759842517</v>
      </c>
      <c r="AF60">
        <v>41.761435850426537</v>
      </c>
      <c r="AG60">
        <v>469.51879493439844</v>
      </c>
      <c r="AH60">
        <v>41.761768964987532</v>
      </c>
      <c r="AI60" t="b">
        <f t="shared" si="2"/>
        <v>1</v>
      </c>
      <c r="AJ60" t="b">
        <f t="shared" si="2"/>
        <v>1</v>
      </c>
      <c r="AK60" t="b">
        <f t="shared" si="2"/>
        <v>1</v>
      </c>
      <c r="AL60" t="b">
        <f t="shared" si="2"/>
        <v>1</v>
      </c>
      <c r="AM60" t="b">
        <f t="shared" si="2"/>
        <v>1</v>
      </c>
      <c r="AN60" s="17">
        <f t="shared" si="3"/>
        <v>4.2632564145606011E-12</v>
      </c>
      <c r="AO60" s="17">
        <f t="shared" si="3"/>
        <v>22.636273595871373</v>
      </c>
      <c r="AP60" s="17">
        <f t="shared" si="3"/>
        <v>9.6633812063373625E-13</v>
      </c>
      <c r="AQ60" s="17">
        <f t="shared" si="3"/>
        <v>22.63483011271591</v>
      </c>
      <c r="AR60" s="17">
        <f t="shared" si="3"/>
        <v>2.1600499167107046E-12</v>
      </c>
      <c r="AS60" s="17">
        <f t="shared" si="3"/>
        <v>22.774326548019989</v>
      </c>
      <c r="AT60" s="17">
        <f t="shared" si="6"/>
        <v>-1.4779288903810084E-12</v>
      </c>
      <c r="AU60" s="17">
        <f t="shared" si="6"/>
        <v>22.788489227153544</v>
      </c>
      <c r="AV60" s="17">
        <f t="shared" si="6"/>
        <v>-4.8316906031686813E-12</v>
      </c>
      <c r="AW60" s="17">
        <f t="shared" si="6"/>
        <v>22.639414433923537</v>
      </c>
      <c r="AX60" s="17">
        <f t="shared" si="6"/>
        <v>-1.5347723092418164E-12</v>
      </c>
      <c r="AY60" s="17">
        <f t="shared" si="6"/>
        <v>22.529231163962532</v>
      </c>
    </row>
    <row r="61" spans="1:51" x14ac:dyDescent="0.25">
      <c r="A61" s="12" t="s">
        <v>236</v>
      </c>
      <c r="B61" s="12" t="s">
        <v>223</v>
      </c>
      <c r="C61" s="12" t="s">
        <v>241</v>
      </c>
      <c r="D61" s="12" t="s">
        <v>238</v>
      </c>
      <c r="E61" s="12" t="s">
        <v>220</v>
      </c>
      <c r="F61" s="12">
        <v>332.82373345763</v>
      </c>
      <c r="G61" s="12">
        <v>19.125088773401998</v>
      </c>
      <c r="H61" s="12">
        <v>336.09642030148001</v>
      </c>
      <c r="I61" s="12">
        <v>19.126537155301001</v>
      </c>
      <c r="J61" s="12">
        <v>329.51429396671</v>
      </c>
      <c r="K61" s="12">
        <v>18.986771289101998</v>
      </c>
      <c r="L61" s="12">
        <v>331.50959130349003</v>
      </c>
      <c r="M61" s="12">
        <v>18.972559622533002</v>
      </c>
      <c r="N61" s="12">
        <v>360.09861466535</v>
      </c>
      <c r="O61" s="12">
        <v>19.122021416502999</v>
      </c>
      <c r="P61" s="12">
        <v>391.26566244533001</v>
      </c>
      <c r="Q61" s="12">
        <v>19.232537801025</v>
      </c>
      <c r="R61" s="15" t="s">
        <v>236</v>
      </c>
      <c r="S61" s="15" t="s">
        <v>223</v>
      </c>
      <c r="T61" s="15" t="s">
        <v>241</v>
      </c>
      <c r="U61" s="15" t="s">
        <v>238</v>
      </c>
      <c r="V61" s="15" t="s">
        <v>220</v>
      </c>
      <c r="W61" s="16">
        <v>332.82373345762852</v>
      </c>
      <c r="X61" s="16">
        <v>41.761362369273371</v>
      </c>
      <c r="Y61">
        <v>336.0964203014841</v>
      </c>
      <c r="Z61">
        <v>41.761367268016912</v>
      </c>
      <c r="AA61">
        <v>329.51429396671006</v>
      </c>
      <c r="AB61">
        <v>41.761097837121987</v>
      </c>
      <c r="AC61">
        <v>331.50959130349037</v>
      </c>
      <c r="AD61">
        <v>41.761048849686546</v>
      </c>
      <c r="AE61">
        <v>360.09861466535426</v>
      </c>
      <c r="AF61">
        <v>41.761435850426537</v>
      </c>
      <c r="AG61">
        <v>391.26566244533194</v>
      </c>
      <c r="AH61">
        <v>41.761768964987532</v>
      </c>
      <c r="AI61" t="b">
        <f t="shared" si="2"/>
        <v>1</v>
      </c>
      <c r="AJ61" t="b">
        <f t="shared" si="2"/>
        <v>1</v>
      </c>
      <c r="AK61" t="b">
        <f t="shared" si="2"/>
        <v>1</v>
      </c>
      <c r="AL61" t="b">
        <f t="shared" si="2"/>
        <v>1</v>
      </c>
      <c r="AM61" t="b">
        <f t="shared" si="2"/>
        <v>1</v>
      </c>
      <c r="AN61" s="17">
        <f t="shared" si="3"/>
        <v>-1.4779288903810084E-12</v>
      </c>
      <c r="AO61" s="17">
        <f t="shared" si="3"/>
        <v>22.636273595871373</v>
      </c>
      <c r="AP61" s="17">
        <f t="shared" si="3"/>
        <v>4.0927261579781771E-12</v>
      </c>
      <c r="AQ61" s="17">
        <f t="shared" si="3"/>
        <v>22.63483011271591</v>
      </c>
      <c r="AR61" s="17">
        <f t="shared" si="3"/>
        <v>0</v>
      </c>
      <c r="AS61" s="17">
        <f t="shared" si="3"/>
        <v>22.774326548019989</v>
      </c>
      <c r="AT61" s="17">
        <f t="shared" si="6"/>
        <v>0</v>
      </c>
      <c r="AU61" s="17">
        <f t="shared" si="6"/>
        <v>22.788489227153544</v>
      </c>
      <c r="AV61" s="17">
        <f t="shared" si="6"/>
        <v>4.2632564145606011E-12</v>
      </c>
      <c r="AW61" s="17">
        <f t="shared" si="6"/>
        <v>22.639414433923537</v>
      </c>
      <c r="AX61" s="17">
        <f t="shared" si="6"/>
        <v>1.9326762412674725E-12</v>
      </c>
      <c r="AY61" s="17">
        <f t="shared" si="6"/>
        <v>22.529231163962532</v>
      </c>
    </row>
    <row r="62" spans="1:51" x14ac:dyDescent="0.25">
      <c r="A62" s="12" t="s">
        <v>236</v>
      </c>
      <c r="B62" s="12" t="s">
        <v>223</v>
      </c>
      <c r="C62" s="12" t="s">
        <v>241</v>
      </c>
      <c r="D62" s="12" t="s">
        <v>239</v>
      </c>
      <c r="E62" s="12" t="s">
        <v>220</v>
      </c>
      <c r="F62" s="12">
        <v>199.69424007457999</v>
      </c>
      <c r="G62" s="12">
        <v>18.577853318256</v>
      </c>
      <c r="H62" s="12">
        <v>201.65785218088999</v>
      </c>
      <c r="I62" s="12">
        <v>18.57926585569</v>
      </c>
      <c r="J62" s="12">
        <v>197.70857638003</v>
      </c>
      <c r="K62" s="12">
        <v>18.441471435063999</v>
      </c>
      <c r="L62" s="12">
        <v>198.90575478209001</v>
      </c>
      <c r="M62" s="12">
        <v>18.427618213144001</v>
      </c>
      <c r="N62" s="12">
        <v>216.05916879921</v>
      </c>
      <c r="O62" s="12">
        <v>18.574248294383001</v>
      </c>
      <c r="P62" s="12">
        <v>234.75939746719999</v>
      </c>
      <c r="Q62" s="12">
        <v>18.682327255286999</v>
      </c>
      <c r="R62" s="15" t="s">
        <v>236</v>
      </c>
      <c r="S62" s="15" t="s">
        <v>223</v>
      </c>
      <c r="T62" s="15" t="s">
        <v>241</v>
      </c>
      <c r="U62" s="15" t="s">
        <v>239</v>
      </c>
      <c r="V62" s="15" t="s">
        <v>220</v>
      </c>
      <c r="W62" s="16">
        <v>199.69424007457712</v>
      </c>
      <c r="X62" s="16">
        <v>39.469312049030357</v>
      </c>
      <c r="Y62">
        <v>201.65785218089047</v>
      </c>
      <c r="Z62">
        <v>39.469316947773905</v>
      </c>
      <c r="AA62">
        <v>197.70857638002607</v>
      </c>
      <c r="AB62">
        <v>39.469047516878973</v>
      </c>
      <c r="AC62">
        <v>198.90575478209425</v>
      </c>
      <c r="AD62">
        <v>39.468998529443532</v>
      </c>
      <c r="AE62">
        <v>216.05916879921259</v>
      </c>
      <c r="AF62">
        <v>39.469385530183523</v>
      </c>
      <c r="AG62">
        <v>234.75939746719922</v>
      </c>
      <c r="AH62">
        <v>39.469718644744525</v>
      </c>
      <c r="AI62" t="b">
        <f t="shared" si="2"/>
        <v>1</v>
      </c>
      <c r="AJ62" t="b">
        <f t="shared" si="2"/>
        <v>1</v>
      </c>
      <c r="AK62" t="b">
        <f t="shared" si="2"/>
        <v>1</v>
      </c>
      <c r="AL62" t="b">
        <f t="shared" si="2"/>
        <v>1</v>
      </c>
      <c r="AM62" t="b">
        <f t="shared" si="2"/>
        <v>1</v>
      </c>
      <c r="AN62" s="17">
        <f t="shared" si="3"/>
        <v>-2.8705926524708048E-12</v>
      </c>
      <c r="AO62" s="17">
        <f t="shared" si="3"/>
        <v>20.891458730774357</v>
      </c>
      <c r="AP62" s="17">
        <f t="shared" si="3"/>
        <v>4.8316906031686813E-13</v>
      </c>
      <c r="AQ62" s="17">
        <f t="shared" si="3"/>
        <v>20.890051092083905</v>
      </c>
      <c r="AR62" s="17">
        <f t="shared" si="3"/>
        <v>-3.922195901395753E-12</v>
      </c>
      <c r="AS62" s="17">
        <f t="shared" si="3"/>
        <v>21.027576081814974</v>
      </c>
      <c r="AT62" s="17">
        <f t="shared" si="6"/>
        <v>4.2348347051301971E-12</v>
      </c>
      <c r="AU62" s="17">
        <f t="shared" si="6"/>
        <v>21.041380316299531</v>
      </c>
      <c r="AV62" s="17">
        <f t="shared" si="6"/>
        <v>2.5863755581667647E-12</v>
      </c>
      <c r="AW62" s="17">
        <f t="shared" si="6"/>
        <v>20.895137235800522</v>
      </c>
      <c r="AX62" s="17">
        <f t="shared" si="6"/>
        <v>-7.673861546209082E-13</v>
      </c>
      <c r="AY62" s="17">
        <f t="shared" si="6"/>
        <v>20.787391389457525</v>
      </c>
    </row>
    <row r="63" spans="1:51" x14ac:dyDescent="0.25">
      <c r="A63" s="12" t="s">
        <v>236</v>
      </c>
      <c r="B63" s="12" t="s">
        <v>224</v>
      </c>
      <c r="C63" s="12" t="s">
        <v>237</v>
      </c>
      <c r="D63" s="12" t="s">
        <v>238</v>
      </c>
      <c r="E63" s="12" t="s">
        <v>220</v>
      </c>
      <c r="F63" s="12">
        <v>295.84331862900001</v>
      </c>
      <c r="G63" s="12">
        <v>18.577853318256</v>
      </c>
      <c r="H63" s="12">
        <v>298.75237360132002</v>
      </c>
      <c r="I63" s="12">
        <v>18.57926585569</v>
      </c>
      <c r="J63" s="12">
        <v>292.90159463708</v>
      </c>
      <c r="K63" s="12">
        <v>18.441471435063999</v>
      </c>
      <c r="L63" s="12">
        <v>294.67519226976998</v>
      </c>
      <c r="M63" s="12">
        <v>18.427618213144001</v>
      </c>
      <c r="N63" s="12">
        <v>320.08765748030999</v>
      </c>
      <c r="O63" s="12">
        <v>18.574248294383001</v>
      </c>
      <c r="P63" s="12">
        <v>347.79169995141001</v>
      </c>
      <c r="Q63" s="12">
        <v>18.682327255286999</v>
      </c>
      <c r="R63" s="15" t="s">
        <v>236</v>
      </c>
      <c r="S63" s="15" t="s">
        <v>224</v>
      </c>
      <c r="T63" s="15" t="s">
        <v>237</v>
      </c>
      <c r="U63" s="15" t="s">
        <v>238</v>
      </c>
      <c r="V63" s="15" t="s">
        <v>220</v>
      </c>
      <c r="W63" s="16">
        <v>295.84331862900319</v>
      </c>
      <c r="X63" s="16">
        <v>39.469312049030357</v>
      </c>
      <c r="Y63">
        <v>298.75237360131928</v>
      </c>
      <c r="Z63">
        <v>39.469316947773905</v>
      </c>
      <c r="AA63">
        <v>292.90159463707562</v>
      </c>
      <c r="AB63">
        <v>39.469047516878973</v>
      </c>
      <c r="AC63">
        <v>294.67519226976924</v>
      </c>
      <c r="AD63">
        <v>39.468998529443532</v>
      </c>
      <c r="AE63">
        <v>320.08765748031493</v>
      </c>
      <c r="AF63">
        <v>39.469385530183523</v>
      </c>
      <c r="AG63">
        <v>347.7916999514062</v>
      </c>
      <c r="AH63">
        <v>39.469718644744525</v>
      </c>
      <c r="AI63" t="b">
        <f t="shared" si="2"/>
        <v>1</v>
      </c>
      <c r="AJ63" t="b">
        <f t="shared" si="2"/>
        <v>1</v>
      </c>
      <c r="AK63" t="b">
        <f t="shared" si="2"/>
        <v>1</v>
      </c>
      <c r="AL63" t="b">
        <f t="shared" si="2"/>
        <v>1</v>
      </c>
      <c r="AM63" t="b">
        <f t="shared" si="2"/>
        <v>1</v>
      </c>
      <c r="AN63" s="17">
        <f t="shared" si="3"/>
        <v>3.1832314562052488E-12</v>
      </c>
      <c r="AO63" s="17">
        <f t="shared" si="3"/>
        <v>20.891458730774357</v>
      </c>
      <c r="AP63" s="17">
        <f t="shared" si="3"/>
        <v>-7.3896444519050419E-13</v>
      </c>
      <c r="AQ63" s="17">
        <f t="shared" si="3"/>
        <v>20.890051092083905</v>
      </c>
      <c r="AR63" s="17">
        <f t="shared" si="3"/>
        <v>-4.3769432522822171E-12</v>
      </c>
      <c r="AS63" s="17">
        <f t="shared" si="3"/>
        <v>21.027576081814974</v>
      </c>
      <c r="AT63" s="17">
        <f t="shared" si="6"/>
        <v>-7.3896444519050419E-13</v>
      </c>
      <c r="AU63" s="17">
        <f t="shared" si="6"/>
        <v>21.041380316299531</v>
      </c>
      <c r="AV63" s="17">
        <f t="shared" si="6"/>
        <v>4.9453774408902973E-12</v>
      </c>
      <c r="AW63" s="17">
        <f t="shared" si="6"/>
        <v>20.895137235800522</v>
      </c>
      <c r="AX63" s="17">
        <f t="shared" si="6"/>
        <v>-3.808509063674137E-12</v>
      </c>
      <c r="AY63" s="17">
        <f t="shared" si="6"/>
        <v>20.787391389457525</v>
      </c>
    </row>
    <row r="64" spans="1:51" x14ac:dyDescent="0.25">
      <c r="A64" s="12" t="s">
        <v>236</v>
      </c>
      <c r="B64" s="12" t="s">
        <v>224</v>
      </c>
      <c r="C64" s="12" t="s">
        <v>237</v>
      </c>
      <c r="D64" s="12" t="s">
        <v>239</v>
      </c>
      <c r="E64" s="12" t="s">
        <v>220</v>
      </c>
      <c r="F64" s="12">
        <v>221.88248897175001</v>
      </c>
      <c r="G64" s="12">
        <v>18.577853318256</v>
      </c>
      <c r="H64" s="12">
        <v>224.06428020099</v>
      </c>
      <c r="I64" s="12">
        <v>18.57926585569</v>
      </c>
      <c r="J64" s="12">
        <v>219.67619597781001</v>
      </c>
      <c r="K64" s="12">
        <v>18.441471435063999</v>
      </c>
      <c r="L64" s="12">
        <v>221.00639420233</v>
      </c>
      <c r="M64" s="12">
        <v>18.427618213144001</v>
      </c>
      <c r="N64" s="12">
        <v>240.06574311023999</v>
      </c>
      <c r="O64" s="12">
        <v>18.574248294383001</v>
      </c>
      <c r="P64" s="12">
        <v>260.84377496355</v>
      </c>
      <c r="Q64" s="12">
        <v>18.682327255286999</v>
      </c>
      <c r="R64" s="15" t="s">
        <v>236</v>
      </c>
      <c r="S64" s="15" t="s">
        <v>224</v>
      </c>
      <c r="T64" s="15" t="s">
        <v>237</v>
      </c>
      <c r="U64" s="15" t="s">
        <v>239</v>
      </c>
      <c r="V64" s="15" t="s">
        <v>220</v>
      </c>
      <c r="W64" s="16">
        <v>221.88248897175237</v>
      </c>
      <c r="X64" s="16">
        <v>39.469312049030357</v>
      </c>
      <c r="Y64">
        <v>224.0642802009894</v>
      </c>
      <c r="Z64">
        <v>39.469316947773905</v>
      </c>
      <c r="AA64">
        <v>219.67619597780671</v>
      </c>
      <c r="AB64">
        <v>39.469047516878973</v>
      </c>
      <c r="AC64">
        <v>221.00639420232693</v>
      </c>
      <c r="AD64">
        <v>39.468998529443532</v>
      </c>
      <c r="AE64">
        <v>240.06574311023618</v>
      </c>
      <c r="AF64">
        <v>39.469385530183523</v>
      </c>
      <c r="AG64">
        <v>260.84377496355467</v>
      </c>
      <c r="AH64">
        <v>39.469718644744525</v>
      </c>
      <c r="AI64" t="b">
        <f t="shared" si="2"/>
        <v>1</v>
      </c>
      <c r="AJ64" t="b">
        <f t="shared" si="2"/>
        <v>1</v>
      </c>
      <c r="AK64" t="b">
        <f t="shared" si="2"/>
        <v>1</v>
      </c>
      <c r="AL64" t="b">
        <f t="shared" si="2"/>
        <v>1</v>
      </c>
      <c r="AM64" t="b">
        <f t="shared" si="2"/>
        <v>1</v>
      </c>
      <c r="AN64" s="17">
        <f t="shared" si="3"/>
        <v>2.3590018827235326E-12</v>
      </c>
      <c r="AO64" s="17">
        <f t="shared" si="3"/>
        <v>20.891458730774357</v>
      </c>
      <c r="AP64" s="17">
        <f t="shared" si="3"/>
        <v>-5.9685589803848416E-13</v>
      </c>
      <c r="AQ64" s="17">
        <f t="shared" si="3"/>
        <v>20.890051092083905</v>
      </c>
      <c r="AR64" s="17">
        <f t="shared" si="3"/>
        <v>-3.2969182939268649E-12</v>
      </c>
      <c r="AS64" s="17">
        <f t="shared" si="3"/>
        <v>21.027576081814974</v>
      </c>
      <c r="AT64" s="17">
        <f t="shared" si="6"/>
        <v>-3.0695446184836328E-12</v>
      </c>
      <c r="AU64" s="17">
        <f t="shared" si="6"/>
        <v>21.041380316299531</v>
      </c>
      <c r="AV64" s="17">
        <f t="shared" si="6"/>
        <v>-3.808509063674137E-12</v>
      </c>
      <c r="AW64" s="17">
        <f t="shared" si="6"/>
        <v>20.895137235800522</v>
      </c>
      <c r="AX64" s="17">
        <f t="shared" si="6"/>
        <v>4.6611603465862572E-12</v>
      </c>
      <c r="AY64" s="17">
        <f t="shared" si="6"/>
        <v>20.787391389457525</v>
      </c>
    </row>
    <row r="65" spans="1:51" x14ac:dyDescent="0.25">
      <c r="A65" s="12" t="s">
        <v>236</v>
      </c>
      <c r="B65" s="12" t="s">
        <v>224</v>
      </c>
      <c r="C65" s="12" t="s">
        <v>240</v>
      </c>
      <c r="D65" s="12" t="s">
        <v>238</v>
      </c>
      <c r="E65" s="12" t="s">
        <v>220</v>
      </c>
      <c r="F65" s="12">
        <v>221.88248897175001</v>
      </c>
      <c r="G65" s="12">
        <v>18.577853318256</v>
      </c>
      <c r="H65" s="12">
        <v>224.06428020099</v>
      </c>
      <c r="I65" s="12">
        <v>18.57926585569</v>
      </c>
      <c r="J65" s="12">
        <v>219.67619597781001</v>
      </c>
      <c r="K65" s="12">
        <v>18.441471435063999</v>
      </c>
      <c r="L65" s="12">
        <v>221.00639420233</v>
      </c>
      <c r="M65" s="12">
        <v>18.427618213144001</v>
      </c>
      <c r="N65" s="12">
        <v>240.06574311023999</v>
      </c>
      <c r="O65" s="12">
        <v>18.574248294383001</v>
      </c>
      <c r="P65" s="12">
        <v>260.84377496355</v>
      </c>
      <c r="Q65" s="12">
        <v>18.682327255286999</v>
      </c>
      <c r="R65" s="15" t="s">
        <v>236</v>
      </c>
      <c r="S65" s="15" t="s">
        <v>224</v>
      </c>
      <c r="T65" s="15" t="s">
        <v>240</v>
      </c>
      <c r="U65" s="15" t="s">
        <v>238</v>
      </c>
      <c r="V65" s="15" t="s">
        <v>220</v>
      </c>
      <c r="W65" s="16">
        <v>221.88248897175237</v>
      </c>
      <c r="X65" s="16">
        <v>39.469312049030357</v>
      </c>
      <c r="Y65">
        <v>224.0642802009894</v>
      </c>
      <c r="Z65">
        <v>39.469316947773905</v>
      </c>
      <c r="AA65">
        <v>219.67619597780671</v>
      </c>
      <c r="AB65">
        <v>39.469047516878973</v>
      </c>
      <c r="AC65">
        <v>221.00639420232693</v>
      </c>
      <c r="AD65">
        <v>39.468998529443532</v>
      </c>
      <c r="AE65">
        <v>240.06574311023618</v>
      </c>
      <c r="AF65">
        <v>39.469385530183523</v>
      </c>
      <c r="AG65">
        <v>260.84377496355467</v>
      </c>
      <c r="AH65">
        <v>39.469718644744525</v>
      </c>
      <c r="AI65" t="b">
        <f t="shared" si="2"/>
        <v>1</v>
      </c>
      <c r="AJ65" t="b">
        <f t="shared" si="2"/>
        <v>1</v>
      </c>
      <c r="AK65" t="b">
        <f t="shared" si="2"/>
        <v>1</v>
      </c>
      <c r="AL65" t="b">
        <f t="shared" si="2"/>
        <v>1</v>
      </c>
      <c r="AM65" t="b">
        <f t="shared" si="2"/>
        <v>1</v>
      </c>
      <c r="AN65" s="17">
        <f t="shared" si="3"/>
        <v>2.3590018827235326E-12</v>
      </c>
      <c r="AO65" s="17">
        <f t="shared" si="3"/>
        <v>20.891458730774357</v>
      </c>
      <c r="AP65" s="17">
        <f t="shared" si="3"/>
        <v>-5.9685589803848416E-13</v>
      </c>
      <c r="AQ65" s="17">
        <f t="shared" si="3"/>
        <v>20.890051092083905</v>
      </c>
      <c r="AR65" s="17">
        <f t="shared" si="3"/>
        <v>-3.2969182939268649E-12</v>
      </c>
      <c r="AS65" s="17">
        <f t="shared" si="3"/>
        <v>21.027576081814974</v>
      </c>
      <c r="AT65" s="17">
        <f t="shared" si="6"/>
        <v>-3.0695446184836328E-12</v>
      </c>
      <c r="AU65" s="17">
        <f t="shared" si="6"/>
        <v>21.041380316299531</v>
      </c>
      <c r="AV65" s="17">
        <f t="shared" si="6"/>
        <v>-3.808509063674137E-12</v>
      </c>
      <c r="AW65" s="17">
        <f t="shared" si="6"/>
        <v>20.895137235800522</v>
      </c>
      <c r="AX65" s="17">
        <f t="shared" si="6"/>
        <v>4.6611603465862572E-12</v>
      </c>
      <c r="AY65" s="17">
        <f t="shared" si="6"/>
        <v>20.787391389457525</v>
      </c>
    </row>
    <row r="66" spans="1:51" x14ac:dyDescent="0.25">
      <c r="A66" s="12" t="s">
        <v>236</v>
      </c>
      <c r="B66" s="12" t="s">
        <v>224</v>
      </c>
      <c r="C66" s="12" t="s">
        <v>240</v>
      </c>
      <c r="D66" s="12" t="s">
        <v>239</v>
      </c>
      <c r="E66" s="12" t="s">
        <v>220</v>
      </c>
      <c r="F66" s="12">
        <v>166.41186672881</v>
      </c>
      <c r="G66" s="12">
        <v>15.944768344411999</v>
      </c>
      <c r="H66" s="12">
        <v>168.04821015074</v>
      </c>
      <c r="I66" s="12">
        <v>15.946127115148</v>
      </c>
      <c r="J66" s="12">
        <v>164.75714698336</v>
      </c>
      <c r="K66" s="12">
        <v>15.811289862881001</v>
      </c>
      <c r="L66" s="12">
        <v>165.75479565174999</v>
      </c>
      <c r="M66" s="12">
        <v>15.797974307936</v>
      </c>
      <c r="N66" s="12">
        <v>180.04930733268</v>
      </c>
      <c r="O66" s="12">
        <v>15.940356820077</v>
      </c>
      <c r="P66" s="12">
        <v>195.63283122267001</v>
      </c>
      <c r="Q66" s="12">
        <v>16.044779645556002</v>
      </c>
      <c r="R66" s="15" t="s">
        <v>236</v>
      </c>
      <c r="S66" s="15" t="s">
        <v>224</v>
      </c>
      <c r="T66" s="15" t="s">
        <v>240</v>
      </c>
      <c r="U66" s="15" t="s">
        <v>239</v>
      </c>
      <c r="V66" s="15" t="s">
        <v>220</v>
      </c>
      <c r="W66" s="16">
        <v>166.41186672881426</v>
      </c>
      <c r="X66" s="16">
        <v>27.463126799406478</v>
      </c>
      <c r="Y66">
        <v>168.04821015074205</v>
      </c>
      <c r="Z66">
        <v>27.463131698150026</v>
      </c>
      <c r="AA66">
        <v>164.75714698335503</v>
      </c>
      <c r="AB66">
        <v>27.462862267255097</v>
      </c>
      <c r="AC66">
        <v>165.75479565174518</v>
      </c>
      <c r="AD66">
        <v>27.462813279819656</v>
      </c>
      <c r="AE66">
        <v>180.04930733267713</v>
      </c>
      <c r="AF66">
        <v>27.463200280559644</v>
      </c>
      <c r="AG66">
        <v>195.63283122266597</v>
      </c>
      <c r="AH66">
        <v>27.463533395120649</v>
      </c>
      <c r="AI66" t="b">
        <f t="shared" si="2"/>
        <v>1</v>
      </c>
      <c r="AJ66" t="b">
        <f t="shared" si="2"/>
        <v>1</v>
      </c>
      <c r="AK66" t="b">
        <f t="shared" si="2"/>
        <v>1</v>
      </c>
      <c r="AL66" t="b">
        <f t="shared" si="2"/>
        <v>1</v>
      </c>
      <c r="AM66" t="b">
        <f t="shared" si="2"/>
        <v>1</v>
      </c>
      <c r="AN66" s="17">
        <f t="shared" si="3"/>
        <v>4.2632564145606011E-12</v>
      </c>
      <c r="AO66" s="17">
        <f t="shared" si="3"/>
        <v>11.518358454994479</v>
      </c>
      <c r="AP66" s="17">
        <f t="shared" si="3"/>
        <v>2.0463630789890885E-12</v>
      </c>
      <c r="AQ66" s="17">
        <f t="shared" si="3"/>
        <v>11.517004583002025</v>
      </c>
      <c r="AR66" s="17">
        <f t="shared" si="3"/>
        <v>-4.9737991503207013E-12</v>
      </c>
      <c r="AS66" s="17">
        <f t="shared" si="3"/>
        <v>11.651572404374097</v>
      </c>
      <c r="AT66" s="17">
        <f t="shared" si="6"/>
        <v>-4.8032688937382773E-12</v>
      </c>
      <c r="AU66" s="17">
        <f t="shared" si="6"/>
        <v>11.664838971883656</v>
      </c>
      <c r="AV66" s="17">
        <f t="shared" si="6"/>
        <v>-2.8705926524708048E-12</v>
      </c>
      <c r="AW66" s="17">
        <f t="shared" si="6"/>
        <v>11.522843460482644</v>
      </c>
      <c r="AX66" s="17">
        <f t="shared" si="6"/>
        <v>-4.0358827391173691E-12</v>
      </c>
      <c r="AY66" s="17">
        <f t="shared" si="6"/>
        <v>11.418753749564647</v>
      </c>
    </row>
    <row r="67" spans="1:51" x14ac:dyDescent="0.25">
      <c r="A67" s="12" t="s">
        <v>236</v>
      </c>
      <c r="B67" s="12" t="s">
        <v>224</v>
      </c>
      <c r="C67" s="12" t="s">
        <v>241</v>
      </c>
      <c r="D67" s="12" t="s">
        <v>238</v>
      </c>
      <c r="E67" s="12" t="s">
        <v>220</v>
      </c>
      <c r="F67" s="12">
        <v>166.41186672881</v>
      </c>
      <c r="G67" s="12">
        <v>15.944768344411999</v>
      </c>
      <c r="H67" s="12">
        <v>168.04821015074</v>
      </c>
      <c r="I67" s="12">
        <v>15.946127115148</v>
      </c>
      <c r="J67" s="12">
        <v>164.75714698336</v>
      </c>
      <c r="K67" s="12">
        <v>15.811289862881001</v>
      </c>
      <c r="L67" s="12">
        <v>165.75479565174999</v>
      </c>
      <c r="M67" s="12">
        <v>15.797974307936</v>
      </c>
      <c r="N67" s="12">
        <v>180.04930733268</v>
      </c>
      <c r="O67" s="12">
        <v>15.940356820077</v>
      </c>
      <c r="P67" s="12">
        <v>195.63283122267001</v>
      </c>
      <c r="Q67" s="12">
        <v>16.044779645556002</v>
      </c>
      <c r="R67" s="15" t="s">
        <v>236</v>
      </c>
      <c r="S67" s="15" t="s">
        <v>224</v>
      </c>
      <c r="T67" s="15" t="s">
        <v>241</v>
      </c>
      <c r="U67" s="15" t="s">
        <v>238</v>
      </c>
      <c r="V67" s="15" t="s">
        <v>220</v>
      </c>
      <c r="W67" s="16">
        <v>166.41186672881426</v>
      </c>
      <c r="X67" s="16">
        <v>27.463126799406478</v>
      </c>
      <c r="Y67">
        <v>168.04821015074205</v>
      </c>
      <c r="Z67">
        <v>27.463131698150026</v>
      </c>
      <c r="AA67">
        <v>164.75714698335503</v>
      </c>
      <c r="AB67">
        <v>27.462862267255097</v>
      </c>
      <c r="AC67">
        <v>165.75479565174518</v>
      </c>
      <c r="AD67">
        <v>27.462813279819656</v>
      </c>
      <c r="AE67">
        <v>180.04930733267713</v>
      </c>
      <c r="AF67">
        <v>27.463200280559644</v>
      </c>
      <c r="AG67">
        <v>195.63283122266597</v>
      </c>
      <c r="AH67">
        <v>27.463533395120649</v>
      </c>
      <c r="AI67" t="b">
        <f t="shared" ref="AI67:AM117" si="7">A67=R67</f>
        <v>1</v>
      </c>
      <c r="AJ67" t="b">
        <f t="shared" si="7"/>
        <v>1</v>
      </c>
      <c r="AK67" t="b">
        <f t="shared" si="7"/>
        <v>1</v>
      </c>
      <c r="AL67" t="b">
        <f t="shared" si="7"/>
        <v>1</v>
      </c>
      <c r="AM67" t="b">
        <f t="shared" si="7"/>
        <v>1</v>
      </c>
      <c r="AN67" s="17">
        <f t="shared" si="3"/>
        <v>4.2632564145606011E-12</v>
      </c>
      <c r="AO67" s="17">
        <f t="shared" si="3"/>
        <v>11.518358454994479</v>
      </c>
      <c r="AP67" s="17">
        <f t="shared" si="3"/>
        <v>2.0463630789890885E-12</v>
      </c>
      <c r="AQ67" s="17">
        <f t="shared" si="3"/>
        <v>11.517004583002025</v>
      </c>
      <c r="AR67" s="17">
        <f t="shared" si="3"/>
        <v>-4.9737991503207013E-12</v>
      </c>
      <c r="AS67" s="17">
        <f t="shared" si="3"/>
        <v>11.651572404374097</v>
      </c>
      <c r="AT67" s="17">
        <f t="shared" si="6"/>
        <v>-4.8032688937382773E-12</v>
      </c>
      <c r="AU67" s="17">
        <f t="shared" si="6"/>
        <v>11.664838971883656</v>
      </c>
      <c r="AV67" s="17">
        <f t="shared" si="6"/>
        <v>-2.8705926524708048E-12</v>
      </c>
      <c r="AW67" s="17">
        <f t="shared" si="6"/>
        <v>11.522843460482644</v>
      </c>
      <c r="AX67" s="17">
        <f t="shared" si="6"/>
        <v>-4.0358827391173691E-12</v>
      </c>
      <c r="AY67" s="17">
        <f t="shared" si="6"/>
        <v>11.418753749564647</v>
      </c>
    </row>
    <row r="68" spans="1:51" x14ac:dyDescent="0.25">
      <c r="A68" s="12" t="s">
        <v>236</v>
      </c>
      <c r="B68" s="12" t="s">
        <v>224</v>
      </c>
      <c r="C68" s="12" t="s">
        <v>241</v>
      </c>
      <c r="D68" s="12" t="s">
        <v>239</v>
      </c>
      <c r="E68" s="12" t="s">
        <v>220</v>
      </c>
      <c r="F68" s="12">
        <v>125.73341041733001</v>
      </c>
      <c r="G68" s="12">
        <v>15.944768344411999</v>
      </c>
      <c r="H68" s="12">
        <v>126.96975878056</v>
      </c>
      <c r="I68" s="12">
        <v>15.946127115148</v>
      </c>
      <c r="J68" s="12">
        <v>124.48317772076</v>
      </c>
      <c r="K68" s="12">
        <v>15.811289862881001</v>
      </c>
      <c r="L68" s="12">
        <v>125.23695671465001</v>
      </c>
      <c r="M68" s="12">
        <v>15.797974307936</v>
      </c>
      <c r="N68" s="12">
        <v>136.03725442913</v>
      </c>
      <c r="O68" s="12">
        <v>15.940356820077</v>
      </c>
      <c r="P68" s="12">
        <v>147.81147247934999</v>
      </c>
      <c r="Q68" s="12">
        <v>16.044779645556002</v>
      </c>
      <c r="R68" s="15" t="s">
        <v>236</v>
      </c>
      <c r="S68" s="15" t="s">
        <v>224</v>
      </c>
      <c r="T68" s="15" t="s">
        <v>241</v>
      </c>
      <c r="U68" s="15" t="s">
        <v>239</v>
      </c>
      <c r="V68" s="15" t="s">
        <v>220</v>
      </c>
      <c r="W68" s="16">
        <v>125.73341041732634</v>
      </c>
      <c r="X68" s="16">
        <v>27.463126799406478</v>
      </c>
      <c r="Y68">
        <v>126.96975878056067</v>
      </c>
      <c r="Z68">
        <v>27.463131698150026</v>
      </c>
      <c r="AA68">
        <v>124.48317772075714</v>
      </c>
      <c r="AB68">
        <v>27.462862267255097</v>
      </c>
      <c r="AC68">
        <v>125.23695671465192</v>
      </c>
      <c r="AD68">
        <v>27.462813279819656</v>
      </c>
      <c r="AE68">
        <v>136.03725442913384</v>
      </c>
      <c r="AF68">
        <v>27.463200280559644</v>
      </c>
      <c r="AG68">
        <v>147.81147247934763</v>
      </c>
      <c r="AH68">
        <v>27.463533395120649</v>
      </c>
      <c r="AI68" t="b">
        <f t="shared" si="7"/>
        <v>1</v>
      </c>
      <c r="AJ68" t="b">
        <f t="shared" si="7"/>
        <v>1</v>
      </c>
      <c r="AK68" t="b">
        <f t="shared" si="7"/>
        <v>1</v>
      </c>
      <c r="AL68" t="b">
        <f t="shared" si="7"/>
        <v>1</v>
      </c>
      <c r="AM68" t="b">
        <f t="shared" si="7"/>
        <v>1</v>
      </c>
      <c r="AN68" s="17">
        <f t="shared" ref="AN68:AV105" si="8">W68-F68</f>
        <v>-3.666400516522117E-12</v>
      </c>
      <c r="AO68" s="17">
        <f t="shared" si="8"/>
        <v>11.518358454994479</v>
      </c>
      <c r="AP68" s="17">
        <f t="shared" si="8"/>
        <v>6.6791017161449417E-13</v>
      </c>
      <c r="AQ68" s="17">
        <f t="shared" si="8"/>
        <v>11.517004583002025</v>
      </c>
      <c r="AR68" s="17">
        <f t="shared" si="8"/>
        <v>-2.8563817977556027E-12</v>
      </c>
      <c r="AS68" s="17">
        <f t="shared" si="8"/>
        <v>11.651572404374097</v>
      </c>
      <c r="AT68" s="17">
        <f t="shared" si="6"/>
        <v>1.9184653865522705E-12</v>
      </c>
      <c r="AU68" s="17">
        <f t="shared" si="6"/>
        <v>11.664838971883656</v>
      </c>
      <c r="AV68" s="17">
        <f t="shared" si="6"/>
        <v>3.836930773104541E-12</v>
      </c>
      <c r="AW68" s="17">
        <f t="shared" si="6"/>
        <v>11.522843460482644</v>
      </c>
      <c r="AX68" s="17">
        <f t="shared" si="6"/>
        <v>-2.3590018827235326E-12</v>
      </c>
      <c r="AY68" s="17">
        <f t="shared" si="6"/>
        <v>11.418753749564647</v>
      </c>
    </row>
    <row r="69" spans="1:51" x14ac:dyDescent="0.25">
      <c r="A69" s="12" t="s">
        <v>242</v>
      </c>
      <c r="B69" s="12" t="s">
        <v>243</v>
      </c>
      <c r="C69" s="12" t="s">
        <v>220</v>
      </c>
      <c r="D69" s="12" t="s">
        <v>220</v>
      </c>
      <c r="E69" s="12" t="s">
        <v>220</v>
      </c>
      <c r="F69" s="12">
        <v>36.747833603288001</v>
      </c>
      <c r="G69" s="12">
        <v>27.758959696333999</v>
      </c>
      <c r="H69" s="12">
        <v>37.109178481924999</v>
      </c>
      <c r="I69" s="12">
        <v>27.763437884988001</v>
      </c>
      <c r="J69" s="12">
        <v>36.382430780390997</v>
      </c>
      <c r="K69" s="12">
        <v>27.396166964439001</v>
      </c>
      <c r="L69" s="12">
        <v>36.602736146717</v>
      </c>
      <c r="M69" s="12">
        <v>27.351932827700999</v>
      </c>
      <c r="N69" s="12">
        <v>39.759315944881997</v>
      </c>
      <c r="O69" s="12">
        <v>27.776232518861999</v>
      </c>
      <c r="P69" s="12">
        <v>43.200541346164997</v>
      </c>
      <c r="Q69" s="12">
        <v>28.104954411264998</v>
      </c>
      <c r="R69" s="15" t="s">
        <v>242</v>
      </c>
      <c r="S69" s="24" t="s">
        <v>243</v>
      </c>
      <c r="T69" s="15" t="s">
        <v>220</v>
      </c>
      <c r="U69" s="15" t="s">
        <v>220</v>
      </c>
      <c r="V69" s="15" t="s">
        <v>220</v>
      </c>
      <c r="W69" s="16">
        <v>36.747833603288136</v>
      </c>
      <c r="X69" s="16">
        <v>52.876830536332811</v>
      </c>
      <c r="Y69">
        <v>37.109178481924886</v>
      </c>
      <c r="Z69">
        <v>52.876840395829312</v>
      </c>
      <c r="AA69">
        <v>36.382430780391473</v>
      </c>
      <c r="AB69">
        <v>52.876298123521792</v>
      </c>
      <c r="AC69">
        <v>36.60273614671663</v>
      </c>
      <c r="AD69">
        <v>52.876199528556789</v>
      </c>
      <c r="AE69">
        <v>39.759315944881891</v>
      </c>
      <c r="AF69">
        <v>52.876978428780319</v>
      </c>
      <c r="AG69">
        <v>43.200541346165245</v>
      </c>
      <c r="AH69">
        <v>52.877648874542331</v>
      </c>
      <c r="AI69" t="b">
        <f t="shared" si="7"/>
        <v>1</v>
      </c>
      <c r="AJ69" t="b">
        <f t="shared" si="7"/>
        <v>1</v>
      </c>
      <c r="AK69" t="b">
        <f t="shared" si="7"/>
        <v>1</v>
      </c>
      <c r="AL69" t="b">
        <f t="shared" si="7"/>
        <v>1</v>
      </c>
      <c r="AM69" t="b">
        <f t="shared" si="7"/>
        <v>1</v>
      </c>
      <c r="AN69" s="17">
        <f t="shared" si="8"/>
        <v>1.3500311979441904E-13</v>
      </c>
      <c r="AO69" s="17">
        <f t="shared" si="8"/>
        <v>25.117870839998812</v>
      </c>
      <c r="AP69" s="17">
        <f t="shared" si="8"/>
        <v>-1.1368683772161603E-13</v>
      </c>
      <c r="AQ69" s="17">
        <f t="shared" si="8"/>
        <v>25.113402510841311</v>
      </c>
      <c r="AR69" s="17">
        <f t="shared" si="8"/>
        <v>4.7606363295926712E-13</v>
      </c>
      <c r="AS69" s="17">
        <f t="shared" si="8"/>
        <v>25.480131159082791</v>
      </c>
      <c r="AT69" s="17">
        <f t="shared" si="6"/>
        <v>-3.694822225952521E-13</v>
      </c>
      <c r="AU69" s="17">
        <f t="shared" si="6"/>
        <v>25.52426670085579</v>
      </c>
      <c r="AV69" s="17">
        <f t="shared" si="6"/>
        <v>-1.0658141036401503E-13</v>
      </c>
      <c r="AW69" s="17">
        <f t="shared" si="6"/>
        <v>25.10074590991832</v>
      </c>
      <c r="AX69" s="17">
        <f t="shared" si="6"/>
        <v>2.4868995751603507E-13</v>
      </c>
      <c r="AY69" s="17">
        <f t="shared" si="6"/>
        <v>24.772694463277332</v>
      </c>
    </row>
    <row r="70" spans="1:51" x14ac:dyDescent="0.25">
      <c r="A70" s="12" t="s">
        <v>244</v>
      </c>
      <c r="B70" s="12" t="s">
        <v>243</v>
      </c>
      <c r="C70" s="12" t="s">
        <v>220</v>
      </c>
      <c r="D70" s="12" t="s">
        <v>220</v>
      </c>
      <c r="E70" s="12" t="s">
        <v>220</v>
      </c>
      <c r="F70" s="12">
        <v>46.051082616778999</v>
      </c>
      <c r="G70" s="12">
        <v>36.525099199221003</v>
      </c>
      <c r="H70" s="12">
        <v>46.503907211525998</v>
      </c>
      <c r="I70" s="12">
        <v>36.530111912876997</v>
      </c>
      <c r="J70" s="12">
        <v>45.593172750111002</v>
      </c>
      <c r="K70" s="12">
        <v>36.157880611111999</v>
      </c>
      <c r="L70" s="12">
        <v>45.869251626897999</v>
      </c>
      <c r="M70" s="12">
        <v>36.108190567835003</v>
      </c>
      <c r="N70" s="12">
        <v>49.824965551181002</v>
      </c>
      <c r="O70" s="12">
        <v>36.560470706319997</v>
      </c>
      <c r="P70" s="12">
        <v>54.137387256586997</v>
      </c>
      <c r="Q70" s="12">
        <v>36.920650386905002</v>
      </c>
      <c r="R70" s="15" t="s">
        <v>244</v>
      </c>
      <c r="S70" s="24" t="s">
        <v>243</v>
      </c>
      <c r="T70" s="15" t="s">
        <v>220</v>
      </c>
      <c r="U70" s="15" t="s">
        <v>220</v>
      </c>
      <c r="V70" s="15" t="s">
        <v>220</v>
      </c>
      <c r="W70" s="16">
        <v>46.0510826167788</v>
      </c>
      <c r="X70" s="16">
        <v>92.441240319730937</v>
      </c>
      <c r="Y70">
        <v>46.503907211526112</v>
      </c>
      <c r="Z70">
        <v>92.441248187409968</v>
      </c>
      <c r="AA70">
        <v>45.593172750110838</v>
      </c>
      <c r="AB70">
        <v>92.440815465063551</v>
      </c>
      <c r="AC70">
        <v>45.869251626898048</v>
      </c>
      <c r="AD70">
        <v>92.440736788273313</v>
      </c>
      <c r="AE70">
        <v>49.824965551181108</v>
      </c>
      <c r="AF70">
        <v>92.44135833491633</v>
      </c>
      <c r="AG70">
        <v>54.137387256586827</v>
      </c>
      <c r="AH70">
        <v>92.44189333709005</v>
      </c>
      <c r="AI70" t="b">
        <f t="shared" si="7"/>
        <v>1</v>
      </c>
      <c r="AJ70" t="b">
        <f t="shared" si="7"/>
        <v>1</v>
      </c>
      <c r="AK70" t="b">
        <f t="shared" si="7"/>
        <v>1</v>
      </c>
      <c r="AL70" t="b">
        <f t="shared" si="7"/>
        <v>1</v>
      </c>
      <c r="AM70" t="b">
        <f t="shared" si="7"/>
        <v>1</v>
      </c>
      <c r="AN70" s="17">
        <f t="shared" si="8"/>
        <v>-1.9895196601282805E-13</v>
      </c>
      <c r="AO70" s="17">
        <f t="shared" si="8"/>
        <v>55.916141120509934</v>
      </c>
      <c r="AP70" s="17">
        <f t="shared" si="8"/>
        <v>1.1368683772161603E-13</v>
      </c>
      <c r="AQ70" s="17">
        <f t="shared" si="8"/>
        <v>55.911136274532971</v>
      </c>
      <c r="AR70" s="17">
        <f t="shared" si="8"/>
        <v>-1.6342482922482304E-13</v>
      </c>
      <c r="AS70" s="17">
        <f t="shared" si="8"/>
        <v>56.282934853951552</v>
      </c>
      <c r="AT70" s="17">
        <f t="shared" si="6"/>
        <v>0</v>
      </c>
      <c r="AU70" s="17">
        <f t="shared" si="6"/>
        <v>56.33254622043831</v>
      </c>
      <c r="AV70" s="17">
        <f t="shared" si="6"/>
        <v>1.0658141036401503E-13</v>
      </c>
      <c r="AW70" s="17">
        <f t="shared" si="6"/>
        <v>55.880887628596334</v>
      </c>
      <c r="AX70" s="17">
        <f t="shared" si="6"/>
        <v>-1.7053025658242404E-13</v>
      </c>
      <c r="AY70" s="17">
        <f t="shared" si="6"/>
        <v>55.521242950185048</v>
      </c>
    </row>
    <row r="71" spans="1:51" x14ac:dyDescent="0.25">
      <c r="A71" s="12" t="s">
        <v>245</v>
      </c>
      <c r="B71" s="12" t="s">
        <v>218</v>
      </c>
      <c r="C71" s="12" t="s">
        <v>220</v>
      </c>
      <c r="D71" s="12" t="s">
        <v>220</v>
      </c>
      <c r="E71" s="12" t="s">
        <v>220</v>
      </c>
      <c r="F71" s="12">
        <v>739.60829657250997</v>
      </c>
      <c r="G71" s="12">
        <v>20.462853989593</v>
      </c>
      <c r="H71" s="12">
        <v>746.88093400330001</v>
      </c>
      <c r="I71" s="12">
        <v>20.464481593816998</v>
      </c>
      <c r="J71" s="12">
        <v>732.25398659269001</v>
      </c>
      <c r="K71" s="12">
        <v>20.314858499755001</v>
      </c>
      <c r="L71" s="12">
        <v>736.68798067442003</v>
      </c>
      <c r="M71" s="12">
        <v>20.298854609936999</v>
      </c>
      <c r="N71" s="12">
        <v>800.21914370079003</v>
      </c>
      <c r="O71" s="12">
        <v>20.462474967565001</v>
      </c>
      <c r="P71" s="12">
        <v>869.47924987852002</v>
      </c>
      <c r="Q71" s="12">
        <v>20.585178470172998</v>
      </c>
      <c r="R71" s="15" t="s">
        <v>245</v>
      </c>
      <c r="S71" s="15" t="s">
        <v>218</v>
      </c>
      <c r="T71" s="15" t="s">
        <v>220</v>
      </c>
      <c r="U71" s="15" t="s">
        <v>220</v>
      </c>
      <c r="V71" s="15" t="s">
        <v>220</v>
      </c>
      <c r="W71" s="16">
        <v>739.60829657250792</v>
      </c>
      <c r="X71" s="16">
        <v>46.345463009759385</v>
      </c>
      <c r="Y71">
        <v>746.88093400329808</v>
      </c>
      <c r="Z71">
        <v>46.345467908502926</v>
      </c>
      <c r="AA71">
        <v>732.2539865926891</v>
      </c>
      <c r="AB71">
        <v>46.345198477607994</v>
      </c>
      <c r="AC71">
        <v>736.68798067442322</v>
      </c>
      <c r="AD71">
        <v>46.34514949017256</v>
      </c>
      <c r="AE71">
        <v>800.21914370078741</v>
      </c>
      <c r="AF71">
        <v>46.345536490912551</v>
      </c>
      <c r="AG71">
        <v>869.47924987851559</v>
      </c>
      <c r="AH71">
        <v>46.345869605473546</v>
      </c>
      <c r="AI71" t="b">
        <f t="shared" si="7"/>
        <v>1</v>
      </c>
      <c r="AJ71" t="b">
        <f t="shared" si="7"/>
        <v>1</v>
      </c>
      <c r="AK71" t="b">
        <f t="shared" si="7"/>
        <v>1</v>
      </c>
      <c r="AL71" t="b">
        <f t="shared" si="7"/>
        <v>1</v>
      </c>
      <c r="AM71" t="b">
        <f t="shared" si="7"/>
        <v>1</v>
      </c>
      <c r="AN71" s="17">
        <f t="shared" si="8"/>
        <v>-2.0463630789890885E-12</v>
      </c>
      <c r="AO71" s="17">
        <f t="shared" si="8"/>
        <v>25.882609020166385</v>
      </c>
      <c r="AP71" s="17">
        <f t="shared" si="8"/>
        <v>-1.9326762412674725E-12</v>
      </c>
      <c r="AQ71" s="17">
        <f t="shared" si="8"/>
        <v>25.880986314685927</v>
      </c>
      <c r="AR71" s="17">
        <f t="shared" si="8"/>
        <v>-9.0949470177292824E-13</v>
      </c>
      <c r="AS71" s="17">
        <f t="shared" si="8"/>
        <v>26.030339977852993</v>
      </c>
      <c r="AT71" s="17">
        <f t="shared" si="6"/>
        <v>3.1832314562052488E-12</v>
      </c>
      <c r="AU71" s="17">
        <f t="shared" si="6"/>
        <v>26.04629488023556</v>
      </c>
      <c r="AV71" s="17">
        <f t="shared" si="6"/>
        <v>-2.6147972675971687E-12</v>
      </c>
      <c r="AW71" s="17">
        <f t="shared" si="6"/>
        <v>25.88306152334755</v>
      </c>
      <c r="AX71" s="17">
        <f t="shared" si="6"/>
        <v>-4.4337866711430252E-12</v>
      </c>
      <c r="AY71" s="17">
        <f t="shared" si="6"/>
        <v>25.760691135300547</v>
      </c>
    </row>
    <row r="72" spans="1:51" x14ac:dyDescent="0.25">
      <c r="A72" s="12" t="s">
        <v>245</v>
      </c>
      <c r="B72" s="12" t="s">
        <v>223</v>
      </c>
      <c r="C72" s="12" t="s">
        <v>220</v>
      </c>
      <c r="D72" s="12" t="s">
        <v>220</v>
      </c>
      <c r="E72" s="12" t="s">
        <v>220</v>
      </c>
      <c r="F72" s="12">
        <v>517.72580760076005</v>
      </c>
      <c r="G72" s="12">
        <v>20.462853989593</v>
      </c>
      <c r="H72" s="12">
        <v>522.81665380231004</v>
      </c>
      <c r="I72" s="12">
        <v>20.464481593816998</v>
      </c>
      <c r="J72" s="12">
        <v>512.57779061487997</v>
      </c>
      <c r="K72" s="12">
        <v>20.314858499755001</v>
      </c>
      <c r="L72" s="12">
        <v>515.68158647209998</v>
      </c>
      <c r="M72" s="12">
        <v>20.298854609936999</v>
      </c>
      <c r="N72" s="12">
        <v>560.15340059054995</v>
      </c>
      <c r="O72" s="12">
        <v>20.462474967565001</v>
      </c>
      <c r="P72" s="12">
        <v>608.63547491496001</v>
      </c>
      <c r="Q72" s="12">
        <v>20.585178470172998</v>
      </c>
      <c r="R72" s="15" t="s">
        <v>245</v>
      </c>
      <c r="S72" s="15" t="s">
        <v>223</v>
      </c>
      <c r="T72" s="15" t="s">
        <v>220</v>
      </c>
      <c r="U72" s="15" t="s">
        <v>220</v>
      </c>
      <c r="V72" s="15" t="s">
        <v>220</v>
      </c>
      <c r="W72" s="16">
        <v>517.7258076007555</v>
      </c>
      <c r="X72" s="16">
        <v>46.345463009759385</v>
      </c>
      <c r="Y72">
        <v>522.81665380230868</v>
      </c>
      <c r="Z72">
        <v>46.345467908502926</v>
      </c>
      <c r="AA72">
        <v>512.57779061488236</v>
      </c>
      <c r="AB72">
        <v>46.345198477607994</v>
      </c>
      <c r="AC72">
        <v>515.68158647209623</v>
      </c>
      <c r="AD72">
        <v>46.34514949017256</v>
      </c>
      <c r="AE72">
        <v>560.15340059055109</v>
      </c>
      <c r="AF72">
        <v>46.345536490912551</v>
      </c>
      <c r="AG72">
        <v>608.63547491496081</v>
      </c>
      <c r="AH72">
        <v>46.345869605473546</v>
      </c>
      <c r="AI72" t="b">
        <f t="shared" si="7"/>
        <v>1</v>
      </c>
      <c r="AJ72" t="b">
        <f t="shared" si="7"/>
        <v>1</v>
      </c>
      <c r="AK72" t="b">
        <f t="shared" si="7"/>
        <v>1</v>
      </c>
      <c r="AL72" t="b">
        <f t="shared" si="7"/>
        <v>1</v>
      </c>
      <c r="AM72" t="b">
        <f t="shared" si="7"/>
        <v>1</v>
      </c>
      <c r="AN72" s="17">
        <f t="shared" si="8"/>
        <v>-4.5474735088646412E-12</v>
      </c>
      <c r="AO72" s="17">
        <f t="shared" si="8"/>
        <v>25.882609020166385</v>
      </c>
      <c r="AP72" s="17">
        <f t="shared" si="8"/>
        <v>-1.3642420526593924E-12</v>
      </c>
      <c r="AQ72" s="17">
        <f t="shared" si="8"/>
        <v>25.880986314685927</v>
      </c>
      <c r="AR72" s="17">
        <f t="shared" si="8"/>
        <v>2.3874235921539366E-12</v>
      </c>
      <c r="AS72" s="17">
        <f t="shared" si="8"/>
        <v>26.030339977852993</v>
      </c>
      <c r="AT72" s="17">
        <f t="shared" si="6"/>
        <v>-3.751665644813329E-12</v>
      </c>
      <c r="AU72" s="17">
        <f t="shared" si="6"/>
        <v>26.04629488023556</v>
      </c>
      <c r="AV72" s="17">
        <f t="shared" si="6"/>
        <v>1.1368683772161603E-12</v>
      </c>
      <c r="AW72" s="17">
        <f t="shared" si="6"/>
        <v>25.88306152334755</v>
      </c>
      <c r="AX72" s="17">
        <f t="shared" si="6"/>
        <v>0</v>
      </c>
      <c r="AY72" s="17">
        <f t="shared" si="6"/>
        <v>25.760691135300547</v>
      </c>
    </row>
    <row r="73" spans="1:51" x14ac:dyDescent="0.25">
      <c r="A73" s="12" t="s">
        <v>245</v>
      </c>
      <c r="B73" s="12" t="s">
        <v>224</v>
      </c>
      <c r="C73" s="12" t="s">
        <v>220</v>
      </c>
      <c r="D73" s="12" t="s">
        <v>220</v>
      </c>
      <c r="E73" s="12" t="s">
        <v>220</v>
      </c>
      <c r="F73" s="12">
        <v>295.84331862900001</v>
      </c>
      <c r="G73" s="12">
        <v>19.125088773401998</v>
      </c>
      <c r="H73" s="12">
        <v>298.75237360132002</v>
      </c>
      <c r="I73" s="12">
        <v>19.126537155301001</v>
      </c>
      <c r="J73" s="12">
        <v>292.90159463708</v>
      </c>
      <c r="K73" s="12">
        <v>18.986771289101998</v>
      </c>
      <c r="L73" s="12">
        <v>294.67519226976998</v>
      </c>
      <c r="M73" s="12">
        <v>18.972559622533002</v>
      </c>
      <c r="N73" s="12">
        <v>320.08765748030999</v>
      </c>
      <c r="O73" s="12">
        <v>19.122021416502999</v>
      </c>
      <c r="P73" s="12">
        <v>347.79169995141001</v>
      </c>
      <c r="Q73" s="12">
        <v>19.232537801025</v>
      </c>
      <c r="R73" s="15" t="s">
        <v>245</v>
      </c>
      <c r="S73" s="15" t="s">
        <v>224</v>
      </c>
      <c r="T73" s="15" t="s">
        <v>220</v>
      </c>
      <c r="U73" s="15" t="s">
        <v>220</v>
      </c>
      <c r="V73" s="15" t="s">
        <v>220</v>
      </c>
      <c r="W73" s="16">
        <v>295.84331862900319</v>
      </c>
      <c r="X73" s="16">
        <v>41.761362369273371</v>
      </c>
      <c r="Y73">
        <v>298.75237360131928</v>
      </c>
      <c r="Z73">
        <v>41.761367268016912</v>
      </c>
      <c r="AA73">
        <v>292.90159463707562</v>
      </c>
      <c r="AB73">
        <v>41.761097837121987</v>
      </c>
      <c r="AC73">
        <v>294.67519226976924</v>
      </c>
      <c r="AD73">
        <v>41.761048849686546</v>
      </c>
      <c r="AE73">
        <v>320.08765748031493</v>
      </c>
      <c r="AF73">
        <v>41.761435850426537</v>
      </c>
      <c r="AG73">
        <v>347.7916999514062</v>
      </c>
      <c r="AH73">
        <v>41.761768964987532</v>
      </c>
      <c r="AI73" t="b">
        <f t="shared" si="7"/>
        <v>1</v>
      </c>
      <c r="AJ73" t="b">
        <f t="shared" si="7"/>
        <v>1</v>
      </c>
      <c r="AK73" t="b">
        <f t="shared" si="7"/>
        <v>1</v>
      </c>
      <c r="AL73" t="b">
        <f t="shared" si="7"/>
        <v>1</v>
      </c>
      <c r="AM73" t="b">
        <f t="shared" si="7"/>
        <v>1</v>
      </c>
      <c r="AN73" s="17">
        <f t="shared" si="8"/>
        <v>3.1832314562052488E-12</v>
      </c>
      <c r="AO73" s="17">
        <f t="shared" si="8"/>
        <v>22.636273595871373</v>
      </c>
      <c r="AP73" s="17">
        <f t="shared" si="8"/>
        <v>-7.3896444519050419E-13</v>
      </c>
      <c r="AQ73" s="17">
        <f t="shared" si="8"/>
        <v>22.63483011271591</v>
      </c>
      <c r="AR73" s="17">
        <f t="shared" si="8"/>
        <v>-4.3769432522822171E-12</v>
      </c>
      <c r="AS73" s="17">
        <f t="shared" si="8"/>
        <v>22.774326548019989</v>
      </c>
      <c r="AT73" s="17">
        <f t="shared" si="6"/>
        <v>-7.3896444519050419E-13</v>
      </c>
      <c r="AU73" s="17">
        <f t="shared" si="6"/>
        <v>22.788489227153544</v>
      </c>
      <c r="AV73" s="17">
        <f t="shared" si="6"/>
        <v>4.9453774408902973E-12</v>
      </c>
      <c r="AW73" s="17">
        <f t="shared" si="6"/>
        <v>22.639414433923537</v>
      </c>
      <c r="AX73" s="17">
        <f t="shared" si="6"/>
        <v>-3.808509063674137E-12</v>
      </c>
      <c r="AY73" s="17">
        <f t="shared" si="6"/>
        <v>22.529231163962532</v>
      </c>
    </row>
    <row r="74" spans="1:51" x14ac:dyDescent="0.25">
      <c r="A74" s="12" t="s">
        <v>246</v>
      </c>
      <c r="B74" s="12" t="s">
        <v>218</v>
      </c>
      <c r="C74" s="12" t="s">
        <v>238</v>
      </c>
      <c r="D74" s="12" t="s">
        <v>220</v>
      </c>
      <c r="E74" s="12" t="s">
        <v>220</v>
      </c>
      <c r="F74" s="12">
        <v>739.60829657250997</v>
      </c>
      <c r="G74" s="12">
        <v>20.462853989593</v>
      </c>
      <c r="H74" s="12">
        <v>746.88093400330001</v>
      </c>
      <c r="I74" s="12">
        <v>20.464481593816998</v>
      </c>
      <c r="J74" s="12">
        <v>732.25398659269001</v>
      </c>
      <c r="K74" s="12">
        <v>20.314858499755001</v>
      </c>
      <c r="L74" s="12">
        <v>736.68798067442003</v>
      </c>
      <c r="M74" s="12">
        <v>20.298854609936999</v>
      </c>
      <c r="N74" s="12">
        <v>800.21914370079003</v>
      </c>
      <c r="O74" s="12">
        <v>20.462474967565001</v>
      </c>
      <c r="P74" s="12">
        <v>869.47924987852002</v>
      </c>
      <c r="Q74" s="12">
        <v>20.585178470172998</v>
      </c>
      <c r="R74" s="15" t="s">
        <v>246</v>
      </c>
      <c r="S74" s="15" t="s">
        <v>218</v>
      </c>
      <c r="T74" s="15" t="s">
        <v>238</v>
      </c>
      <c r="U74" s="15" t="s">
        <v>220</v>
      </c>
      <c r="V74" s="15" t="s">
        <v>220</v>
      </c>
      <c r="W74" s="16">
        <v>739.60829657250792</v>
      </c>
      <c r="X74" s="16">
        <v>46.345463009759385</v>
      </c>
      <c r="Y74">
        <v>746.88093400329808</v>
      </c>
      <c r="Z74">
        <v>46.345467908502926</v>
      </c>
      <c r="AA74">
        <v>732.2539865926891</v>
      </c>
      <c r="AB74">
        <v>46.345198477607994</v>
      </c>
      <c r="AC74">
        <v>736.68798067442322</v>
      </c>
      <c r="AD74">
        <v>46.34514949017256</v>
      </c>
      <c r="AE74">
        <v>800.21914370078741</v>
      </c>
      <c r="AF74">
        <v>46.345536490912551</v>
      </c>
      <c r="AG74">
        <v>869.47924987851559</v>
      </c>
      <c r="AH74">
        <v>46.345869605473546</v>
      </c>
      <c r="AI74" t="b">
        <f t="shared" si="7"/>
        <v>1</v>
      </c>
      <c r="AJ74" t="b">
        <f t="shared" si="7"/>
        <v>1</v>
      </c>
      <c r="AK74" t="b">
        <f t="shared" si="7"/>
        <v>1</v>
      </c>
      <c r="AL74" t="b">
        <f t="shared" si="7"/>
        <v>1</v>
      </c>
      <c r="AM74" t="b">
        <f t="shared" si="7"/>
        <v>1</v>
      </c>
      <c r="AN74" s="17">
        <f t="shared" si="8"/>
        <v>-2.0463630789890885E-12</v>
      </c>
      <c r="AO74" s="17">
        <f t="shared" si="8"/>
        <v>25.882609020166385</v>
      </c>
      <c r="AP74" s="17">
        <f t="shared" si="8"/>
        <v>-1.9326762412674725E-12</v>
      </c>
      <c r="AQ74" s="17">
        <f t="shared" si="8"/>
        <v>25.880986314685927</v>
      </c>
      <c r="AR74" s="17">
        <f t="shared" si="8"/>
        <v>-9.0949470177292824E-13</v>
      </c>
      <c r="AS74" s="17">
        <f t="shared" si="8"/>
        <v>26.030339977852993</v>
      </c>
      <c r="AT74" s="17">
        <f t="shared" si="6"/>
        <v>3.1832314562052488E-12</v>
      </c>
      <c r="AU74" s="17">
        <f t="shared" si="6"/>
        <v>26.04629488023556</v>
      </c>
      <c r="AV74" s="17">
        <f t="shared" si="6"/>
        <v>-2.6147972675971687E-12</v>
      </c>
      <c r="AW74" s="17">
        <f t="shared" si="6"/>
        <v>25.88306152334755</v>
      </c>
      <c r="AX74" s="17">
        <f t="shared" si="6"/>
        <v>-4.4337866711430252E-12</v>
      </c>
      <c r="AY74" s="17">
        <f t="shared" si="6"/>
        <v>25.760691135300547</v>
      </c>
    </row>
    <row r="75" spans="1:51" x14ac:dyDescent="0.25">
      <c r="A75" s="12" t="s">
        <v>246</v>
      </c>
      <c r="B75" s="12" t="s">
        <v>218</v>
      </c>
      <c r="C75" s="12" t="s">
        <v>239</v>
      </c>
      <c r="D75" s="12" t="s">
        <v>220</v>
      </c>
      <c r="E75" s="12" t="s">
        <v>220</v>
      </c>
      <c r="F75" s="12">
        <v>517.72580760076005</v>
      </c>
      <c r="G75" s="12">
        <v>20.462853989593</v>
      </c>
      <c r="H75" s="12">
        <v>522.81665380231004</v>
      </c>
      <c r="I75" s="12">
        <v>20.464481593816998</v>
      </c>
      <c r="J75" s="12">
        <v>512.57779061487997</v>
      </c>
      <c r="K75" s="12">
        <v>20.314858499755001</v>
      </c>
      <c r="L75" s="12">
        <v>515.68158647209998</v>
      </c>
      <c r="M75" s="12">
        <v>20.298854609936999</v>
      </c>
      <c r="N75" s="12">
        <v>560.15340059054995</v>
      </c>
      <c r="O75" s="12">
        <v>20.462474967565001</v>
      </c>
      <c r="P75" s="12">
        <v>608.63547491496001</v>
      </c>
      <c r="Q75" s="12">
        <v>20.585178470172998</v>
      </c>
      <c r="R75" s="15" t="s">
        <v>246</v>
      </c>
      <c r="S75" s="15" t="s">
        <v>218</v>
      </c>
      <c r="T75" s="15" t="s">
        <v>239</v>
      </c>
      <c r="U75" s="15" t="s">
        <v>220</v>
      </c>
      <c r="V75" s="15" t="s">
        <v>220</v>
      </c>
      <c r="W75" s="16">
        <v>517.7258076007555</v>
      </c>
      <c r="X75" s="16">
        <v>46.345463009759385</v>
      </c>
      <c r="Y75">
        <v>522.81665380230868</v>
      </c>
      <c r="Z75">
        <v>46.345467908502926</v>
      </c>
      <c r="AA75">
        <v>512.57779061488236</v>
      </c>
      <c r="AB75">
        <v>46.345198477607994</v>
      </c>
      <c r="AC75">
        <v>515.68158647209623</v>
      </c>
      <c r="AD75">
        <v>46.34514949017256</v>
      </c>
      <c r="AE75">
        <v>560.15340059055109</v>
      </c>
      <c r="AF75">
        <v>46.345536490912551</v>
      </c>
      <c r="AG75">
        <v>608.63547491496081</v>
      </c>
      <c r="AH75">
        <v>46.345869605473546</v>
      </c>
      <c r="AI75" t="b">
        <f t="shared" si="7"/>
        <v>1</v>
      </c>
      <c r="AJ75" t="b">
        <f t="shared" si="7"/>
        <v>1</v>
      </c>
      <c r="AK75" t="b">
        <f t="shared" si="7"/>
        <v>1</v>
      </c>
      <c r="AL75" t="b">
        <f t="shared" si="7"/>
        <v>1</v>
      </c>
      <c r="AM75" t="b">
        <f t="shared" si="7"/>
        <v>1</v>
      </c>
      <c r="AN75" s="17">
        <f t="shared" si="8"/>
        <v>-4.5474735088646412E-12</v>
      </c>
      <c r="AO75" s="17">
        <f t="shared" si="8"/>
        <v>25.882609020166385</v>
      </c>
      <c r="AP75" s="17">
        <f t="shared" si="8"/>
        <v>-1.3642420526593924E-12</v>
      </c>
      <c r="AQ75" s="17">
        <f t="shared" si="8"/>
        <v>25.880986314685927</v>
      </c>
      <c r="AR75" s="17">
        <f t="shared" si="8"/>
        <v>2.3874235921539366E-12</v>
      </c>
      <c r="AS75" s="17">
        <f t="shared" si="8"/>
        <v>26.030339977852993</v>
      </c>
      <c r="AT75" s="17">
        <f t="shared" si="6"/>
        <v>-3.751665644813329E-12</v>
      </c>
      <c r="AU75" s="17">
        <f t="shared" si="6"/>
        <v>26.04629488023556</v>
      </c>
      <c r="AV75" s="17">
        <f t="shared" si="6"/>
        <v>1.1368683772161603E-12</v>
      </c>
      <c r="AW75" s="17">
        <f t="shared" si="6"/>
        <v>25.88306152334755</v>
      </c>
      <c r="AX75" s="17">
        <f t="shared" si="6"/>
        <v>0</v>
      </c>
      <c r="AY75" s="17">
        <f t="shared" si="6"/>
        <v>25.760691135300547</v>
      </c>
    </row>
    <row r="76" spans="1:51" x14ac:dyDescent="0.25">
      <c r="A76" s="12" t="s">
        <v>246</v>
      </c>
      <c r="B76" s="12" t="s">
        <v>218</v>
      </c>
      <c r="C76" s="12" t="s">
        <v>247</v>
      </c>
      <c r="D76" s="12" t="s">
        <v>220</v>
      </c>
      <c r="E76" s="12" t="s">
        <v>220</v>
      </c>
      <c r="F76" s="12">
        <v>517.72580760076005</v>
      </c>
      <c r="G76" s="12">
        <v>20.462853989593</v>
      </c>
      <c r="H76" s="12">
        <v>522.81665380231004</v>
      </c>
      <c r="I76" s="12">
        <v>20.464481593816998</v>
      </c>
      <c r="J76" s="12">
        <v>512.57779061487997</v>
      </c>
      <c r="K76" s="12">
        <v>20.314858499755001</v>
      </c>
      <c r="L76" s="12">
        <v>515.68158647209998</v>
      </c>
      <c r="M76" s="12">
        <v>20.298854609936999</v>
      </c>
      <c r="N76" s="12">
        <v>560.15340059054995</v>
      </c>
      <c r="O76" s="12">
        <v>20.462474967565001</v>
      </c>
      <c r="P76" s="12">
        <v>608.63547491496001</v>
      </c>
      <c r="Q76" s="12">
        <v>20.585178470172998</v>
      </c>
      <c r="R76" s="15" t="s">
        <v>246</v>
      </c>
      <c r="S76" s="15" t="s">
        <v>218</v>
      </c>
      <c r="T76" s="15" t="s">
        <v>247</v>
      </c>
      <c r="U76" s="15" t="s">
        <v>220</v>
      </c>
      <c r="V76" s="15" t="s">
        <v>220</v>
      </c>
      <c r="W76" s="16">
        <v>517.7258076007555</v>
      </c>
      <c r="X76" s="16">
        <v>46.345463009759385</v>
      </c>
      <c r="Y76">
        <v>522.81665380230868</v>
      </c>
      <c r="Z76">
        <v>46.345467908502926</v>
      </c>
      <c r="AA76">
        <v>512.57779061488236</v>
      </c>
      <c r="AB76">
        <v>46.345198477607994</v>
      </c>
      <c r="AC76">
        <v>515.68158647209623</v>
      </c>
      <c r="AD76">
        <v>46.34514949017256</v>
      </c>
      <c r="AE76">
        <v>560.15340059055109</v>
      </c>
      <c r="AF76">
        <v>46.345536490912551</v>
      </c>
      <c r="AG76">
        <v>608.63547491496081</v>
      </c>
      <c r="AH76">
        <v>46.345869605473546</v>
      </c>
      <c r="AI76" t="b">
        <f t="shared" si="7"/>
        <v>1</v>
      </c>
      <c r="AJ76" t="b">
        <f t="shared" si="7"/>
        <v>1</v>
      </c>
      <c r="AK76" t="b">
        <f t="shared" si="7"/>
        <v>1</v>
      </c>
      <c r="AL76" t="b">
        <f t="shared" si="7"/>
        <v>1</v>
      </c>
      <c r="AM76" t="b">
        <f t="shared" si="7"/>
        <v>1</v>
      </c>
      <c r="AN76" s="17">
        <f t="shared" si="8"/>
        <v>-4.5474735088646412E-12</v>
      </c>
      <c r="AO76" s="17">
        <f t="shared" si="8"/>
        <v>25.882609020166385</v>
      </c>
      <c r="AP76" s="17">
        <f t="shared" si="8"/>
        <v>-1.3642420526593924E-12</v>
      </c>
      <c r="AQ76" s="17">
        <f t="shared" si="8"/>
        <v>25.880986314685927</v>
      </c>
      <c r="AR76" s="17">
        <f t="shared" si="8"/>
        <v>2.3874235921539366E-12</v>
      </c>
      <c r="AS76" s="17">
        <f t="shared" si="8"/>
        <v>26.030339977852993</v>
      </c>
      <c r="AT76" s="17">
        <f t="shared" si="6"/>
        <v>-3.751665644813329E-12</v>
      </c>
      <c r="AU76" s="17">
        <f t="shared" si="6"/>
        <v>26.04629488023556</v>
      </c>
      <c r="AV76" s="17">
        <f t="shared" si="6"/>
        <v>1.1368683772161603E-12</v>
      </c>
      <c r="AW76" s="17">
        <f t="shared" si="6"/>
        <v>25.88306152334755</v>
      </c>
      <c r="AX76" s="17">
        <f t="shared" si="6"/>
        <v>0</v>
      </c>
      <c r="AY76" s="17">
        <f t="shared" si="6"/>
        <v>25.760691135300547</v>
      </c>
    </row>
    <row r="77" spans="1:51" x14ac:dyDescent="0.25">
      <c r="A77" s="12" t="s">
        <v>246</v>
      </c>
      <c r="B77" s="12" t="s">
        <v>223</v>
      </c>
      <c r="C77" s="12" t="s">
        <v>238</v>
      </c>
      <c r="D77" s="12" t="s">
        <v>220</v>
      </c>
      <c r="E77" s="12" t="s">
        <v>220</v>
      </c>
      <c r="F77" s="12">
        <v>665.64746691526</v>
      </c>
      <c r="G77" s="12">
        <v>20.462853989593</v>
      </c>
      <c r="H77" s="12">
        <v>672.19284060297002</v>
      </c>
      <c r="I77" s="12">
        <v>20.464481593816998</v>
      </c>
      <c r="J77" s="12">
        <v>659.02858793342</v>
      </c>
      <c r="K77" s="12">
        <v>20.314858499755001</v>
      </c>
      <c r="L77" s="12">
        <v>663.01918260698005</v>
      </c>
      <c r="M77" s="12">
        <v>20.298854609936999</v>
      </c>
      <c r="N77" s="12">
        <v>720.19722933071</v>
      </c>
      <c r="O77" s="12">
        <v>20.462474967565001</v>
      </c>
      <c r="P77" s="12">
        <v>782.53132489066002</v>
      </c>
      <c r="Q77" s="12">
        <v>20.585178470172998</v>
      </c>
      <c r="R77" s="15" t="s">
        <v>246</v>
      </c>
      <c r="S77" s="15" t="s">
        <v>223</v>
      </c>
      <c r="T77" s="15" t="s">
        <v>238</v>
      </c>
      <c r="U77" s="15" t="s">
        <v>220</v>
      </c>
      <c r="V77" s="15" t="s">
        <v>220</v>
      </c>
      <c r="W77" s="16">
        <v>665.64746691525704</v>
      </c>
      <c r="X77" s="16">
        <v>46.345463009759385</v>
      </c>
      <c r="Y77">
        <v>672.1928406029682</v>
      </c>
      <c r="Z77">
        <v>46.345467908502926</v>
      </c>
      <c r="AA77">
        <v>659.02858793342011</v>
      </c>
      <c r="AB77">
        <v>46.345198477607994</v>
      </c>
      <c r="AC77">
        <v>663.01918260698073</v>
      </c>
      <c r="AD77">
        <v>46.34514949017256</v>
      </c>
      <c r="AE77">
        <v>720.19722933070852</v>
      </c>
      <c r="AF77">
        <v>46.345536490912551</v>
      </c>
      <c r="AG77">
        <v>782.53132489066388</v>
      </c>
      <c r="AH77">
        <v>46.345869605473546</v>
      </c>
      <c r="AI77" t="b">
        <f t="shared" si="7"/>
        <v>1</v>
      </c>
      <c r="AJ77" t="b">
        <f t="shared" si="7"/>
        <v>1</v>
      </c>
      <c r="AK77" t="b">
        <f t="shared" si="7"/>
        <v>1</v>
      </c>
      <c r="AL77" t="b">
        <f t="shared" si="7"/>
        <v>1</v>
      </c>
      <c r="AM77" t="b">
        <f t="shared" si="7"/>
        <v>1</v>
      </c>
      <c r="AN77" s="17">
        <f t="shared" si="8"/>
        <v>-2.9558577807620168E-12</v>
      </c>
      <c r="AO77" s="17">
        <f t="shared" si="8"/>
        <v>25.882609020166385</v>
      </c>
      <c r="AP77" s="17">
        <f t="shared" si="8"/>
        <v>-1.8189894035458565E-12</v>
      </c>
      <c r="AQ77" s="17">
        <f t="shared" si="8"/>
        <v>25.880986314685927</v>
      </c>
      <c r="AR77" s="17">
        <f t="shared" si="8"/>
        <v>0</v>
      </c>
      <c r="AS77" s="17">
        <f t="shared" si="8"/>
        <v>26.030339977852993</v>
      </c>
      <c r="AT77" s="17">
        <f t="shared" si="6"/>
        <v>0</v>
      </c>
      <c r="AU77" s="17">
        <f t="shared" si="6"/>
        <v>26.04629488023556</v>
      </c>
      <c r="AV77" s="17">
        <f t="shared" si="6"/>
        <v>-1.4779288903810084E-12</v>
      </c>
      <c r="AW77" s="17">
        <f t="shared" si="6"/>
        <v>25.88306152334755</v>
      </c>
      <c r="AX77" s="17">
        <f t="shared" si="6"/>
        <v>3.865352482534945E-12</v>
      </c>
      <c r="AY77" s="17">
        <f t="shared" si="6"/>
        <v>25.760691135300547</v>
      </c>
    </row>
    <row r="78" spans="1:51" x14ac:dyDescent="0.25">
      <c r="A78" s="12" t="s">
        <v>246</v>
      </c>
      <c r="B78" s="12" t="s">
        <v>223</v>
      </c>
      <c r="C78" s="12" t="s">
        <v>239</v>
      </c>
      <c r="D78" s="12" t="s">
        <v>220</v>
      </c>
      <c r="E78" s="12" t="s">
        <v>220</v>
      </c>
      <c r="F78" s="12">
        <v>443.76497794350001</v>
      </c>
      <c r="G78" s="12">
        <v>20.462853989593</v>
      </c>
      <c r="H78" s="12">
        <v>448.12856040198</v>
      </c>
      <c r="I78" s="12">
        <v>20.464481593816998</v>
      </c>
      <c r="J78" s="12">
        <v>439.35239195561002</v>
      </c>
      <c r="K78" s="12">
        <v>20.314858499755001</v>
      </c>
      <c r="L78" s="12">
        <v>442.01278840465</v>
      </c>
      <c r="M78" s="12">
        <v>20.298854609936999</v>
      </c>
      <c r="N78" s="12">
        <v>480.13148622046998</v>
      </c>
      <c r="O78" s="12">
        <v>20.462474967565001</v>
      </c>
      <c r="P78" s="12">
        <v>521.68754992711001</v>
      </c>
      <c r="Q78" s="12">
        <v>20.585178470172998</v>
      </c>
      <c r="R78" s="15" t="s">
        <v>246</v>
      </c>
      <c r="S78" s="15" t="s">
        <v>223</v>
      </c>
      <c r="T78" s="15" t="s">
        <v>239</v>
      </c>
      <c r="U78" s="15" t="s">
        <v>220</v>
      </c>
      <c r="V78" s="15" t="s">
        <v>220</v>
      </c>
      <c r="W78" s="16">
        <v>443.76497794350473</v>
      </c>
      <c r="X78" s="16">
        <v>46.345463009759385</v>
      </c>
      <c r="Y78">
        <v>448.1285604019788</v>
      </c>
      <c r="Z78">
        <v>46.345467908502926</v>
      </c>
      <c r="AA78">
        <v>439.35239195561343</v>
      </c>
      <c r="AB78">
        <v>46.345198477607994</v>
      </c>
      <c r="AC78">
        <v>442.01278840465386</v>
      </c>
      <c r="AD78">
        <v>46.34514949017256</v>
      </c>
      <c r="AE78">
        <v>480.13148622047237</v>
      </c>
      <c r="AF78">
        <v>46.345536490912551</v>
      </c>
      <c r="AG78">
        <v>521.68754992710933</v>
      </c>
      <c r="AH78">
        <v>46.345869605473546</v>
      </c>
      <c r="AI78" t="b">
        <f t="shared" si="7"/>
        <v>1</v>
      </c>
      <c r="AJ78" t="b">
        <f t="shared" si="7"/>
        <v>1</v>
      </c>
      <c r="AK78" t="b">
        <f t="shared" si="7"/>
        <v>1</v>
      </c>
      <c r="AL78" t="b">
        <f t="shared" si="7"/>
        <v>1</v>
      </c>
      <c r="AM78" t="b">
        <f t="shared" si="7"/>
        <v>1</v>
      </c>
      <c r="AN78" s="17">
        <f t="shared" si="8"/>
        <v>4.7180037654470652E-12</v>
      </c>
      <c r="AO78" s="17">
        <f t="shared" si="8"/>
        <v>25.882609020166385</v>
      </c>
      <c r="AP78" s="17">
        <f t="shared" si="8"/>
        <v>-1.1937117960769683E-12</v>
      </c>
      <c r="AQ78" s="17">
        <f t="shared" si="8"/>
        <v>25.880986314685927</v>
      </c>
      <c r="AR78" s="17">
        <f t="shared" si="8"/>
        <v>3.4106051316484809E-12</v>
      </c>
      <c r="AS78" s="17">
        <f t="shared" si="8"/>
        <v>26.030339977852993</v>
      </c>
      <c r="AT78" s="17">
        <f t="shared" si="6"/>
        <v>3.865352482534945E-12</v>
      </c>
      <c r="AU78" s="17">
        <f t="shared" si="6"/>
        <v>26.04629488023556</v>
      </c>
      <c r="AV78" s="17">
        <f t="shared" si="6"/>
        <v>2.3874235921539366E-12</v>
      </c>
      <c r="AW78" s="17">
        <f t="shared" si="6"/>
        <v>25.88306152334755</v>
      </c>
      <c r="AX78" s="17">
        <f t="shared" si="6"/>
        <v>0</v>
      </c>
      <c r="AY78" s="17">
        <f t="shared" si="6"/>
        <v>25.760691135300547</v>
      </c>
    </row>
    <row r="79" spans="1:51" x14ac:dyDescent="0.25">
      <c r="A79" s="12" t="s">
        <v>246</v>
      </c>
      <c r="B79" s="12" t="s">
        <v>223</v>
      </c>
      <c r="C79" s="12" t="s">
        <v>247</v>
      </c>
      <c r="D79" s="12" t="s">
        <v>220</v>
      </c>
      <c r="E79" s="12" t="s">
        <v>220</v>
      </c>
      <c r="F79" s="12">
        <v>443.76497794350001</v>
      </c>
      <c r="G79" s="12">
        <v>20.462853989593</v>
      </c>
      <c r="H79" s="12">
        <v>448.12856040198</v>
      </c>
      <c r="I79" s="12">
        <v>20.464481593816998</v>
      </c>
      <c r="J79" s="12">
        <v>439.35239195561002</v>
      </c>
      <c r="K79" s="12">
        <v>20.314858499755001</v>
      </c>
      <c r="L79" s="12">
        <v>442.01278840465</v>
      </c>
      <c r="M79" s="12">
        <v>20.298854609936999</v>
      </c>
      <c r="N79" s="12">
        <v>480.13148622046998</v>
      </c>
      <c r="O79" s="12">
        <v>20.462474967565001</v>
      </c>
      <c r="P79" s="12">
        <v>521.68754992711001</v>
      </c>
      <c r="Q79" s="12">
        <v>20.585178470172998</v>
      </c>
      <c r="R79" s="15" t="s">
        <v>246</v>
      </c>
      <c r="S79" s="15" t="s">
        <v>223</v>
      </c>
      <c r="T79" s="15" t="s">
        <v>247</v>
      </c>
      <c r="U79" s="15" t="s">
        <v>220</v>
      </c>
      <c r="V79" s="15" t="s">
        <v>220</v>
      </c>
      <c r="W79" s="16">
        <v>443.76497794350473</v>
      </c>
      <c r="X79" s="16">
        <v>46.345463009759385</v>
      </c>
      <c r="Y79">
        <v>448.1285604019788</v>
      </c>
      <c r="Z79">
        <v>46.345467908502926</v>
      </c>
      <c r="AA79">
        <v>439.35239195561343</v>
      </c>
      <c r="AB79">
        <v>46.345198477607994</v>
      </c>
      <c r="AC79">
        <v>442.01278840465386</v>
      </c>
      <c r="AD79">
        <v>46.34514949017256</v>
      </c>
      <c r="AE79">
        <v>480.13148622047237</v>
      </c>
      <c r="AF79">
        <v>46.345536490912551</v>
      </c>
      <c r="AG79">
        <v>521.68754992710933</v>
      </c>
      <c r="AH79">
        <v>46.345869605473546</v>
      </c>
      <c r="AI79" t="b">
        <f t="shared" si="7"/>
        <v>1</v>
      </c>
      <c r="AJ79" t="b">
        <f t="shared" si="7"/>
        <v>1</v>
      </c>
      <c r="AK79" t="b">
        <f t="shared" si="7"/>
        <v>1</v>
      </c>
      <c r="AL79" t="b">
        <f t="shared" si="7"/>
        <v>1</v>
      </c>
      <c r="AM79" t="b">
        <f t="shared" si="7"/>
        <v>1</v>
      </c>
      <c r="AN79" s="17">
        <f t="shared" si="8"/>
        <v>4.7180037654470652E-12</v>
      </c>
      <c r="AO79" s="17">
        <f t="shared" si="8"/>
        <v>25.882609020166385</v>
      </c>
      <c r="AP79" s="17">
        <f t="shared" si="8"/>
        <v>-1.1937117960769683E-12</v>
      </c>
      <c r="AQ79" s="17">
        <f t="shared" si="8"/>
        <v>25.880986314685927</v>
      </c>
      <c r="AR79" s="17">
        <f t="shared" si="8"/>
        <v>3.4106051316484809E-12</v>
      </c>
      <c r="AS79" s="17">
        <f t="shared" si="8"/>
        <v>26.030339977852993</v>
      </c>
      <c r="AT79" s="17">
        <f t="shared" si="6"/>
        <v>3.865352482534945E-12</v>
      </c>
      <c r="AU79" s="17">
        <f t="shared" si="6"/>
        <v>26.04629488023556</v>
      </c>
      <c r="AV79" s="17">
        <f t="shared" si="6"/>
        <v>2.3874235921539366E-12</v>
      </c>
      <c r="AW79" s="17">
        <f t="shared" si="6"/>
        <v>25.88306152334755</v>
      </c>
      <c r="AX79" s="17">
        <f t="shared" si="6"/>
        <v>0</v>
      </c>
      <c r="AY79" s="17">
        <f t="shared" si="6"/>
        <v>25.760691135300547</v>
      </c>
    </row>
    <row r="80" spans="1:51" x14ac:dyDescent="0.25">
      <c r="A80" s="12" t="s">
        <v>246</v>
      </c>
      <c r="B80" s="12" t="s">
        <v>224</v>
      </c>
      <c r="C80" s="12" t="s">
        <v>238</v>
      </c>
      <c r="D80" s="12" t="s">
        <v>220</v>
      </c>
      <c r="E80" s="12" t="s">
        <v>220</v>
      </c>
      <c r="F80" s="12">
        <v>295.84331862900001</v>
      </c>
      <c r="G80" s="12">
        <v>19.125088773401998</v>
      </c>
      <c r="H80" s="12">
        <v>298.75237360132002</v>
      </c>
      <c r="I80" s="12">
        <v>19.126537155301001</v>
      </c>
      <c r="J80" s="12">
        <v>292.90159463708</v>
      </c>
      <c r="K80" s="12">
        <v>18.986771289101998</v>
      </c>
      <c r="L80" s="12">
        <v>294.67519226976998</v>
      </c>
      <c r="M80" s="12">
        <v>18.972559622533002</v>
      </c>
      <c r="N80" s="12">
        <v>320.08765748030999</v>
      </c>
      <c r="O80" s="12">
        <v>19.122021416502999</v>
      </c>
      <c r="P80" s="12">
        <v>347.79169995141001</v>
      </c>
      <c r="Q80" s="12">
        <v>19.232537801025</v>
      </c>
      <c r="R80" s="15" t="s">
        <v>246</v>
      </c>
      <c r="S80" s="15" t="s">
        <v>224</v>
      </c>
      <c r="T80" s="15" t="s">
        <v>238</v>
      </c>
      <c r="U80" s="15" t="s">
        <v>220</v>
      </c>
      <c r="V80" s="15" t="s">
        <v>220</v>
      </c>
      <c r="W80" s="16">
        <v>295.84331862900319</v>
      </c>
      <c r="X80" s="16">
        <v>41.761362369273371</v>
      </c>
      <c r="Y80">
        <v>298.75237360131928</v>
      </c>
      <c r="Z80">
        <v>41.761367268016912</v>
      </c>
      <c r="AA80">
        <v>292.90159463707562</v>
      </c>
      <c r="AB80">
        <v>41.761097837121987</v>
      </c>
      <c r="AC80">
        <v>294.67519226976924</v>
      </c>
      <c r="AD80">
        <v>41.761048849686546</v>
      </c>
      <c r="AE80">
        <v>320.08765748031493</v>
      </c>
      <c r="AF80">
        <v>41.761435850426537</v>
      </c>
      <c r="AG80">
        <v>347.7916999514062</v>
      </c>
      <c r="AH80">
        <v>41.761768964987532</v>
      </c>
      <c r="AI80" t="b">
        <f t="shared" si="7"/>
        <v>1</v>
      </c>
      <c r="AJ80" t="b">
        <f t="shared" si="7"/>
        <v>1</v>
      </c>
      <c r="AK80" t="b">
        <f t="shared" si="7"/>
        <v>1</v>
      </c>
      <c r="AL80" t="b">
        <f t="shared" si="7"/>
        <v>1</v>
      </c>
      <c r="AM80" t="b">
        <f t="shared" si="7"/>
        <v>1</v>
      </c>
      <c r="AN80" s="17">
        <f t="shared" si="8"/>
        <v>3.1832314562052488E-12</v>
      </c>
      <c r="AO80" s="17">
        <f t="shared" si="8"/>
        <v>22.636273595871373</v>
      </c>
      <c r="AP80" s="17">
        <f t="shared" si="8"/>
        <v>-7.3896444519050419E-13</v>
      </c>
      <c r="AQ80" s="17">
        <f t="shared" si="8"/>
        <v>22.63483011271591</v>
      </c>
      <c r="AR80" s="17">
        <f t="shared" si="8"/>
        <v>-4.3769432522822171E-12</v>
      </c>
      <c r="AS80" s="17">
        <f t="shared" si="8"/>
        <v>22.774326548019989</v>
      </c>
      <c r="AT80" s="17">
        <f t="shared" si="6"/>
        <v>-7.3896444519050419E-13</v>
      </c>
      <c r="AU80" s="17">
        <f t="shared" si="6"/>
        <v>22.788489227153544</v>
      </c>
      <c r="AV80" s="17">
        <f t="shared" si="6"/>
        <v>4.9453774408902973E-12</v>
      </c>
      <c r="AW80" s="17">
        <f t="shared" si="6"/>
        <v>22.639414433923537</v>
      </c>
      <c r="AX80" s="17">
        <f t="shared" si="6"/>
        <v>-3.808509063674137E-12</v>
      </c>
      <c r="AY80" s="17">
        <f t="shared" si="6"/>
        <v>22.529231163962532</v>
      </c>
    </row>
    <row r="81" spans="1:51" x14ac:dyDescent="0.25">
      <c r="A81" s="12" t="s">
        <v>246</v>
      </c>
      <c r="B81" s="12" t="s">
        <v>224</v>
      </c>
      <c r="C81" s="12" t="s">
        <v>239</v>
      </c>
      <c r="D81" s="12" t="s">
        <v>220</v>
      </c>
      <c r="E81" s="12" t="s">
        <v>220</v>
      </c>
      <c r="F81" s="12">
        <v>221.88248897175001</v>
      </c>
      <c r="G81" s="12">
        <v>19.125088773401998</v>
      </c>
      <c r="H81" s="12">
        <v>224.06428020099</v>
      </c>
      <c r="I81" s="12">
        <v>19.126537155301001</v>
      </c>
      <c r="J81" s="12">
        <v>219.67619597781001</v>
      </c>
      <c r="K81" s="12">
        <v>18.986771289101998</v>
      </c>
      <c r="L81" s="12">
        <v>221.00639420233</v>
      </c>
      <c r="M81" s="12">
        <v>18.972559622533002</v>
      </c>
      <c r="N81" s="12">
        <v>240.06574311023999</v>
      </c>
      <c r="O81" s="12">
        <v>19.122021416502999</v>
      </c>
      <c r="P81" s="12">
        <v>260.84377496355</v>
      </c>
      <c r="Q81" s="12">
        <v>19.232537801025</v>
      </c>
      <c r="R81" s="15" t="s">
        <v>246</v>
      </c>
      <c r="S81" s="15" t="s">
        <v>224</v>
      </c>
      <c r="T81" s="15" t="s">
        <v>239</v>
      </c>
      <c r="U81" s="15" t="s">
        <v>220</v>
      </c>
      <c r="V81" s="15" t="s">
        <v>220</v>
      </c>
      <c r="W81" s="16">
        <v>221.88248897175237</v>
      </c>
      <c r="X81" s="16">
        <v>41.761362369273371</v>
      </c>
      <c r="Y81">
        <v>224.0642802009894</v>
      </c>
      <c r="Z81">
        <v>41.761367268016912</v>
      </c>
      <c r="AA81">
        <v>219.67619597780671</v>
      </c>
      <c r="AB81">
        <v>41.761097837121987</v>
      </c>
      <c r="AC81">
        <v>221.00639420232693</v>
      </c>
      <c r="AD81">
        <v>41.761048849686546</v>
      </c>
      <c r="AE81">
        <v>240.06574311023618</v>
      </c>
      <c r="AF81">
        <v>41.761435850426537</v>
      </c>
      <c r="AG81">
        <v>260.84377496355467</v>
      </c>
      <c r="AH81">
        <v>41.761768964987532</v>
      </c>
      <c r="AI81" t="b">
        <f t="shared" si="7"/>
        <v>1</v>
      </c>
      <c r="AJ81" t="b">
        <f t="shared" si="7"/>
        <v>1</v>
      </c>
      <c r="AK81" t="b">
        <f t="shared" si="7"/>
        <v>1</v>
      </c>
      <c r="AL81" t="b">
        <f t="shared" si="7"/>
        <v>1</v>
      </c>
      <c r="AM81" t="b">
        <f t="shared" si="7"/>
        <v>1</v>
      </c>
      <c r="AN81" s="17">
        <f t="shared" si="8"/>
        <v>2.3590018827235326E-12</v>
      </c>
      <c r="AO81" s="17">
        <f t="shared" si="8"/>
        <v>22.636273595871373</v>
      </c>
      <c r="AP81" s="17">
        <f t="shared" si="8"/>
        <v>-5.9685589803848416E-13</v>
      </c>
      <c r="AQ81" s="17">
        <f t="shared" si="8"/>
        <v>22.63483011271591</v>
      </c>
      <c r="AR81" s="17">
        <f t="shared" si="8"/>
        <v>-3.2969182939268649E-12</v>
      </c>
      <c r="AS81" s="17">
        <f t="shared" si="8"/>
        <v>22.774326548019989</v>
      </c>
      <c r="AT81" s="17">
        <f t="shared" si="6"/>
        <v>-3.0695446184836328E-12</v>
      </c>
      <c r="AU81" s="17">
        <f t="shared" si="6"/>
        <v>22.788489227153544</v>
      </c>
      <c r="AV81" s="17">
        <f t="shared" si="6"/>
        <v>-3.808509063674137E-12</v>
      </c>
      <c r="AW81" s="17">
        <f t="shared" si="6"/>
        <v>22.639414433923537</v>
      </c>
      <c r="AX81" s="17">
        <f t="shared" si="6"/>
        <v>4.6611603465862572E-12</v>
      </c>
      <c r="AY81" s="17">
        <f t="shared" si="6"/>
        <v>22.529231163962532</v>
      </c>
    </row>
    <row r="82" spans="1:51" x14ac:dyDescent="0.25">
      <c r="A82" s="12" t="s">
        <v>246</v>
      </c>
      <c r="B82" s="12" t="s">
        <v>224</v>
      </c>
      <c r="C82" s="12" t="s">
        <v>247</v>
      </c>
      <c r="D82" s="12" t="s">
        <v>220</v>
      </c>
      <c r="E82" s="12" t="s">
        <v>220</v>
      </c>
      <c r="F82" s="12">
        <v>221.88248897175001</v>
      </c>
      <c r="G82" s="12">
        <v>19.125088773401998</v>
      </c>
      <c r="H82" s="12">
        <v>224.06428020099</v>
      </c>
      <c r="I82" s="12">
        <v>19.126537155301001</v>
      </c>
      <c r="J82" s="12">
        <v>219.67619597781001</v>
      </c>
      <c r="K82" s="12">
        <v>18.986771289101998</v>
      </c>
      <c r="L82" s="12">
        <v>221.00639420233</v>
      </c>
      <c r="M82" s="12">
        <v>18.972559622533002</v>
      </c>
      <c r="N82" s="12">
        <v>240.06574311023999</v>
      </c>
      <c r="O82" s="12">
        <v>19.122021416502999</v>
      </c>
      <c r="P82" s="12">
        <v>260.84377496355</v>
      </c>
      <c r="Q82" s="12">
        <v>19.232537801025</v>
      </c>
      <c r="R82" s="15" t="s">
        <v>246</v>
      </c>
      <c r="S82" s="15" t="s">
        <v>224</v>
      </c>
      <c r="T82" s="15" t="s">
        <v>247</v>
      </c>
      <c r="U82" s="15" t="s">
        <v>220</v>
      </c>
      <c r="V82" s="15" t="s">
        <v>220</v>
      </c>
      <c r="W82" s="16">
        <v>221.88248897175237</v>
      </c>
      <c r="X82" s="16">
        <v>41.761362369273371</v>
      </c>
      <c r="Y82">
        <v>224.0642802009894</v>
      </c>
      <c r="Z82">
        <v>41.761367268016912</v>
      </c>
      <c r="AA82">
        <v>219.67619597780671</v>
      </c>
      <c r="AB82">
        <v>41.761097837121987</v>
      </c>
      <c r="AC82">
        <v>221.00639420232693</v>
      </c>
      <c r="AD82">
        <v>41.761048849686546</v>
      </c>
      <c r="AE82">
        <v>240.06574311023618</v>
      </c>
      <c r="AF82">
        <v>41.761435850426537</v>
      </c>
      <c r="AG82">
        <v>260.84377496355467</v>
      </c>
      <c r="AH82">
        <v>41.761768964987532</v>
      </c>
      <c r="AI82" t="b">
        <f t="shared" si="7"/>
        <v>1</v>
      </c>
      <c r="AJ82" t="b">
        <f t="shared" si="7"/>
        <v>1</v>
      </c>
      <c r="AK82" t="b">
        <f t="shared" si="7"/>
        <v>1</v>
      </c>
      <c r="AL82" t="b">
        <f t="shared" si="7"/>
        <v>1</v>
      </c>
      <c r="AM82" t="b">
        <f t="shared" si="7"/>
        <v>1</v>
      </c>
      <c r="AN82" s="17">
        <f t="shared" si="8"/>
        <v>2.3590018827235326E-12</v>
      </c>
      <c r="AO82" s="17">
        <f t="shared" si="8"/>
        <v>22.636273595871373</v>
      </c>
      <c r="AP82" s="17">
        <f t="shared" si="8"/>
        <v>-5.9685589803848416E-13</v>
      </c>
      <c r="AQ82" s="17">
        <f t="shared" si="8"/>
        <v>22.63483011271591</v>
      </c>
      <c r="AR82" s="17">
        <f t="shared" si="8"/>
        <v>-3.2969182939268649E-12</v>
      </c>
      <c r="AS82" s="17">
        <f t="shared" si="8"/>
        <v>22.774326548019989</v>
      </c>
      <c r="AT82" s="17">
        <f t="shared" si="6"/>
        <v>-3.0695446184836328E-12</v>
      </c>
      <c r="AU82" s="17">
        <f t="shared" si="6"/>
        <v>22.788489227153544</v>
      </c>
      <c r="AV82" s="17">
        <f t="shared" si="6"/>
        <v>-3.808509063674137E-12</v>
      </c>
      <c r="AW82" s="17">
        <f t="shared" si="6"/>
        <v>22.639414433923537</v>
      </c>
      <c r="AX82" s="17">
        <f t="shared" si="6"/>
        <v>4.6611603465862572E-12</v>
      </c>
      <c r="AY82" s="17">
        <f t="shared" si="6"/>
        <v>22.529231163962532</v>
      </c>
    </row>
    <row r="83" spans="1:51" x14ac:dyDescent="0.25">
      <c r="A83" s="12" t="s">
        <v>248</v>
      </c>
      <c r="B83" s="12" t="s">
        <v>218</v>
      </c>
      <c r="C83" s="12" t="s">
        <v>220</v>
      </c>
      <c r="D83" s="12" t="s">
        <v>220</v>
      </c>
      <c r="E83" s="12" t="s">
        <v>220</v>
      </c>
      <c r="F83" s="12">
        <v>1109.4124448588</v>
      </c>
      <c r="G83" s="12">
        <v>20.462853989593</v>
      </c>
      <c r="H83" s="12">
        <v>1120.3214010049001</v>
      </c>
      <c r="I83" s="12">
        <v>20.464481593816998</v>
      </c>
      <c r="J83" s="12">
        <v>1098.3809798889999</v>
      </c>
      <c r="K83" s="12">
        <v>20.314858499755001</v>
      </c>
      <c r="L83" s="12">
        <v>1105.0319710116</v>
      </c>
      <c r="M83" s="12">
        <v>20.298854609936999</v>
      </c>
      <c r="N83" s="12">
        <v>1200.3287155512</v>
      </c>
      <c r="O83" s="12">
        <v>20.462474967565001</v>
      </c>
      <c r="P83" s="12">
        <v>1304.2188748178</v>
      </c>
      <c r="Q83" s="12">
        <v>20.585178470172998</v>
      </c>
      <c r="R83" s="15" t="s">
        <v>248</v>
      </c>
      <c r="S83" s="15" t="s">
        <v>218</v>
      </c>
      <c r="T83" s="15" t="s">
        <v>220</v>
      </c>
      <c r="U83" s="15" t="s">
        <v>220</v>
      </c>
      <c r="V83" s="15" t="s">
        <v>220</v>
      </c>
      <c r="W83" s="16">
        <v>1109.412444858762</v>
      </c>
      <c r="X83" s="16">
        <v>46.345463009759385</v>
      </c>
      <c r="Y83">
        <v>1120.3214010049471</v>
      </c>
      <c r="Z83">
        <v>46.345467908502926</v>
      </c>
      <c r="AA83">
        <v>1098.3809798890336</v>
      </c>
      <c r="AB83">
        <v>46.345198477607994</v>
      </c>
      <c r="AC83">
        <v>1105.0319710116348</v>
      </c>
      <c r="AD83">
        <v>46.34514949017256</v>
      </c>
      <c r="AE83">
        <v>1200.3287155511812</v>
      </c>
      <c r="AF83">
        <v>46.345536490912551</v>
      </c>
      <c r="AG83">
        <v>1304.2188748177734</v>
      </c>
      <c r="AH83">
        <v>46.345869605473546</v>
      </c>
      <c r="AI83" t="b">
        <f t="shared" si="7"/>
        <v>1</v>
      </c>
      <c r="AJ83" t="b">
        <f t="shared" si="7"/>
        <v>1</v>
      </c>
      <c r="AK83" t="b">
        <f t="shared" si="7"/>
        <v>1</v>
      </c>
      <c r="AL83" t="b">
        <f t="shared" si="7"/>
        <v>1</v>
      </c>
      <c r="AM83" t="b">
        <f t="shared" si="7"/>
        <v>1</v>
      </c>
      <c r="AN83" s="17">
        <f t="shared" si="8"/>
        <v>-3.7971403799019754E-11</v>
      </c>
      <c r="AO83" s="17">
        <f t="shared" si="8"/>
        <v>25.882609020166385</v>
      </c>
      <c r="AP83" s="17">
        <f t="shared" si="8"/>
        <v>4.7066350816749036E-11</v>
      </c>
      <c r="AQ83" s="17">
        <f t="shared" si="8"/>
        <v>25.880986314685927</v>
      </c>
      <c r="AR83" s="17">
        <f t="shared" si="8"/>
        <v>3.3651303965598345E-11</v>
      </c>
      <c r="AS83" s="17">
        <f t="shared" si="8"/>
        <v>26.030339977852993</v>
      </c>
      <c r="AT83" s="17">
        <f t="shared" si="6"/>
        <v>3.4788172342814505E-11</v>
      </c>
      <c r="AU83" s="17">
        <f t="shared" si="6"/>
        <v>26.04629488023556</v>
      </c>
      <c r="AV83" s="17">
        <f t="shared" si="6"/>
        <v>-1.8872015061788261E-11</v>
      </c>
      <c r="AW83" s="17">
        <f t="shared" si="6"/>
        <v>25.88306152334755</v>
      </c>
      <c r="AX83" s="17">
        <f t="shared" si="6"/>
        <v>-2.6602720026858151E-11</v>
      </c>
      <c r="AY83" s="17">
        <f t="shared" si="6"/>
        <v>25.760691135300547</v>
      </c>
    </row>
    <row r="84" spans="1:51" x14ac:dyDescent="0.25">
      <c r="A84" s="12" t="s">
        <v>248</v>
      </c>
      <c r="B84" s="12" t="s">
        <v>223</v>
      </c>
      <c r="C84" s="12" t="s">
        <v>220</v>
      </c>
      <c r="D84" s="12" t="s">
        <v>220</v>
      </c>
      <c r="E84" s="12" t="s">
        <v>220</v>
      </c>
      <c r="F84" s="12">
        <v>665.64746691526</v>
      </c>
      <c r="G84" s="12">
        <v>20.462853989593</v>
      </c>
      <c r="H84" s="12">
        <v>672.19284060297002</v>
      </c>
      <c r="I84" s="12">
        <v>20.464481593816998</v>
      </c>
      <c r="J84" s="12">
        <v>659.02858793342</v>
      </c>
      <c r="K84" s="12">
        <v>20.314858499755001</v>
      </c>
      <c r="L84" s="12">
        <v>663.01918260698005</v>
      </c>
      <c r="M84" s="12">
        <v>20.298854609936999</v>
      </c>
      <c r="N84" s="12">
        <v>720.19722933071</v>
      </c>
      <c r="O84" s="12">
        <v>20.462474967565001</v>
      </c>
      <c r="P84" s="12">
        <v>782.53132489066002</v>
      </c>
      <c r="Q84" s="12">
        <v>20.585178470172998</v>
      </c>
      <c r="R84" s="15" t="s">
        <v>248</v>
      </c>
      <c r="S84" s="15" t="s">
        <v>223</v>
      </c>
      <c r="T84" s="15" t="s">
        <v>220</v>
      </c>
      <c r="U84" s="15" t="s">
        <v>220</v>
      </c>
      <c r="V84" s="15" t="s">
        <v>220</v>
      </c>
      <c r="W84" s="16">
        <v>665.64746691525704</v>
      </c>
      <c r="X84" s="16">
        <v>46.345463009759385</v>
      </c>
      <c r="Y84">
        <v>672.1928406029682</v>
      </c>
      <c r="Z84">
        <v>46.345467908502926</v>
      </c>
      <c r="AA84">
        <v>659.02858793342011</v>
      </c>
      <c r="AB84">
        <v>46.345198477607994</v>
      </c>
      <c r="AC84">
        <v>663.01918260698073</v>
      </c>
      <c r="AD84">
        <v>46.34514949017256</v>
      </c>
      <c r="AE84">
        <v>720.19722933070852</v>
      </c>
      <c r="AF84">
        <v>46.345536490912551</v>
      </c>
      <c r="AG84">
        <v>782.53132489066388</v>
      </c>
      <c r="AH84">
        <v>46.345869605473546</v>
      </c>
      <c r="AI84" t="b">
        <f t="shared" si="7"/>
        <v>1</v>
      </c>
      <c r="AJ84" t="b">
        <f t="shared" si="7"/>
        <v>1</v>
      </c>
      <c r="AK84" t="b">
        <f t="shared" si="7"/>
        <v>1</v>
      </c>
      <c r="AL84" t="b">
        <f t="shared" si="7"/>
        <v>1</v>
      </c>
      <c r="AM84" t="b">
        <f t="shared" si="7"/>
        <v>1</v>
      </c>
      <c r="AN84" s="17">
        <f t="shared" si="8"/>
        <v>-2.9558577807620168E-12</v>
      </c>
      <c r="AO84" s="17">
        <f t="shared" si="8"/>
        <v>25.882609020166385</v>
      </c>
      <c r="AP84" s="17">
        <f t="shared" si="8"/>
        <v>-1.8189894035458565E-12</v>
      </c>
      <c r="AQ84" s="17">
        <f t="shared" si="8"/>
        <v>25.880986314685927</v>
      </c>
      <c r="AR84" s="17">
        <f t="shared" si="8"/>
        <v>0</v>
      </c>
      <c r="AS84" s="17">
        <f t="shared" si="8"/>
        <v>26.030339977852993</v>
      </c>
      <c r="AT84" s="17">
        <f t="shared" si="6"/>
        <v>0</v>
      </c>
      <c r="AU84" s="17">
        <f t="shared" si="6"/>
        <v>26.04629488023556</v>
      </c>
      <c r="AV84" s="17">
        <f t="shared" si="6"/>
        <v>-1.4779288903810084E-12</v>
      </c>
      <c r="AW84" s="17">
        <f t="shared" si="6"/>
        <v>25.88306152334755</v>
      </c>
      <c r="AX84" s="17">
        <f t="shared" si="6"/>
        <v>3.865352482534945E-12</v>
      </c>
      <c r="AY84" s="17">
        <f t="shared" si="6"/>
        <v>25.760691135300547</v>
      </c>
    </row>
    <row r="85" spans="1:51" x14ac:dyDescent="0.25">
      <c r="A85" s="12" t="s">
        <v>248</v>
      </c>
      <c r="B85" s="12" t="s">
        <v>224</v>
      </c>
      <c r="C85" s="12" t="s">
        <v>220</v>
      </c>
      <c r="D85" s="12" t="s">
        <v>220</v>
      </c>
      <c r="E85" s="12" t="s">
        <v>220</v>
      </c>
      <c r="F85" s="12">
        <v>295.84331862900001</v>
      </c>
      <c r="G85" s="12">
        <v>19.125088773401998</v>
      </c>
      <c r="H85" s="12">
        <v>298.75237360132002</v>
      </c>
      <c r="I85" s="12">
        <v>19.126537155301001</v>
      </c>
      <c r="J85" s="12">
        <v>292.90159463708</v>
      </c>
      <c r="K85" s="12">
        <v>18.986771289101998</v>
      </c>
      <c r="L85" s="12">
        <v>294.67519226976998</v>
      </c>
      <c r="M85" s="12">
        <v>18.972559622533002</v>
      </c>
      <c r="N85" s="12">
        <v>320.08765748030999</v>
      </c>
      <c r="O85" s="12">
        <v>19.122021416502999</v>
      </c>
      <c r="P85" s="12">
        <v>347.79169995141001</v>
      </c>
      <c r="Q85" s="12">
        <v>19.232537801025</v>
      </c>
      <c r="R85" s="15" t="s">
        <v>248</v>
      </c>
      <c r="S85" s="15" t="s">
        <v>224</v>
      </c>
      <c r="T85" s="15" t="s">
        <v>220</v>
      </c>
      <c r="U85" s="15" t="s">
        <v>220</v>
      </c>
      <c r="V85" s="15" t="s">
        <v>220</v>
      </c>
      <c r="W85" s="16">
        <v>295.84331862900319</v>
      </c>
      <c r="X85" s="16">
        <v>41.761362369273371</v>
      </c>
      <c r="Y85">
        <v>298.75237360131928</v>
      </c>
      <c r="Z85">
        <v>41.761367268016912</v>
      </c>
      <c r="AA85">
        <v>292.90159463707562</v>
      </c>
      <c r="AB85">
        <v>41.761097837121987</v>
      </c>
      <c r="AC85">
        <v>294.67519226976924</v>
      </c>
      <c r="AD85">
        <v>41.761048849686546</v>
      </c>
      <c r="AE85">
        <v>320.08765748031493</v>
      </c>
      <c r="AF85">
        <v>41.761435850426537</v>
      </c>
      <c r="AG85">
        <v>347.7916999514062</v>
      </c>
      <c r="AH85">
        <v>41.761768964987532</v>
      </c>
      <c r="AI85" t="b">
        <f t="shared" si="7"/>
        <v>1</v>
      </c>
      <c r="AJ85" t="b">
        <f t="shared" si="7"/>
        <v>1</v>
      </c>
      <c r="AK85" t="b">
        <f t="shared" si="7"/>
        <v>1</v>
      </c>
      <c r="AL85" t="b">
        <f t="shared" si="7"/>
        <v>1</v>
      </c>
      <c r="AM85" t="b">
        <f t="shared" si="7"/>
        <v>1</v>
      </c>
      <c r="AN85" s="17">
        <f t="shared" si="8"/>
        <v>3.1832314562052488E-12</v>
      </c>
      <c r="AO85" s="17">
        <f t="shared" si="8"/>
        <v>22.636273595871373</v>
      </c>
      <c r="AP85" s="17">
        <f t="shared" si="8"/>
        <v>-7.3896444519050419E-13</v>
      </c>
      <c r="AQ85" s="17">
        <f t="shared" si="8"/>
        <v>22.63483011271591</v>
      </c>
      <c r="AR85" s="17">
        <f t="shared" si="8"/>
        <v>-4.3769432522822171E-12</v>
      </c>
      <c r="AS85" s="17">
        <f t="shared" si="8"/>
        <v>22.774326548019989</v>
      </c>
      <c r="AT85" s="17">
        <f t="shared" si="6"/>
        <v>-7.3896444519050419E-13</v>
      </c>
      <c r="AU85" s="17">
        <f t="shared" si="6"/>
        <v>22.788489227153544</v>
      </c>
      <c r="AV85" s="17">
        <f t="shared" si="6"/>
        <v>4.9453774408902973E-12</v>
      </c>
      <c r="AW85" s="17">
        <f t="shared" si="6"/>
        <v>22.639414433923537</v>
      </c>
      <c r="AX85" s="17">
        <f t="shared" si="6"/>
        <v>-3.808509063674137E-12</v>
      </c>
      <c r="AY85" s="17">
        <f t="shared" si="6"/>
        <v>22.529231163962532</v>
      </c>
    </row>
    <row r="86" spans="1:51" x14ac:dyDescent="0.25">
      <c r="A86" s="12" t="s">
        <v>249</v>
      </c>
      <c r="B86" s="12" t="s">
        <v>243</v>
      </c>
      <c r="C86" s="12" t="s">
        <v>220</v>
      </c>
      <c r="D86" s="12" t="s">
        <v>220</v>
      </c>
      <c r="E86" s="12" t="s">
        <v>220</v>
      </c>
      <c r="F86" s="12">
        <v>295.84331862900001</v>
      </c>
      <c r="G86" s="12">
        <v>19.125088773401998</v>
      </c>
      <c r="H86" s="12">
        <v>298.75237360132002</v>
      </c>
      <c r="I86" s="12">
        <v>19.126537155301001</v>
      </c>
      <c r="J86" s="12">
        <v>292.90159463708</v>
      </c>
      <c r="K86" s="12">
        <v>18.986771289101998</v>
      </c>
      <c r="L86" s="12">
        <v>294.67519226976998</v>
      </c>
      <c r="M86" s="12">
        <v>18.972559622533002</v>
      </c>
      <c r="N86" s="12">
        <v>320.08765748030999</v>
      </c>
      <c r="O86" s="12">
        <v>19.122021416502999</v>
      </c>
      <c r="P86" s="12">
        <v>347.79169995141001</v>
      </c>
      <c r="Q86" s="12">
        <v>19.232537801025</v>
      </c>
      <c r="R86" s="15" t="s">
        <v>249</v>
      </c>
      <c r="S86" s="24" t="s">
        <v>243</v>
      </c>
      <c r="T86" s="15" t="s">
        <v>220</v>
      </c>
      <c r="U86" s="15" t="s">
        <v>220</v>
      </c>
      <c r="V86" s="15" t="s">
        <v>220</v>
      </c>
      <c r="W86" s="16">
        <v>295.84331862900319</v>
      </c>
      <c r="X86" s="16">
        <v>41.761362369273371</v>
      </c>
      <c r="Y86">
        <v>298.75237360131928</v>
      </c>
      <c r="Z86">
        <v>41.761367268016912</v>
      </c>
      <c r="AA86">
        <v>292.90159463707562</v>
      </c>
      <c r="AB86">
        <v>41.761097837121987</v>
      </c>
      <c r="AC86">
        <v>294.67519226976924</v>
      </c>
      <c r="AD86">
        <v>41.761048849686546</v>
      </c>
      <c r="AE86">
        <v>320.08765748031493</v>
      </c>
      <c r="AF86">
        <v>41.761435850426537</v>
      </c>
      <c r="AG86">
        <v>347.7916999514062</v>
      </c>
      <c r="AH86">
        <v>41.761768964987532</v>
      </c>
      <c r="AI86" t="b">
        <f t="shared" si="7"/>
        <v>1</v>
      </c>
      <c r="AJ86" t="b">
        <f t="shared" si="7"/>
        <v>1</v>
      </c>
      <c r="AK86" t="b">
        <f t="shared" si="7"/>
        <v>1</v>
      </c>
      <c r="AL86" t="b">
        <f t="shared" si="7"/>
        <v>1</v>
      </c>
      <c r="AM86" t="b">
        <f t="shared" si="7"/>
        <v>1</v>
      </c>
      <c r="AN86" s="17">
        <f t="shared" si="8"/>
        <v>3.1832314562052488E-12</v>
      </c>
      <c r="AO86" s="17">
        <f t="shared" si="8"/>
        <v>22.636273595871373</v>
      </c>
      <c r="AP86" s="17">
        <f t="shared" si="8"/>
        <v>-7.3896444519050419E-13</v>
      </c>
      <c r="AQ86" s="17">
        <f t="shared" si="8"/>
        <v>22.63483011271591</v>
      </c>
      <c r="AR86" s="17">
        <f t="shared" si="8"/>
        <v>-4.3769432522822171E-12</v>
      </c>
      <c r="AS86" s="17">
        <f t="shared" si="8"/>
        <v>22.774326548019989</v>
      </c>
      <c r="AT86" s="17">
        <f t="shared" si="6"/>
        <v>-7.3896444519050419E-13</v>
      </c>
      <c r="AU86" s="17">
        <f t="shared" si="6"/>
        <v>22.788489227153544</v>
      </c>
      <c r="AV86" s="17">
        <f t="shared" si="6"/>
        <v>4.9453774408902973E-12</v>
      </c>
      <c r="AW86" s="17">
        <f t="shared" si="6"/>
        <v>22.639414433923537</v>
      </c>
      <c r="AX86" s="17">
        <f t="shared" si="6"/>
        <v>-3.808509063674137E-12</v>
      </c>
      <c r="AY86" s="17">
        <f t="shared" si="6"/>
        <v>22.529231163962532</v>
      </c>
    </row>
    <row r="87" spans="1:51" x14ac:dyDescent="0.25">
      <c r="A87" s="12" t="s">
        <v>250</v>
      </c>
      <c r="B87" s="12" t="s">
        <v>243</v>
      </c>
      <c r="C87" s="12" t="s">
        <v>220</v>
      </c>
      <c r="D87" s="12" t="s">
        <v>220</v>
      </c>
      <c r="E87" s="12" t="s">
        <v>220</v>
      </c>
      <c r="F87" s="12">
        <v>295.84331862900001</v>
      </c>
      <c r="G87" s="12">
        <v>19.125088773401998</v>
      </c>
      <c r="H87" s="12">
        <v>298.75237360132002</v>
      </c>
      <c r="I87" s="12">
        <v>19.126537155301001</v>
      </c>
      <c r="J87" s="12">
        <v>292.90159463708</v>
      </c>
      <c r="K87" s="12">
        <v>18.986771289101998</v>
      </c>
      <c r="L87" s="12">
        <v>294.67519226976998</v>
      </c>
      <c r="M87" s="12">
        <v>18.972559622533002</v>
      </c>
      <c r="N87" s="12">
        <v>320.08765748030999</v>
      </c>
      <c r="O87" s="12">
        <v>19.122021416502999</v>
      </c>
      <c r="P87" s="12">
        <v>347.79169995141001</v>
      </c>
      <c r="Q87" s="12">
        <v>19.232537801025</v>
      </c>
      <c r="R87" s="15" t="s">
        <v>250</v>
      </c>
      <c r="S87" s="24" t="s">
        <v>243</v>
      </c>
      <c r="T87" s="15" t="s">
        <v>220</v>
      </c>
      <c r="U87" s="15" t="s">
        <v>220</v>
      </c>
      <c r="V87" s="15" t="s">
        <v>220</v>
      </c>
      <c r="W87" s="16">
        <v>295.84331862900319</v>
      </c>
      <c r="X87" s="16">
        <v>41.761362369273371</v>
      </c>
      <c r="Y87">
        <v>298.75237360131928</v>
      </c>
      <c r="Z87">
        <v>41.761367268016912</v>
      </c>
      <c r="AA87">
        <v>292.90159463707562</v>
      </c>
      <c r="AB87">
        <v>41.761097837121987</v>
      </c>
      <c r="AC87">
        <v>294.67519226976924</v>
      </c>
      <c r="AD87">
        <v>41.761048849686546</v>
      </c>
      <c r="AE87">
        <v>320.08765748031493</v>
      </c>
      <c r="AF87">
        <v>41.761435850426537</v>
      </c>
      <c r="AG87">
        <v>347.7916999514062</v>
      </c>
      <c r="AH87">
        <v>41.761768964987532</v>
      </c>
      <c r="AI87" t="b">
        <f t="shared" si="7"/>
        <v>1</v>
      </c>
      <c r="AJ87" t="b">
        <f t="shared" si="7"/>
        <v>1</v>
      </c>
      <c r="AK87" t="b">
        <f t="shared" si="7"/>
        <v>1</v>
      </c>
      <c r="AL87" t="b">
        <f t="shared" si="7"/>
        <v>1</v>
      </c>
      <c r="AM87" t="b">
        <f t="shared" si="7"/>
        <v>1</v>
      </c>
      <c r="AN87" s="17">
        <f t="shared" si="8"/>
        <v>3.1832314562052488E-12</v>
      </c>
      <c r="AO87" s="17">
        <f t="shared" si="8"/>
        <v>22.636273595871373</v>
      </c>
      <c r="AP87" s="17">
        <f t="shared" si="8"/>
        <v>-7.3896444519050419E-13</v>
      </c>
      <c r="AQ87" s="17">
        <f t="shared" si="8"/>
        <v>22.63483011271591</v>
      </c>
      <c r="AR87" s="17">
        <f t="shared" si="8"/>
        <v>-4.3769432522822171E-12</v>
      </c>
      <c r="AS87" s="17">
        <f t="shared" si="8"/>
        <v>22.774326548019989</v>
      </c>
      <c r="AT87" s="17">
        <f t="shared" si="6"/>
        <v>-7.3896444519050419E-13</v>
      </c>
      <c r="AU87" s="17">
        <f t="shared" si="6"/>
        <v>22.788489227153544</v>
      </c>
      <c r="AV87" s="17">
        <f t="shared" si="6"/>
        <v>4.9453774408902973E-12</v>
      </c>
      <c r="AW87" s="17">
        <f t="shared" si="6"/>
        <v>22.639414433923537</v>
      </c>
      <c r="AX87" s="17">
        <f t="shared" si="6"/>
        <v>-3.808509063674137E-12</v>
      </c>
      <c r="AY87" s="17">
        <f t="shared" si="6"/>
        <v>22.529231163962532</v>
      </c>
    </row>
    <row r="88" spans="1:51" x14ac:dyDescent="0.25">
      <c r="A88" s="12" t="s">
        <v>251</v>
      </c>
      <c r="B88" s="12" t="s">
        <v>218</v>
      </c>
      <c r="C88" s="12" t="s">
        <v>238</v>
      </c>
      <c r="D88" s="12" t="s">
        <v>220</v>
      </c>
      <c r="E88" s="12" t="s">
        <v>220</v>
      </c>
      <c r="F88" s="12">
        <v>1479.2165931449999</v>
      </c>
      <c r="G88" s="12">
        <v>20.462853989593</v>
      </c>
      <c r="H88" s="12">
        <v>1493.7618680066</v>
      </c>
      <c r="I88" s="12">
        <v>20.464481593816998</v>
      </c>
      <c r="J88" s="12">
        <v>1464.5079731854</v>
      </c>
      <c r="K88" s="12">
        <v>20.314858499755001</v>
      </c>
      <c r="L88" s="12">
        <v>1473.3759613488</v>
      </c>
      <c r="M88" s="12">
        <v>20.298854609936999</v>
      </c>
      <c r="N88" s="12">
        <v>1600.4382874016001</v>
      </c>
      <c r="O88" s="12">
        <v>20.462474967565001</v>
      </c>
      <c r="P88" s="12">
        <v>1738.958499757</v>
      </c>
      <c r="Q88" s="12">
        <v>20.585178470172998</v>
      </c>
      <c r="R88" s="15" t="s">
        <v>251</v>
      </c>
      <c r="S88" s="15" t="s">
        <v>218</v>
      </c>
      <c r="T88" s="15" t="s">
        <v>238</v>
      </c>
      <c r="U88" s="15" t="s">
        <v>220</v>
      </c>
      <c r="V88" s="15" t="s">
        <v>220</v>
      </c>
      <c r="W88" s="16">
        <v>1479.2165931450158</v>
      </c>
      <c r="X88" s="16">
        <v>46.345463009759385</v>
      </c>
      <c r="Y88">
        <v>1493.7618680065962</v>
      </c>
      <c r="Z88">
        <v>46.345467908502926</v>
      </c>
      <c r="AA88">
        <v>1464.5079731853782</v>
      </c>
      <c r="AB88">
        <v>46.345198477607994</v>
      </c>
      <c r="AC88">
        <v>1473.3759613488464</v>
      </c>
      <c r="AD88">
        <v>46.34514949017256</v>
      </c>
      <c r="AE88">
        <v>1600.4382874015748</v>
      </c>
      <c r="AF88">
        <v>46.345536490912551</v>
      </c>
      <c r="AG88">
        <v>1738.9584997570312</v>
      </c>
      <c r="AH88">
        <v>46.345869605473546</v>
      </c>
      <c r="AI88" t="b">
        <f t="shared" si="7"/>
        <v>1</v>
      </c>
      <c r="AJ88" t="b">
        <f t="shared" si="7"/>
        <v>1</v>
      </c>
      <c r="AK88" t="b">
        <f t="shared" si="7"/>
        <v>1</v>
      </c>
      <c r="AL88" t="b">
        <f t="shared" si="7"/>
        <v>1</v>
      </c>
      <c r="AM88" t="b">
        <f t="shared" si="7"/>
        <v>1</v>
      </c>
      <c r="AN88" s="17">
        <f t="shared" si="8"/>
        <v>1.5916157281026244E-11</v>
      </c>
      <c r="AO88" s="17">
        <f t="shared" si="8"/>
        <v>25.882609020166385</v>
      </c>
      <c r="AP88" s="17">
        <f t="shared" si="8"/>
        <v>-3.865352482534945E-12</v>
      </c>
      <c r="AQ88" s="17">
        <f t="shared" si="8"/>
        <v>25.880986314685927</v>
      </c>
      <c r="AR88" s="17">
        <f t="shared" si="8"/>
        <v>-2.1827872842550278E-11</v>
      </c>
      <c r="AS88" s="17">
        <f t="shared" si="8"/>
        <v>26.030339977852993</v>
      </c>
      <c r="AT88" s="17">
        <f t="shared" si="6"/>
        <v>4.638422979041934E-11</v>
      </c>
      <c r="AU88" s="17">
        <f t="shared" si="6"/>
        <v>26.04629488023556</v>
      </c>
      <c r="AV88" s="17">
        <f t="shared" si="6"/>
        <v>-2.5238477974198759E-11</v>
      </c>
      <c r="AW88" s="17">
        <f t="shared" si="6"/>
        <v>25.88306152334755</v>
      </c>
      <c r="AX88" s="17">
        <f t="shared" si="6"/>
        <v>3.1150193535722792E-11</v>
      </c>
      <c r="AY88" s="17">
        <f t="shared" si="6"/>
        <v>25.760691135300547</v>
      </c>
    </row>
    <row r="89" spans="1:51" x14ac:dyDescent="0.25">
      <c r="A89" s="12" t="s">
        <v>251</v>
      </c>
      <c r="B89" s="12" t="s">
        <v>218</v>
      </c>
      <c r="C89" s="12" t="s">
        <v>239</v>
      </c>
      <c r="D89" s="12" t="s">
        <v>220</v>
      </c>
      <c r="E89" s="12" t="s">
        <v>220</v>
      </c>
      <c r="F89" s="12">
        <v>1035.4516152015001</v>
      </c>
      <c r="G89" s="12">
        <v>20.462853989593</v>
      </c>
      <c r="H89" s="12">
        <v>1045.6333076046001</v>
      </c>
      <c r="I89" s="12">
        <v>20.464481593816998</v>
      </c>
      <c r="J89" s="12">
        <v>1025.1555812298</v>
      </c>
      <c r="K89" s="12">
        <v>20.314858499755001</v>
      </c>
      <c r="L89" s="12">
        <v>1031.3631729442</v>
      </c>
      <c r="M89" s="12">
        <v>20.298854609936999</v>
      </c>
      <c r="N89" s="12">
        <v>1120.3068011810999</v>
      </c>
      <c r="O89" s="12">
        <v>20.462474967565001</v>
      </c>
      <c r="P89" s="12">
        <v>1217.2709498299</v>
      </c>
      <c r="Q89" s="12">
        <v>20.585178470172998</v>
      </c>
      <c r="R89" s="15" t="s">
        <v>251</v>
      </c>
      <c r="S89" s="15" t="s">
        <v>218</v>
      </c>
      <c r="T89" s="15" t="s">
        <v>239</v>
      </c>
      <c r="U89" s="15" t="s">
        <v>220</v>
      </c>
      <c r="V89" s="15" t="s">
        <v>220</v>
      </c>
      <c r="W89" s="16">
        <v>1035.451615201511</v>
      </c>
      <c r="X89" s="16">
        <v>46.345463009759385</v>
      </c>
      <c r="Y89">
        <v>1045.6333076046174</v>
      </c>
      <c r="Z89">
        <v>46.345467908502926</v>
      </c>
      <c r="AA89">
        <v>1025.1555812297647</v>
      </c>
      <c r="AB89">
        <v>46.345198477607994</v>
      </c>
      <c r="AC89">
        <v>1031.3631729441925</v>
      </c>
      <c r="AD89">
        <v>46.34514949017256</v>
      </c>
      <c r="AE89">
        <v>1120.3068011811022</v>
      </c>
      <c r="AF89">
        <v>46.345536490912551</v>
      </c>
      <c r="AG89">
        <v>1217.2709498299216</v>
      </c>
      <c r="AH89">
        <v>46.345869605473546</v>
      </c>
      <c r="AI89" t="b">
        <f t="shared" si="7"/>
        <v>1</v>
      </c>
      <c r="AJ89" t="b">
        <f t="shared" si="7"/>
        <v>1</v>
      </c>
      <c r="AK89" t="b">
        <f t="shared" si="7"/>
        <v>1</v>
      </c>
      <c r="AL89" t="b">
        <f t="shared" si="7"/>
        <v>1</v>
      </c>
      <c r="AM89" t="b">
        <f t="shared" si="7"/>
        <v>1</v>
      </c>
      <c r="AN89" s="17">
        <f t="shared" si="8"/>
        <v>1.0913936421275139E-11</v>
      </c>
      <c r="AO89" s="17">
        <f t="shared" si="8"/>
        <v>25.882609020166385</v>
      </c>
      <c r="AP89" s="17">
        <f t="shared" si="8"/>
        <v>1.7280399333685637E-11</v>
      </c>
      <c r="AQ89" s="17">
        <f t="shared" si="8"/>
        <v>25.880986314685927</v>
      </c>
      <c r="AR89" s="17">
        <f t="shared" si="8"/>
        <v>-3.5242919693700969E-11</v>
      </c>
      <c r="AS89" s="17">
        <f t="shared" si="8"/>
        <v>26.030339977852993</v>
      </c>
      <c r="AT89" s="17">
        <f t="shared" si="6"/>
        <v>-7.503331289626658E-12</v>
      </c>
      <c r="AU89" s="17">
        <f t="shared" si="6"/>
        <v>26.04629488023556</v>
      </c>
      <c r="AV89" s="17">
        <f t="shared" si="6"/>
        <v>2.2737367544323206E-12</v>
      </c>
      <c r="AW89" s="17">
        <f t="shared" si="6"/>
        <v>25.88306152334755</v>
      </c>
      <c r="AX89" s="17">
        <f t="shared" si="6"/>
        <v>2.1600499167107046E-11</v>
      </c>
      <c r="AY89" s="17">
        <f t="shared" si="6"/>
        <v>25.760691135300547</v>
      </c>
    </row>
    <row r="90" spans="1:51" x14ac:dyDescent="0.25">
      <c r="A90" s="12" t="s">
        <v>251</v>
      </c>
      <c r="B90" s="12" t="s">
        <v>223</v>
      </c>
      <c r="C90" s="12" t="s">
        <v>238</v>
      </c>
      <c r="D90" s="12" t="s">
        <v>220</v>
      </c>
      <c r="E90" s="12" t="s">
        <v>220</v>
      </c>
      <c r="F90" s="12">
        <v>1331.2949338305</v>
      </c>
      <c r="G90" s="12">
        <v>20.462853989593</v>
      </c>
      <c r="H90" s="12">
        <v>1344.3856812059</v>
      </c>
      <c r="I90" s="12">
        <v>20.464481593816998</v>
      </c>
      <c r="J90" s="12">
        <v>1318.0571758668</v>
      </c>
      <c r="K90" s="12">
        <v>20.314858499755001</v>
      </c>
      <c r="L90" s="12">
        <v>1326.0383652139999</v>
      </c>
      <c r="M90" s="12">
        <v>20.298854609936999</v>
      </c>
      <c r="N90" s="12">
        <v>1440.3944586614</v>
      </c>
      <c r="O90" s="12">
        <v>20.462474967565001</v>
      </c>
      <c r="P90" s="12">
        <v>1565.0626497813</v>
      </c>
      <c r="Q90" s="12">
        <v>20.585178470172998</v>
      </c>
      <c r="R90" s="15" t="s">
        <v>251</v>
      </c>
      <c r="S90" s="15" t="s">
        <v>223</v>
      </c>
      <c r="T90" s="15" t="s">
        <v>238</v>
      </c>
      <c r="U90" s="15" t="s">
        <v>220</v>
      </c>
      <c r="V90" s="15" t="s">
        <v>220</v>
      </c>
      <c r="W90" s="16">
        <v>1331.2949338305141</v>
      </c>
      <c r="X90" s="16">
        <v>46.345463009759385</v>
      </c>
      <c r="Y90">
        <v>1344.3856812059364</v>
      </c>
      <c r="Z90">
        <v>46.345467908502926</v>
      </c>
      <c r="AA90">
        <v>1318.0571758668402</v>
      </c>
      <c r="AB90">
        <v>46.345198477607994</v>
      </c>
      <c r="AC90">
        <v>1326.0383652139615</v>
      </c>
      <c r="AD90">
        <v>46.34514949017256</v>
      </c>
      <c r="AE90">
        <v>1440.394458661417</v>
      </c>
      <c r="AF90">
        <v>46.345536490912551</v>
      </c>
      <c r="AG90">
        <v>1565.0626497813278</v>
      </c>
      <c r="AH90">
        <v>46.345869605473546</v>
      </c>
      <c r="AI90" t="b">
        <f t="shared" si="7"/>
        <v>1</v>
      </c>
      <c r="AJ90" t="b">
        <f t="shared" si="7"/>
        <v>1</v>
      </c>
      <c r="AK90" t="b">
        <f t="shared" si="7"/>
        <v>1</v>
      </c>
      <c r="AL90" t="b">
        <f t="shared" si="7"/>
        <v>1</v>
      </c>
      <c r="AM90" t="b">
        <f t="shared" si="7"/>
        <v>1</v>
      </c>
      <c r="AN90" s="17">
        <f t="shared" si="8"/>
        <v>1.4097167877480388E-11</v>
      </c>
      <c r="AO90" s="17">
        <f t="shared" si="8"/>
        <v>25.882609020166385</v>
      </c>
      <c r="AP90" s="17">
        <f t="shared" si="8"/>
        <v>3.637978807091713E-11</v>
      </c>
      <c r="AQ90" s="17">
        <f t="shared" si="8"/>
        <v>25.880986314685927</v>
      </c>
      <c r="AR90" s="17">
        <f t="shared" si="8"/>
        <v>4.0245140553452075E-11</v>
      </c>
      <c r="AS90" s="17">
        <f t="shared" si="8"/>
        <v>26.030339977852993</v>
      </c>
      <c r="AT90" s="17">
        <f t="shared" si="6"/>
        <v>-3.8426151149906218E-11</v>
      </c>
      <c r="AU90" s="17">
        <f t="shared" si="6"/>
        <v>26.04629488023556</v>
      </c>
      <c r="AV90" s="17">
        <f t="shared" si="6"/>
        <v>1.7053025658242404E-11</v>
      </c>
      <c r="AW90" s="17">
        <f t="shared" si="6"/>
        <v>25.88306152334755</v>
      </c>
      <c r="AX90" s="17">
        <f t="shared" si="6"/>
        <v>2.7739588404074311E-11</v>
      </c>
      <c r="AY90" s="17">
        <f t="shared" si="6"/>
        <v>25.760691135300547</v>
      </c>
    </row>
    <row r="91" spans="1:51" x14ac:dyDescent="0.25">
      <c r="A91" s="12" t="s">
        <v>251</v>
      </c>
      <c r="B91" s="12" t="s">
        <v>223</v>
      </c>
      <c r="C91" s="12" t="s">
        <v>239</v>
      </c>
      <c r="D91" s="12" t="s">
        <v>220</v>
      </c>
      <c r="E91" s="12" t="s">
        <v>220</v>
      </c>
      <c r="F91" s="12">
        <v>887.52995588701003</v>
      </c>
      <c r="G91" s="12">
        <v>20.462853989593</v>
      </c>
      <c r="H91" s="12">
        <v>896.25712080395999</v>
      </c>
      <c r="I91" s="12">
        <v>20.464481593816998</v>
      </c>
      <c r="J91" s="12">
        <v>878.70478391123004</v>
      </c>
      <c r="K91" s="12">
        <v>20.314858499755001</v>
      </c>
      <c r="L91" s="12">
        <v>884.02557680931</v>
      </c>
      <c r="M91" s="12">
        <v>20.298854609936999</v>
      </c>
      <c r="N91" s="12">
        <v>960.26297244093996</v>
      </c>
      <c r="O91" s="12">
        <v>20.462474967565001</v>
      </c>
      <c r="P91" s="12">
        <v>1043.3750998542</v>
      </c>
      <c r="Q91" s="12">
        <v>20.585178470172998</v>
      </c>
      <c r="R91" s="15" t="s">
        <v>251</v>
      </c>
      <c r="S91" s="15" t="s">
        <v>223</v>
      </c>
      <c r="T91" s="15" t="s">
        <v>239</v>
      </c>
      <c r="U91" s="15" t="s">
        <v>220</v>
      </c>
      <c r="V91" s="15" t="s">
        <v>220</v>
      </c>
      <c r="W91" s="16">
        <v>887.52995588700946</v>
      </c>
      <c r="X91" s="16">
        <v>46.345463009759385</v>
      </c>
      <c r="Y91">
        <v>896.2571208039576</v>
      </c>
      <c r="Z91">
        <v>46.345467908502926</v>
      </c>
      <c r="AA91">
        <v>878.70478391122685</v>
      </c>
      <c r="AB91">
        <v>46.345198477607994</v>
      </c>
      <c r="AC91">
        <v>884.02557680930772</v>
      </c>
      <c r="AD91">
        <v>46.34514949017256</v>
      </c>
      <c r="AE91">
        <v>960.26297244094474</v>
      </c>
      <c r="AF91">
        <v>46.345536490912551</v>
      </c>
      <c r="AG91">
        <v>1043.3750998542187</v>
      </c>
      <c r="AH91">
        <v>46.345869605473546</v>
      </c>
      <c r="AI91" t="b">
        <f t="shared" si="7"/>
        <v>1</v>
      </c>
      <c r="AJ91" t="b">
        <f t="shared" si="7"/>
        <v>1</v>
      </c>
      <c r="AK91" t="b">
        <f t="shared" si="7"/>
        <v>1</v>
      </c>
      <c r="AL91" t="b">
        <f t="shared" si="7"/>
        <v>1</v>
      </c>
      <c r="AM91" t="b">
        <f t="shared" si="7"/>
        <v>1</v>
      </c>
      <c r="AN91" s="17">
        <f t="shared" si="8"/>
        <v>0</v>
      </c>
      <c r="AO91" s="17">
        <f t="shared" si="8"/>
        <v>25.882609020166385</v>
      </c>
      <c r="AP91" s="17">
        <f t="shared" si="8"/>
        <v>-2.3874235921539366E-12</v>
      </c>
      <c r="AQ91" s="17">
        <f t="shared" si="8"/>
        <v>25.880986314685927</v>
      </c>
      <c r="AR91" s="17">
        <f t="shared" si="8"/>
        <v>-3.1832314562052488E-12</v>
      </c>
      <c r="AS91" s="17">
        <f t="shared" si="8"/>
        <v>26.030339977852993</v>
      </c>
      <c r="AT91" s="17">
        <f t="shared" si="6"/>
        <v>-2.2737367544323206E-12</v>
      </c>
      <c r="AU91" s="17">
        <f t="shared" si="6"/>
        <v>26.04629488023556</v>
      </c>
      <c r="AV91" s="17">
        <f t="shared" si="6"/>
        <v>4.7748471843078732E-12</v>
      </c>
      <c r="AW91" s="17">
        <f t="shared" si="6"/>
        <v>25.88306152334755</v>
      </c>
      <c r="AX91" s="17">
        <f t="shared" si="6"/>
        <v>1.8644641386345029E-11</v>
      </c>
      <c r="AY91" s="17">
        <f t="shared" si="6"/>
        <v>25.760691135300547</v>
      </c>
    </row>
    <row r="92" spans="1:51" x14ac:dyDescent="0.25">
      <c r="A92" s="12" t="s">
        <v>251</v>
      </c>
      <c r="B92" s="12" t="s">
        <v>224</v>
      </c>
      <c r="C92" s="12" t="s">
        <v>238</v>
      </c>
      <c r="D92" s="12" t="s">
        <v>220</v>
      </c>
      <c r="E92" s="12" t="s">
        <v>220</v>
      </c>
      <c r="F92" s="12">
        <v>591.68663725801002</v>
      </c>
      <c r="G92" s="12">
        <v>19.125088773401998</v>
      </c>
      <c r="H92" s="12">
        <v>597.50474720264003</v>
      </c>
      <c r="I92" s="12">
        <v>19.126537155301001</v>
      </c>
      <c r="J92" s="12">
        <v>585.80318927414999</v>
      </c>
      <c r="K92" s="12">
        <v>18.986771289101998</v>
      </c>
      <c r="L92" s="12">
        <v>589.35038453953996</v>
      </c>
      <c r="M92" s="12">
        <v>18.972559622533002</v>
      </c>
      <c r="N92" s="12">
        <v>640.17531496062998</v>
      </c>
      <c r="O92" s="12">
        <v>19.122021416502999</v>
      </c>
      <c r="P92" s="12">
        <v>695.58339990281002</v>
      </c>
      <c r="Q92" s="12">
        <v>19.232537801025</v>
      </c>
      <c r="R92" s="15" t="s">
        <v>251</v>
      </c>
      <c r="S92" s="15" t="s">
        <v>224</v>
      </c>
      <c r="T92" s="15" t="s">
        <v>238</v>
      </c>
      <c r="U92" s="15" t="s">
        <v>220</v>
      </c>
      <c r="V92" s="15" t="s">
        <v>220</v>
      </c>
      <c r="W92" s="16">
        <v>591.68663725800639</v>
      </c>
      <c r="X92" s="16">
        <v>41.761362369273371</v>
      </c>
      <c r="Y92">
        <v>597.50474720263855</v>
      </c>
      <c r="Z92">
        <v>41.761367268016912</v>
      </c>
      <c r="AA92">
        <v>585.80318927415124</v>
      </c>
      <c r="AB92">
        <v>41.761097837121987</v>
      </c>
      <c r="AC92">
        <v>589.35038453953848</v>
      </c>
      <c r="AD92">
        <v>41.761048849686546</v>
      </c>
      <c r="AE92">
        <v>640.17531496062986</v>
      </c>
      <c r="AF92">
        <v>41.761435850426537</v>
      </c>
      <c r="AG92">
        <v>695.5833999028124</v>
      </c>
      <c r="AH92">
        <v>41.761768964987532</v>
      </c>
      <c r="AI92" t="b">
        <f t="shared" si="7"/>
        <v>1</v>
      </c>
      <c r="AJ92" t="b">
        <f t="shared" si="7"/>
        <v>1</v>
      </c>
      <c r="AK92" t="b">
        <f t="shared" si="7"/>
        <v>1</v>
      </c>
      <c r="AL92" t="b">
        <f t="shared" si="7"/>
        <v>1</v>
      </c>
      <c r="AM92" t="b">
        <f t="shared" si="7"/>
        <v>1</v>
      </c>
      <c r="AN92" s="17">
        <f t="shared" si="8"/>
        <v>-3.637978807091713E-12</v>
      </c>
      <c r="AO92" s="17">
        <f t="shared" si="8"/>
        <v>22.636273595871373</v>
      </c>
      <c r="AP92" s="17">
        <f t="shared" si="8"/>
        <v>-1.4779288903810084E-12</v>
      </c>
      <c r="AQ92" s="17">
        <f t="shared" si="8"/>
        <v>22.63483011271591</v>
      </c>
      <c r="AR92" s="17">
        <f t="shared" si="8"/>
        <v>1.2505552149377763E-12</v>
      </c>
      <c r="AS92" s="17">
        <f t="shared" si="8"/>
        <v>22.774326548019989</v>
      </c>
      <c r="AT92" s="17">
        <f t="shared" si="6"/>
        <v>-1.4779288903810084E-12</v>
      </c>
      <c r="AU92" s="17">
        <f t="shared" si="6"/>
        <v>22.788489227153544</v>
      </c>
      <c r="AV92" s="17">
        <f t="shared" si="6"/>
        <v>0</v>
      </c>
      <c r="AW92" s="17">
        <f t="shared" si="6"/>
        <v>22.639414433923537</v>
      </c>
      <c r="AX92" s="17">
        <f t="shared" si="6"/>
        <v>2.3874235921539366E-12</v>
      </c>
      <c r="AY92" s="17">
        <f t="shared" si="6"/>
        <v>22.529231163962532</v>
      </c>
    </row>
    <row r="93" spans="1:51" x14ac:dyDescent="0.25">
      <c r="A93" s="12" t="s">
        <v>251</v>
      </c>
      <c r="B93" s="12" t="s">
        <v>224</v>
      </c>
      <c r="C93" s="12" t="s">
        <v>239</v>
      </c>
      <c r="D93" s="12" t="s">
        <v>220</v>
      </c>
      <c r="E93" s="12" t="s">
        <v>220</v>
      </c>
      <c r="F93" s="12">
        <v>443.76497794350001</v>
      </c>
      <c r="G93" s="12">
        <v>19.125088773401998</v>
      </c>
      <c r="H93" s="12">
        <v>448.12856040198</v>
      </c>
      <c r="I93" s="12">
        <v>19.126537155301001</v>
      </c>
      <c r="J93" s="12">
        <v>439.35239195561002</v>
      </c>
      <c r="K93" s="12">
        <v>18.986771289101998</v>
      </c>
      <c r="L93" s="12">
        <v>442.01278840465</v>
      </c>
      <c r="M93" s="12">
        <v>18.972559622533002</v>
      </c>
      <c r="N93" s="12">
        <v>480.13148622046998</v>
      </c>
      <c r="O93" s="12">
        <v>19.122021416502999</v>
      </c>
      <c r="P93" s="12">
        <v>521.68754992711001</v>
      </c>
      <c r="Q93" s="12">
        <v>19.232537801025</v>
      </c>
      <c r="R93" s="15" t="s">
        <v>251</v>
      </c>
      <c r="S93" s="15" t="s">
        <v>224</v>
      </c>
      <c r="T93" s="15" t="s">
        <v>239</v>
      </c>
      <c r="U93" s="15" t="s">
        <v>220</v>
      </c>
      <c r="V93" s="15" t="s">
        <v>220</v>
      </c>
      <c r="W93" s="16">
        <v>443.76497794350473</v>
      </c>
      <c r="X93" s="16">
        <v>41.761362369273371</v>
      </c>
      <c r="Y93">
        <v>448.1285604019788</v>
      </c>
      <c r="Z93">
        <v>41.761367268016912</v>
      </c>
      <c r="AA93">
        <v>439.35239195561343</v>
      </c>
      <c r="AB93">
        <v>41.761097837121987</v>
      </c>
      <c r="AC93">
        <v>442.01278840465386</v>
      </c>
      <c r="AD93">
        <v>41.761048849686546</v>
      </c>
      <c r="AE93">
        <v>480.13148622047237</v>
      </c>
      <c r="AF93">
        <v>41.761435850426537</v>
      </c>
      <c r="AG93">
        <v>521.68754992710933</v>
      </c>
      <c r="AH93">
        <v>41.761768964987532</v>
      </c>
      <c r="AI93" t="b">
        <f t="shared" si="7"/>
        <v>1</v>
      </c>
      <c r="AJ93" t="b">
        <f t="shared" si="7"/>
        <v>1</v>
      </c>
      <c r="AK93" t="b">
        <f t="shared" si="7"/>
        <v>1</v>
      </c>
      <c r="AL93" t="b">
        <f t="shared" si="7"/>
        <v>1</v>
      </c>
      <c r="AM93" t="b">
        <f t="shared" si="7"/>
        <v>1</v>
      </c>
      <c r="AN93" s="17">
        <f t="shared" si="8"/>
        <v>4.7180037654470652E-12</v>
      </c>
      <c r="AO93" s="17">
        <f t="shared" si="8"/>
        <v>22.636273595871373</v>
      </c>
      <c r="AP93" s="17">
        <f t="shared" si="8"/>
        <v>-1.1937117960769683E-12</v>
      </c>
      <c r="AQ93" s="17">
        <f t="shared" si="8"/>
        <v>22.63483011271591</v>
      </c>
      <c r="AR93" s="17">
        <f t="shared" si="8"/>
        <v>3.4106051316484809E-12</v>
      </c>
      <c r="AS93" s="17">
        <f t="shared" si="8"/>
        <v>22.774326548019989</v>
      </c>
      <c r="AT93" s="17">
        <f t="shared" si="6"/>
        <v>3.865352482534945E-12</v>
      </c>
      <c r="AU93" s="17">
        <f t="shared" si="6"/>
        <v>22.788489227153544</v>
      </c>
      <c r="AV93" s="17">
        <f t="shared" si="6"/>
        <v>2.3874235921539366E-12</v>
      </c>
      <c r="AW93" s="17">
        <f t="shared" si="6"/>
        <v>22.639414433923537</v>
      </c>
      <c r="AX93" s="17">
        <f t="shared" si="6"/>
        <v>0</v>
      </c>
      <c r="AY93" s="17">
        <f t="shared" si="6"/>
        <v>22.529231163962532</v>
      </c>
    </row>
    <row r="94" spans="1:51" x14ac:dyDescent="0.25">
      <c r="A94" s="12" t="s">
        <v>252</v>
      </c>
      <c r="B94" s="12" t="s">
        <v>253</v>
      </c>
      <c r="C94" s="12" t="s">
        <v>220</v>
      </c>
      <c r="D94" s="12" t="s">
        <v>220</v>
      </c>
      <c r="E94" s="12" t="s">
        <v>220</v>
      </c>
      <c r="F94" s="12">
        <v>36.747833603288001</v>
      </c>
      <c r="G94" s="12">
        <v>27.758959696333999</v>
      </c>
      <c r="H94" s="12">
        <v>37.109178481924999</v>
      </c>
      <c r="I94" s="12">
        <v>27.763437884988001</v>
      </c>
      <c r="J94" s="12">
        <v>36.382430780390997</v>
      </c>
      <c r="K94" s="12">
        <v>27.396166964439001</v>
      </c>
      <c r="L94" s="12">
        <v>36.602736146717</v>
      </c>
      <c r="M94" s="12">
        <v>27.351932827700999</v>
      </c>
      <c r="N94" s="12">
        <v>39.759315944881997</v>
      </c>
      <c r="O94" s="12">
        <v>27.776232518861999</v>
      </c>
      <c r="P94" s="12">
        <v>43.200541346164997</v>
      </c>
      <c r="Q94" s="12">
        <v>28.104954411264998</v>
      </c>
      <c r="R94" s="15" t="s">
        <v>252</v>
      </c>
      <c r="S94" s="15" t="s">
        <v>253</v>
      </c>
      <c r="T94" s="15" t="s">
        <v>220</v>
      </c>
      <c r="U94" s="15" t="s">
        <v>220</v>
      </c>
      <c r="V94" s="15" t="s">
        <v>220</v>
      </c>
      <c r="W94" s="16">
        <v>36.747833603288136</v>
      </c>
      <c r="X94" s="16">
        <v>52.876830536332811</v>
      </c>
      <c r="Y94">
        <v>37.109178481924886</v>
      </c>
      <c r="Z94">
        <v>52.876840395829312</v>
      </c>
      <c r="AA94">
        <v>36.382430780391473</v>
      </c>
      <c r="AB94">
        <v>52.876298123521792</v>
      </c>
      <c r="AC94">
        <v>36.60273614671663</v>
      </c>
      <c r="AD94">
        <v>52.876199528556789</v>
      </c>
      <c r="AE94">
        <v>39.759315944881891</v>
      </c>
      <c r="AF94">
        <v>52.876978428780319</v>
      </c>
      <c r="AG94">
        <v>43.200541346165245</v>
      </c>
      <c r="AH94">
        <v>52.877648874542331</v>
      </c>
      <c r="AI94" t="b">
        <f t="shared" si="7"/>
        <v>1</v>
      </c>
      <c r="AJ94" t="b">
        <f t="shared" si="7"/>
        <v>1</v>
      </c>
      <c r="AK94" t="b">
        <f t="shared" si="7"/>
        <v>1</v>
      </c>
      <c r="AL94" t="b">
        <f t="shared" si="7"/>
        <v>1</v>
      </c>
      <c r="AM94" t="b">
        <f t="shared" si="7"/>
        <v>1</v>
      </c>
      <c r="AN94" s="17">
        <f t="shared" si="8"/>
        <v>1.3500311979441904E-13</v>
      </c>
      <c r="AO94" s="17">
        <f t="shared" si="8"/>
        <v>25.117870839998812</v>
      </c>
      <c r="AP94" s="17">
        <f t="shared" si="8"/>
        <v>-1.1368683772161603E-13</v>
      </c>
      <c r="AQ94" s="17">
        <f t="shared" si="8"/>
        <v>25.113402510841311</v>
      </c>
      <c r="AR94" s="17">
        <f t="shared" si="8"/>
        <v>4.7606363295926712E-13</v>
      </c>
      <c r="AS94" s="17">
        <f t="shared" si="8"/>
        <v>25.480131159082791</v>
      </c>
      <c r="AT94" s="17">
        <f t="shared" si="6"/>
        <v>-3.694822225952521E-13</v>
      </c>
      <c r="AU94" s="17">
        <f t="shared" si="6"/>
        <v>25.52426670085579</v>
      </c>
      <c r="AV94" s="17">
        <f t="shared" si="6"/>
        <v>-1.0658141036401503E-13</v>
      </c>
      <c r="AW94" s="17">
        <f t="shared" si="6"/>
        <v>25.10074590991832</v>
      </c>
      <c r="AX94" s="17">
        <f t="shared" si="6"/>
        <v>2.4868995751603507E-13</v>
      </c>
      <c r="AY94" s="17">
        <f t="shared" si="6"/>
        <v>24.772694463277332</v>
      </c>
    </row>
    <row r="95" spans="1:51" x14ac:dyDescent="0.25">
      <c r="A95" s="12" t="s">
        <v>252</v>
      </c>
      <c r="B95" s="12" t="s">
        <v>254</v>
      </c>
      <c r="C95" s="12" t="s">
        <v>220</v>
      </c>
      <c r="D95" s="12" t="s">
        <v>220</v>
      </c>
      <c r="E95" s="12" t="s">
        <v>220</v>
      </c>
      <c r="F95" s="12">
        <v>36.747833603288001</v>
      </c>
      <c r="G95" s="12">
        <v>27.758959696333999</v>
      </c>
      <c r="H95" s="12">
        <v>37.109178481924999</v>
      </c>
      <c r="I95" s="12">
        <v>27.763437884988001</v>
      </c>
      <c r="J95" s="12">
        <v>36.382430780390997</v>
      </c>
      <c r="K95" s="12">
        <v>27.396166964439001</v>
      </c>
      <c r="L95" s="12">
        <v>36.602736146717</v>
      </c>
      <c r="M95" s="12">
        <v>27.351932827700999</v>
      </c>
      <c r="N95" s="12">
        <v>39.759315944881997</v>
      </c>
      <c r="O95" s="12">
        <v>27.776232518861999</v>
      </c>
      <c r="P95" s="12">
        <v>43.200541346164997</v>
      </c>
      <c r="Q95" s="12">
        <v>28.104954411264998</v>
      </c>
      <c r="R95" s="15" t="s">
        <v>252</v>
      </c>
      <c r="S95" s="15" t="s">
        <v>254</v>
      </c>
      <c r="T95" s="15" t="s">
        <v>220</v>
      </c>
      <c r="U95" s="15" t="s">
        <v>220</v>
      </c>
      <c r="V95" s="15" t="s">
        <v>220</v>
      </c>
      <c r="W95" s="16">
        <v>36.747833603288136</v>
      </c>
      <c r="X95" s="16">
        <v>52.876830536332811</v>
      </c>
      <c r="Y95">
        <v>37.109178481924886</v>
      </c>
      <c r="Z95">
        <v>52.876840395829312</v>
      </c>
      <c r="AA95">
        <v>36.382430780391473</v>
      </c>
      <c r="AB95">
        <v>52.876298123521792</v>
      </c>
      <c r="AC95">
        <v>36.60273614671663</v>
      </c>
      <c r="AD95">
        <v>52.876199528556789</v>
      </c>
      <c r="AE95">
        <v>39.759315944881891</v>
      </c>
      <c r="AF95">
        <v>52.876978428780319</v>
      </c>
      <c r="AG95">
        <v>43.200541346165245</v>
      </c>
      <c r="AH95">
        <v>52.877648874542331</v>
      </c>
      <c r="AI95" t="b">
        <f t="shared" si="7"/>
        <v>1</v>
      </c>
      <c r="AJ95" t="b">
        <f t="shared" si="7"/>
        <v>1</v>
      </c>
      <c r="AK95" t="b">
        <f t="shared" si="7"/>
        <v>1</v>
      </c>
      <c r="AL95" t="b">
        <f t="shared" si="7"/>
        <v>1</v>
      </c>
      <c r="AM95" t="b">
        <f t="shared" si="7"/>
        <v>1</v>
      </c>
      <c r="AN95" s="17">
        <f t="shared" si="8"/>
        <v>1.3500311979441904E-13</v>
      </c>
      <c r="AO95" s="17">
        <f t="shared" si="8"/>
        <v>25.117870839998812</v>
      </c>
      <c r="AP95" s="17">
        <f t="shared" si="8"/>
        <v>-1.1368683772161603E-13</v>
      </c>
      <c r="AQ95" s="17">
        <f t="shared" si="8"/>
        <v>25.113402510841311</v>
      </c>
      <c r="AR95" s="17">
        <f t="shared" si="8"/>
        <v>4.7606363295926712E-13</v>
      </c>
      <c r="AS95" s="17">
        <f t="shared" si="8"/>
        <v>25.480131159082791</v>
      </c>
      <c r="AT95" s="17">
        <f t="shared" si="6"/>
        <v>-3.694822225952521E-13</v>
      </c>
      <c r="AU95" s="17">
        <f t="shared" si="6"/>
        <v>25.52426670085579</v>
      </c>
      <c r="AV95" s="17">
        <f t="shared" si="6"/>
        <v>-1.0658141036401503E-13</v>
      </c>
      <c r="AW95" s="17">
        <f t="shared" si="6"/>
        <v>25.10074590991832</v>
      </c>
      <c r="AX95" s="17">
        <f t="shared" si="6"/>
        <v>2.4868995751603507E-13</v>
      </c>
      <c r="AY95" s="17">
        <f t="shared" si="6"/>
        <v>24.772694463277332</v>
      </c>
    </row>
    <row r="96" spans="1:51" x14ac:dyDescent="0.25">
      <c r="A96" s="12" t="s">
        <v>252</v>
      </c>
      <c r="B96" s="12" t="s">
        <v>255</v>
      </c>
      <c r="C96" s="12" t="s">
        <v>220</v>
      </c>
      <c r="D96" s="12" t="s">
        <v>220</v>
      </c>
      <c r="E96" s="12" t="s">
        <v>220</v>
      </c>
      <c r="F96" s="12">
        <v>36.747833603288001</v>
      </c>
      <c r="G96" s="12">
        <v>27.758959696333999</v>
      </c>
      <c r="H96" s="12">
        <v>37.109178481924999</v>
      </c>
      <c r="I96" s="12">
        <v>27.763437884988001</v>
      </c>
      <c r="J96" s="12">
        <v>36.382430780390997</v>
      </c>
      <c r="K96" s="12">
        <v>27.396166964439001</v>
      </c>
      <c r="L96" s="12">
        <v>36.602736146717</v>
      </c>
      <c r="M96" s="12">
        <v>27.351932827700999</v>
      </c>
      <c r="N96" s="12">
        <v>39.759315944881997</v>
      </c>
      <c r="O96" s="12">
        <v>27.776232518861999</v>
      </c>
      <c r="P96" s="12">
        <v>43.200541346164997</v>
      </c>
      <c r="Q96" s="12">
        <v>28.104954411264998</v>
      </c>
      <c r="R96" s="15" t="s">
        <v>252</v>
      </c>
      <c r="S96" s="15" t="s">
        <v>255</v>
      </c>
      <c r="T96" s="15" t="s">
        <v>220</v>
      </c>
      <c r="U96" s="15" t="s">
        <v>220</v>
      </c>
      <c r="V96" s="15" t="s">
        <v>220</v>
      </c>
      <c r="W96" s="16">
        <v>36.747833603288136</v>
      </c>
      <c r="X96" s="16">
        <v>52.876830536332811</v>
      </c>
      <c r="Y96">
        <v>37.109178481924886</v>
      </c>
      <c r="Z96">
        <v>52.876840395829312</v>
      </c>
      <c r="AA96">
        <v>36.382430780391473</v>
      </c>
      <c r="AB96">
        <v>52.876298123521792</v>
      </c>
      <c r="AC96">
        <v>36.60273614671663</v>
      </c>
      <c r="AD96">
        <v>52.876199528556789</v>
      </c>
      <c r="AE96">
        <v>39.759315944881891</v>
      </c>
      <c r="AF96">
        <v>52.876978428780319</v>
      </c>
      <c r="AG96">
        <v>43.200541346165245</v>
      </c>
      <c r="AH96">
        <v>52.877648874542331</v>
      </c>
      <c r="AI96" t="b">
        <f t="shared" si="7"/>
        <v>1</v>
      </c>
      <c r="AJ96" t="b">
        <f t="shared" si="7"/>
        <v>1</v>
      </c>
      <c r="AK96" t="b">
        <f t="shared" si="7"/>
        <v>1</v>
      </c>
      <c r="AL96" t="b">
        <f t="shared" si="7"/>
        <v>1</v>
      </c>
      <c r="AM96" t="b">
        <f t="shared" si="7"/>
        <v>1</v>
      </c>
      <c r="AN96" s="17">
        <f t="shared" si="8"/>
        <v>1.3500311979441904E-13</v>
      </c>
      <c r="AO96" s="17">
        <f t="shared" si="8"/>
        <v>25.117870839998812</v>
      </c>
      <c r="AP96" s="17">
        <f t="shared" si="8"/>
        <v>-1.1368683772161603E-13</v>
      </c>
      <c r="AQ96" s="17">
        <f t="shared" si="8"/>
        <v>25.113402510841311</v>
      </c>
      <c r="AR96" s="17">
        <f t="shared" si="8"/>
        <v>4.7606363295926712E-13</v>
      </c>
      <c r="AS96" s="17">
        <f t="shared" si="8"/>
        <v>25.480131159082791</v>
      </c>
      <c r="AT96" s="17">
        <f t="shared" si="6"/>
        <v>-3.694822225952521E-13</v>
      </c>
      <c r="AU96" s="17">
        <f t="shared" si="6"/>
        <v>25.52426670085579</v>
      </c>
      <c r="AV96" s="17">
        <f t="shared" si="6"/>
        <v>-1.0658141036401503E-13</v>
      </c>
      <c r="AW96" s="17">
        <f t="shared" ref="AW96:AY159" si="9">AF96-O96</f>
        <v>25.10074590991832</v>
      </c>
      <c r="AX96" s="17">
        <f t="shared" si="9"/>
        <v>2.4868995751603507E-13</v>
      </c>
      <c r="AY96" s="17">
        <f t="shared" si="9"/>
        <v>24.772694463277332</v>
      </c>
    </row>
    <row r="97" spans="1:51" x14ac:dyDescent="0.25">
      <c r="A97" s="12" t="s">
        <v>252</v>
      </c>
      <c r="B97" s="12" t="s">
        <v>256</v>
      </c>
      <c r="C97" s="12" t="s">
        <v>220</v>
      </c>
      <c r="D97" s="12" t="s">
        <v>220</v>
      </c>
      <c r="E97" s="12" t="s">
        <v>220</v>
      </c>
      <c r="F97" s="12">
        <v>36.747833603288001</v>
      </c>
      <c r="G97" s="12">
        <v>27.758959696333999</v>
      </c>
      <c r="H97" s="12">
        <v>37.109178481924999</v>
      </c>
      <c r="I97" s="12">
        <v>27.763437884988001</v>
      </c>
      <c r="J97" s="12">
        <v>36.382430780390997</v>
      </c>
      <c r="K97" s="12">
        <v>27.396166964439001</v>
      </c>
      <c r="L97" s="12">
        <v>36.602736146717</v>
      </c>
      <c r="M97" s="12">
        <v>27.351932827700999</v>
      </c>
      <c r="N97" s="12">
        <v>39.759315944881997</v>
      </c>
      <c r="O97" s="12">
        <v>27.776232518861999</v>
      </c>
      <c r="P97" s="12">
        <v>43.200541346164997</v>
      </c>
      <c r="Q97" s="12">
        <v>28.104954411264998</v>
      </c>
      <c r="R97" s="15" t="s">
        <v>252</v>
      </c>
      <c r="S97" s="15" t="s">
        <v>256</v>
      </c>
      <c r="T97" s="15" t="s">
        <v>220</v>
      </c>
      <c r="U97" s="15" t="s">
        <v>220</v>
      </c>
      <c r="V97" s="15" t="s">
        <v>220</v>
      </c>
      <c r="W97" s="16">
        <v>36.747833603288136</v>
      </c>
      <c r="X97" s="16">
        <v>52.876830536332811</v>
      </c>
      <c r="Y97">
        <v>37.109178481924886</v>
      </c>
      <c r="Z97">
        <v>52.876840395829312</v>
      </c>
      <c r="AA97">
        <v>36.382430780391473</v>
      </c>
      <c r="AB97">
        <v>52.876298123521792</v>
      </c>
      <c r="AC97">
        <v>36.60273614671663</v>
      </c>
      <c r="AD97">
        <v>52.876199528556789</v>
      </c>
      <c r="AE97">
        <v>39.759315944881891</v>
      </c>
      <c r="AF97">
        <v>52.876978428780319</v>
      </c>
      <c r="AG97">
        <v>43.200541346165245</v>
      </c>
      <c r="AH97">
        <v>52.877648874542331</v>
      </c>
      <c r="AI97" t="b">
        <f t="shared" si="7"/>
        <v>1</v>
      </c>
      <c r="AJ97" t="b">
        <f t="shared" si="7"/>
        <v>1</v>
      </c>
      <c r="AK97" t="b">
        <f t="shared" si="7"/>
        <v>1</v>
      </c>
      <c r="AL97" t="b">
        <f t="shared" si="7"/>
        <v>1</v>
      </c>
      <c r="AM97" t="b">
        <f t="shared" si="7"/>
        <v>1</v>
      </c>
      <c r="AN97" s="17">
        <f t="shared" si="8"/>
        <v>1.3500311979441904E-13</v>
      </c>
      <c r="AO97" s="17">
        <f t="shared" si="8"/>
        <v>25.117870839998812</v>
      </c>
      <c r="AP97" s="17">
        <f t="shared" si="8"/>
        <v>-1.1368683772161603E-13</v>
      </c>
      <c r="AQ97" s="17">
        <f t="shared" si="8"/>
        <v>25.113402510841311</v>
      </c>
      <c r="AR97" s="17">
        <f t="shared" si="8"/>
        <v>4.7606363295926712E-13</v>
      </c>
      <c r="AS97" s="17">
        <f t="shared" si="8"/>
        <v>25.480131159082791</v>
      </c>
      <c r="AT97" s="17">
        <f t="shared" si="8"/>
        <v>-3.694822225952521E-13</v>
      </c>
      <c r="AU97" s="17">
        <f t="shared" si="8"/>
        <v>25.52426670085579</v>
      </c>
      <c r="AV97" s="17">
        <f t="shared" si="8"/>
        <v>-1.0658141036401503E-13</v>
      </c>
      <c r="AW97" s="17">
        <f t="shared" si="9"/>
        <v>25.10074590991832</v>
      </c>
      <c r="AX97" s="17">
        <f t="shared" si="9"/>
        <v>2.4868995751603507E-13</v>
      </c>
      <c r="AY97" s="17">
        <f t="shared" si="9"/>
        <v>24.772694463277332</v>
      </c>
    </row>
    <row r="98" spans="1:51" x14ac:dyDescent="0.25">
      <c r="A98" s="12" t="s">
        <v>252</v>
      </c>
      <c r="B98" s="12" t="s">
        <v>257</v>
      </c>
      <c r="C98" s="12" t="s">
        <v>220</v>
      </c>
      <c r="D98" s="12" t="s">
        <v>220</v>
      </c>
      <c r="E98" s="12" t="s">
        <v>220</v>
      </c>
      <c r="F98" s="12">
        <v>36.747833603288001</v>
      </c>
      <c r="G98" s="12">
        <v>27.758959696333999</v>
      </c>
      <c r="H98" s="12">
        <v>37.109178481924999</v>
      </c>
      <c r="I98" s="12">
        <v>27.763437884988001</v>
      </c>
      <c r="J98" s="12">
        <v>36.382430780390997</v>
      </c>
      <c r="K98" s="12">
        <v>27.396166964439001</v>
      </c>
      <c r="L98" s="12">
        <v>36.602736146717</v>
      </c>
      <c r="M98" s="12">
        <v>27.351932827700999</v>
      </c>
      <c r="N98" s="12">
        <v>39.759315944881997</v>
      </c>
      <c r="O98" s="12">
        <v>27.776232518861999</v>
      </c>
      <c r="P98" s="12">
        <v>43.200541346164997</v>
      </c>
      <c r="Q98" s="12">
        <v>28.104954411264998</v>
      </c>
      <c r="R98" s="15" t="s">
        <v>252</v>
      </c>
      <c r="S98" s="15" t="s">
        <v>257</v>
      </c>
      <c r="T98" s="15" t="s">
        <v>220</v>
      </c>
      <c r="U98" s="15" t="s">
        <v>220</v>
      </c>
      <c r="V98" s="15" t="s">
        <v>220</v>
      </c>
      <c r="W98" s="16">
        <v>36.747833603288136</v>
      </c>
      <c r="X98" s="16">
        <v>52.876830536332811</v>
      </c>
      <c r="Y98">
        <v>37.109178481924886</v>
      </c>
      <c r="Z98">
        <v>52.876840395829312</v>
      </c>
      <c r="AA98">
        <v>36.382430780391473</v>
      </c>
      <c r="AB98">
        <v>52.876298123521792</v>
      </c>
      <c r="AC98">
        <v>36.60273614671663</v>
      </c>
      <c r="AD98">
        <v>52.876199528556789</v>
      </c>
      <c r="AE98">
        <v>39.759315944881891</v>
      </c>
      <c r="AF98">
        <v>52.876978428780319</v>
      </c>
      <c r="AG98">
        <v>43.200541346165245</v>
      </c>
      <c r="AH98">
        <v>52.877648874542331</v>
      </c>
      <c r="AI98" t="b">
        <f t="shared" si="7"/>
        <v>1</v>
      </c>
      <c r="AJ98" t="b">
        <f t="shared" si="7"/>
        <v>1</v>
      </c>
      <c r="AK98" t="b">
        <f t="shared" si="7"/>
        <v>1</v>
      </c>
      <c r="AL98" t="b">
        <f t="shared" si="7"/>
        <v>1</v>
      </c>
      <c r="AM98" t="b">
        <f t="shared" si="7"/>
        <v>1</v>
      </c>
      <c r="AN98" s="17">
        <f t="shared" si="8"/>
        <v>1.3500311979441904E-13</v>
      </c>
      <c r="AO98" s="17">
        <f t="shared" si="8"/>
        <v>25.117870839998812</v>
      </c>
      <c r="AP98" s="17">
        <f t="shared" si="8"/>
        <v>-1.1368683772161603E-13</v>
      </c>
      <c r="AQ98" s="17">
        <f t="shared" si="8"/>
        <v>25.113402510841311</v>
      </c>
      <c r="AR98" s="17">
        <f t="shared" si="8"/>
        <v>4.7606363295926712E-13</v>
      </c>
      <c r="AS98" s="17">
        <f t="shared" si="8"/>
        <v>25.480131159082791</v>
      </c>
      <c r="AT98" s="17">
        <f t="shared" si="8"/>
        <v>-3.694822225952521E-13</v>
      </c>
      <c r="AU98" s="17">
        <f t="shared" si="8"/>
        <v>25.52426670085579</v>
      </c>
      <c r="AV98" s="17">
        <f t="shared" si="8"/>
        <v>-1.0658141036401503E-13</v>
      </c>
      <c r="AW98" s="17">
        <f t="shared" si="9"/>
        <v>25.10074590991832</v>
      </c>
      <c r="AX98" s="17">
        <f t="shared" si="9"/>
        <v>2.4868995751603507E-13</v>
      </c>
      <c r="AY98" s="17">
        <f t="shared" si="9"/>
        <v>24.772694463277332</v>
      </c>
    </row>
    <row r="99" spans="1:51" x14ac:dyDescent="0.25">
      <c r="A99" s="12" t="s">
        <v>252</v>
      </c>
      <c r="B99" s="12" t="s">
        <v>258</v>
      </c>
      <c r="C99" s="12" t="s">
        <v>220</v>
      </c>
      <c r="D99" s="12" t="s">
        <v>220</v>
      </c>
      <c r="E99" s="12" t="s">
        <v>220</v>
      </c>
      <c r="F99" s="12">
        <v>36.747833603288001</v>
      </c>
      <c r="G99" s="12">
        <v>27.758959696333999</v>
      </c>
      <c r="H99" s="12">
        <v>37.109178481924999</v>
      </c>
      <c r="I99" s="12">
        <v>27.763437884988001</v>
      </c>
      <c r="J99" s="12">
        <v>36.382430780390997</v>
      </c>
      <c r="K99" s="12">
        <v>27.396166964439001</v>
      </c>
      <c r="L99" s="12">
        <v>36.602736146717</v>
      </c>
      <c r="M99" s="12">
        <v>27.351932827700999</v>
      </c>
      <c r="N99" s="12">
        <v>39.759315944881997</v>
      </c>
      <c r="O99" s="12">
        <v>27.776232518861999</v>
      </c>
      <c r="P99" s="12">
        <v>43.200541346164997</v>
      </c>
      <c r="Q99" s="12">
        <v>28.104954411264998</v>
      </c>
      <c r="R99" s="15" t="s">
        <v>252</v>
      </c>
      <c r="S99" s="15" t="s">
        <v>258</v>
      </c>
      <c r="T99" s="15" t="s">
        <v>220</v>
      </c>
      <c r="U99" s="15" t="s">
        <v>220</v>
      </c>
      <c r="V99" s="15" t="s">
        <v>220</v>
      </c>
      <c r="W99" s="16">
        <v>36.747833603288136</v>
      </c>
      <c r="X99" s="16">
        <v>52.876830536332811</v>
      </c>
      <c r="Y99">
        <v>37.109178481924886</v>
      </c>
      <c r="Z99">
        <v>52.876840395829312</v>
      </c>
      <c r="AA99">
        <v>36.382430780391473</v>
      </c>
      <c r="AB99">
        <v>52.876298123521792</v>
      </c>
      <c r="AC99">
        <v>36.60273614671663</v>
      </c>
      <c r="AD99">
        <v>52.876199528556789</v>
      </c>
      <c r="AE99">
        <v>39.759315944881891</v>
      </c>
      <c r="AF99">
        <v>52.876978428780319</v>
      </c>
      <c r="AG99">
        <v>43.200541346165245</v>
      </c>
      <c r="AH99">
        <v>52.877648874542331</v>
      </c>
      <c r="AI99" t="b">
        <f t="shared" si="7"/>
        <v>1</v>
      </c>
      <c r="AJ99" t="b">
        <f t="shared" si="7"/>
        <v>1</v>
      </c>
      <c r="AK99" t="b">
        <f t="shared" si="7"/>
        <v>1</v>
      </c>
      <c r="AL99" t="b">
        <f t="shared" si="7"/>
        <v>1</v>
      </c>
      <c r="AM99" t="b">
        <f t="shared" si="7"/>
        <v>1</v>
      </c>
      <c r="AN99" s="17">
        <f t="shared" si="8"/>
        <v>1.3500311979441904E-13</v>
      </c>
      <c r="AO99" s="17">
        <f t="shared" si="8"/>
        <v>25.117870839998812</v>
      </c>
      <c r="AP99" s="17">
        <f t="shared" si="8"/>
        <v>-1.1368683772161603E-13</v>
      </c>
      <c r="AQ99" s="17">
        <f t="shared" si="8"/>
        <v>25.113402510841311</v>
      </c>
      <c r="AR99" s="17">
        <f t="shared" si="8"/>
        <v>4.7606363295926712E-13</v>
      </c>
      <c r="AS99" s="17">
        <f t="shared" si="8"/>
        <v>25.480131159082791</v>
      </c>
      <c r="AT99" s="17">
        <f t="shared" si="8"/>
        <v>-3.694822225952521E-13</v>
      </c>
      <c r="AU99" s="17">
        <f t="shared" si="8"/>
        <v>25.52426670085579</v>
      </c>
      <c r="AV99" s="17">
        <f t="shared" si="8"/>
        <v>-1.0658141036401503E-13</v>
      </c>
      <c r="AW99" s="17">
        <f t="shared" si="9"/>
        <v>25.10074590991832</v>
      </c>
      <c r="AX99" s="17">
        <f t="shared" si="9"/>
        <v>2.4868995751603507E-13</v>
      </c>
      <c r="AY99" s="17">
        <f t="shared" si="9"/>
        <v>24.772694463277332</v>
      </c>
    </row>
    <row r="100" spans="1:51" x14ac:dyDescent="0.25">
      <c r="A100" s="12" t="s">
        <v>259</v>
      </c>
      <c r="B100" s="12" t="s">
        <v>260</v>
      </c>
      <c r="C100" s="12" t="s">
        <v>220</v>
      </c>
      <c r="D100" s="12" t="s">
        <v>220</v>
      </c>
      <c r="E100" s="12" t="s">
        <v>220</v>
      </c>
      <c r="F100" s="12">
        <v>8.5722794481449996E-2</v>
      </c>
      <c r="G100" s="12">
        <v>11.602538999083</v>
      </c>
      <c r="H100" s="12">
        <v>8.6565714722753997E-2</v>
      </c>
      <c r="I100" s="12">
        <v>11.603511883932001</v>
      </c>
      <c r="J100" s="12">
        <v>8.4870408149557E-2</v>
      </c>
      <c r="K100" s="12">
        <v>11.494133992479</v>
      </c>
      <c r="L100" s="12">
        <v>8.5384321210243003E-2</v>
      </c>
      <c r="M100" s="12">
        <v>11.484658117614</v>
      </c>
      <c r="N100" s="12">
        <v>9.2747771372327995E-2</v>
      </c>
      <c r="O100" s="12">
        <v>11.594086374708001</v>
      </c>
      <c r="P100" s="12">
        <v>0.10077522303174</v>
      </c>
      <c r="Q100" s="12">
        <v>11.671421448855</v>
      </c>
      <c r="R100" s="15" t="s">
        <v>259</v>
      </c>
      <c r="S100" s="15" t="s">
        <v>260</v>
      </c>
      <c r="T100" s="15" t="s">
        <v>220</v>
      </c>
      <c r="U100" s="15" t="s">
        <v>220</v>
      </c>
      <c r="V100" s="15" t="s">
        <v>220</v>
      </c>
      <c r="W100" s="16">
        <v>8.5722794481449718E-2</v>
      </c>
      <c r="X100" s="16">
        <v>16.725201300594478</v>
      </c>
      <c r="Y100">
        <v>8.6565714722754247E-2</v>
      </c>
      <c r="Z100">
        <v>16.7252058541197</v>
      </c>
      <c r="AA100">
        <v>8.4870408149556958E-2</v>
      </c>
      <c r="AB100">
        <v>16.724955410232361</v>
      </c>
      <c r="AC100">
        <v>8.5384321210243128E-2</v>
      </c>
      <c r="AD100">
        <v>16.724909874980121</v>
      </c>
      <c r="AE100">
        <v>9.2747771372328466E-2</v>
      </c>
      <c r="AF100">
        <v>16.725269603472839</v>
      </c>
      <c r="AG100">
        <v>0.1007752230317417</v>
      </c>
      <c r="AH100">
        <v>16.725579243188093</v>
      </c>
      <c r="AI100" t="b">
        <f t="shared" si="7"/>
        <v>1</v>
      </c>
      <c r="AJ100" t="b">
        <f t="shared" si="7"/>
        <v>1</v>
      </c>
      <c r="AK100" t="b">
        <f t="shared" si="7"/>
        <v>1</v>
      </c>
      <c r="AL100" t="b">
        <f t="shared" si="7"/>
        <v>1</v>
      </c>
      <c r="AM100" t="b">
        <f t="shared" si="7"/>
        <v>1</v>
      </c>
      <c r="AN100" s="17">
        <f t="shared" si="8"/>
        <v>-2.7755575615628914E-16</v>
      </c>
      <c r="AO100" s="17">
        <f t="shared" si="8"/>
        <v>5.1226623015114772</v>
      </c>
      <c r="AP100" s="17">
        <f t="shared" si="8"/>
        <v>2.4980018054066022E-16</v>
      </c>
      <c r="AQ100" s="17">
        <f t="shared" si="8"/>
        <v>5.1216939701876996</v>
      </c>
      <c r="AR100" s="17">
        <f t="shared" si="8"/>
        <v>0</v>
      </c>
      <c r="AS100" s="17">
        <f t="shared" si="8"/>
        <v>5.2308214177533614</v>
      </c>
      <c r="AT100" s="17">
        <f t="shared" si="8"/>
        <v>1.2490009027033011E-16</v>
      </c>
      <c r="AU100" s="17">
        <f t="shared" si="8"/>
        <v>5.2402517573661207</v>
      </c>
      <c r="AV100" s="17">
        <f t="shared" si="8"/>
        <v>4.7184478546569153E-16</v>
      </c>
      <c r="AW100" s="17">
        <f t="shared" si="9"/>
        <v>5.1311832287648382</v>
      </c>
      <c r="AX100" s="17">
        <f t="shared" si="9"/>
        <v>1.7069679003611782E-15</v>
      </c>
      <c r="AY100" s="17">
        <f t="shared" si="9"/>
        <v>5.0541577943330935</v>
      </c>
    </row>
    <row r="101" spans="1:51" x14ac:dyDescent="0.25">
      <c r="A101" s="12" t="s">
        <v>259</v>
      </c>
      <c r="B101" s="12" t="s">
        <v>261</v>
      </c>
      <c r="C101" s="12" t="s">
        <v>220</v>
      </c>
      <c r="D101" s="12" t="s">
        <v>220</v>
      </c>
      <c r="E101" s="12" t="s">
        <v>220</v>
      </c>
      <c r="F101" s="12">
        <v>4.1864620560708001</v>
      </c>
      <c r="G101" s="12">
        <v>27.570516997971001</v>
      </c>
      <c r="H101" s="12">
        <v>4.2276279283206</v>
      </c>
      <c r="I101" s="12">
        <v>27.574884614066001</v>
      </c>
      <c r="J101" s="12">
        <v>4.1448338863737</v>
      </c>
      <c r="K101" s="12">
        <v>27.216682111308</v>
      </c>
      <c r="L101" s="12">
        <v>4.1699319660815997</v>
      </c>
      <c r="M101" s="12">
        <v>27.173540175477001</v>
      </c>
      <c r="N101" s="12">
        <v>4.5295423228346001</v>
      </c>
      <c r="O101" s="12">
        <v>27.587363331054</v>
      </c>
      <c r="P101" s="12">
        <v>4.9215806596896998</v>
      </c>
      <c r="Q101" s="12">
        <v>27.907968633521001</v>
      </c>
      <c r="R101" s="15" t="s">
        <v>259</v>
      </c>
      <c r="S101" s="15" t="s">
        <v>261</v>
      </c>
      <c r="T101" s="15" t="s">
        <v>220</v>
      </c>
      <c r="U101" s="15" t="s">
        <v>220</v>
      </c>
      <c r="V101" s="15" t="s">
        <v>220</v>
      </c>
      <c r="W101" s="16">
        <v>4.1864620560707992</v>
      </c>
      <c r="X101" s="16">
        <v>52.068193496241506</v>
      </c>
      <c r="Y101">
        <v>4.2276279283205547</v>
      </c>
      <c r="Z101">
        <v>52.068203112293652</v>
      </c>
      <c r="AA101">
        <v>4.1448338863737106</v>
      </c>
      <c r="AB101">
        <v>52.067674229425833</v>
      </c>
      <c r="AC101">
        <v>4.1699319660816396</v>
      </c>
      <c r="AD101">
        <v>52.06757806890441</v>
      </c>
      <c r="AE101">
        <v>4.5295423228346445</v>
      </c>
      <c r="AF101">
        <v>52.068337737023647</v>
      </c>
      <c r="AG101">
        <v>4.9215806596897096</v>
      </c>
      <c r="AH101">
        <v>52.068991628569322</v>
      </c>
      <c r="AI101" t="b">
        <f t="shared" si="7"/>
        <v>1</v>
      </c>
      <c r="AJ101" t="b">
        <f t="shared" si="7"/>
        <v>1</v>
      </c>
      <c r="AK101" t="b">
        <f t="shared" si="7"/>
        <v>1</v>
      </c>
      <c r="AL101" t="b">
        <f t="shared" si="7"/>
        <v>1</v>
      </c>
      <c r="AM101" t="b">
        <f t="shared" si="7"/>
        <v>1</v>
      </c>
      <c r="AN101" s="17">
        <f t="shared" si="8"/>
        <v>0</v>
      </c>
      <c r="AO101" s="17">
        <f t="shared" si="8"/>
        <v>24.497676498270504</v>
      </c>
      <c r="AP101" s="17">
        <f t="shared" si="8"/>
        <v>-4.5297099404706387E-14</v>
      </c>
      <c r="AQ101" s="17">
        <f t="shared" si="8"/>
        <v>24.493318498227652</v>
      </c>
      <c r="AR101" s="17">
        <f t="shared" si="8"/>
        <v>1.0658141036401503E-14</v>
      </c>
      <c r="AS101" s="17">
        <f t="shared" si="8"/>
        <v>24.850992118117833</v>
      </c>
      <c r="AT101" s="17">
        <f t="shared" si="8"/>
        <v>3.9968028886505635E-14</v>
      </c>
      <c r="AU101" s="17">
        <f t="shared" si="8"/>
        <v>24.894037893427409</v>
      </c>
      <c r="AV101" s="17">
        <f t="shared" si="8"/>
        <v>4.4408920985006262E-14</v>
      </c>
      <c r="AW101" s="17">
        <f t="shared" si="9"/>
        <v>24.480974405969647</v>
      </c>
      <c r="AX101" s="17">
        <f t="shared" si="9"/>
        <v>9.7699626167013776E-15</v>
      </c>
      <c r="AY101" s="17">
        <f t="shared" si="9"/>
        <v>24.16102299504832</v>
      </c>
    </row>
    <row r="102" spans="1:51" x14ac:dyDescent="0.25">
      <c r="A102" s="12" t="s">
        <v>259</v>
      </c>
      <c r="B102" s="12" t="s">
        <v>262</v>
      </c>
      <c r="C102" s="12" t="s">
        <v>220</v>
      </c>
      <c r="D102" s="12" t="s">
        <v>220</v>
      </c>
      <c r="E102" s="12" t="s">
        <v>220</v>
      </c>
      <c r="F102" s="12">
        <v>2.0932310280354001</v>
      </c>
      <c r="G102" s="12">
        <v>27.570516997971001</v>
      </c>
      <c r="H102" s="12">
        <v>2.1138139641603</v>
      </c>
      <c r="I102" s="12">
        <v>27.574884614066001</v>
      </c>
      <c r="J102" s="12">
        <v>2.0724169431869002</v>
      </c>
      <c r="K102" s="12">
        <v>27.216682111308</v>
      </c>
      <c r="L102" s="12">
        <v>2.0849659830407998</v>
      </c>
      <c r="M102" s="12">
        <v>27.173540175477001</v>
      </c>
      <c r="N102" s="12">
        <v>2.2647711614173001</v>
      </c>
      <c r="O102" s="12">
        <v>27.587363331054</v>
      </c>
      <c r="P102" s="12">
        <v>2.4607903298449001</v>
      </c>
      <c r="Q102" s="12">
        <v>27.907968633521001</v>
      </c>
      <c r="R102" s="15" t="s">
        <v>259</v>
      </c>
      <c r="S102" s="15" t="s">
        <v>262</v>
      </c>
      <c r="T102" s="15" t="s">
        <v>220</v>
      </c>
      <c r="U102" s="15" t="s">
        <v>220</v>
      </c>
      <c r="V102" s="15" t="s">
        <v>220</v>
      </c>
      <c r="W102" s="16">
        <v>2.0932310280353996</v>
      </c>
      <c r="X102" s="16">
        <v>52.068193496241506</v>
      </c>
      <c r="Y102">
        <v>2.1138139641602773</v>
      </c>
      <c r="Z102">
        <v>52.068203112293652</v>
      </c>
      <c r="AA102">
        <v>2.0724169431868553</v>
      </c>
      <c r="AB102">
        <v>52.067674229425833</v>
      </c>
      <c r="AC102">
        <v>2.0849659830408198</v>
      </c>
      <c r="AD102">
        <v>52.06757806890441</v>
      </c>
      <c r="AE102">
        <v>2.2647711614173223</v>
      </c>
      <c r="AF102">
        <v>52.068337737023647</v>
      </c>
      <c r="AG102">
        <v>2.4607903298448548</v>
      </c>
      <c r="AH102">
        <v>52.068991628569322</v>
      </c>
      <c r="AI102" t="b">
        <f t="shared" si="7"/>
        <v>1</v>
      </c>
      <c r="AJ102" t="b">
        <f t="shared" si="7"/>
        <v>1</v>
      </c>
      <c r="AK102" t="b">
        <f t="shared" si="7"/>
        <v>1</v>
      </c>
      <c r="AL102" t="b">
        <f t="shared" si="7"/>
        <v>1</v>
      </c>
      <c r="AM102" t="b">
        <f t="shared" si="7"/>
        <v>1</v>
      </c>
      <c r="AN102" s="17">
        <f t="shared" si="8"/>
        <v>0</v>
      </c>
      <c r="AO102" s="17">
        <f t="shared" si="8"/>
        <v>24.497676498270504</v>
      </c>
      <c r="AP102" s="17">
        <f t="shared" si="8"/>
        <v>-2.2648549702353193E-14</v>
      </c>
      <c r="AQ102" s="17">
        <f t="shared" si="8"/>
        <v>24.493318498227652</v>
      </c>
      <c r="AR102" s="17">
        <f t="shared" si="8"/>
        <v>-4.4853010194856324E-14</v>
      </c>
      <c r="AS102" s="17">
        <f t="shared" si="8"/>
        <v>24.850992118117833</v>
      </c>
      <c r="AT102" s="17">
        <f t="shared" si="8"/>
        <v>1.9984014443252818E-14</v>
      </c>
      <c r="AU102" s="17">
        <f t="shared" si="8"/>
        <v>24.894037893427409</v>
      </c>
      <c r="AV102" s="17">
        <f t="shared" si="8"/>
        <v>2.2204460492503131E-14</v>
      </c>
      <c r="AW102" s="17">
        <f t="shared" si="9"/>
        <v>24.480974405969647</v>
      </c>
      <c r="AX102" s="17">
        <f t="shared" si="9"/>
        <v>-4.5297099404706387E-14</v>
      </c>
      <c r="AY102" s="17">
        <f t="shared" si="9"/>
        <v>24.16102299504832</v>
      </c>
    </row>
    <row r="103" spans="1:51" x14ac:dyDescent="0.25">
      <c r="A103" s="12" t="s">
        <v>259</v>
      </c>
      <c r="B103" s="12" t="s">
        <v>222</v>
      </c>
      <c r="C103" s="12" t="s">
        <v>220</v>
      </c>
      <c r="D103" s="12" t="s">
        <v>220</v>
      </c>
      <c r="E103" s="12" t="s">
        <v>220</v>
      </c>
      <c r="F103" s="12">
        <v>0</v>
      </c>
      <c r="G103" s="12">
        <v>0</v>
      </c>
      <c r="H103" s="12">
        <v>0</v>
      </c>
      <c r="I103" s="12">
        <v>0</v>
      </c>
      <c r="J103" s="12">
        <v>0</v>
      </c>
      <c r="K103" s="12">
        <v>0</v>
      </c>
      <c r="L103" s="12">
        <v>0</v>
      </c>
      <c r="M103" s="12">
        <v>0</v>
      </c>
      <c r="N103" s="12">
        <v>0</v>
      </c>
      <c r="O103" s="12">
        <v>0</v>
      </c>
      <c r="P103" s="12">
        <v>0</v>
      </c>
      <c r="Q103" s="12">
        <v>0</v>
      </c>
      <c r="R103" s="15" t="s">
        <v>259</v>
      </c>
      <c r="S103" s="15" t="s">
        <v>222</v>
      </c>
      <c r="T103" s="15" t="s">
        <v>220</v>
      </c>
      <c r="U103" s="15" t="s">
        <v>220</v>
      </c>
      <c r="V103" s="15" t="s">
        <v>220</v>
      </c>
      <c r="W103" s="16">
        <v>0</v>
      </c>
      <c r="X103" s="16">
        <v>0</v>
      </c>
      <c r="Y103">
        <v>0</v>
      </c>
      <c r="Z103">
        <v>0</v>
      </c>
      <c r="AA103">
        <v>0</v>
      </c>
      <c r="AB103">
        <v>0</v>
      </c>
      <c r="AC103">
        <v>0</v>
      </c>
      <c r="AD103">
        <v>0</v>
      </c>
      <c r="AE103">
        <v>0</v>
      </c>
      <c r="AF103">
        <v>0</v>
      </c>
      <c r="AG103">
        <v>0</v>
      </c>
      <c r="AH103">
        <v>0</v>
      </c>
      <c r="AI103" t="b">
        <f t="shared" si="7"/>
        <v>1</v>
      </c>
      <c r="AJ103" t="b">
        <f t="shared" si="7"/>
        <v>1</v>
      </c>
      <c r="AK103" t="b">
        <f t="shared" si="7"/>
        <v>1</v>
      </c>
      <c r="AL103" t="b">
        <f t="shared" si="7"/>
        <v>1</v>
      </c>
      <c r="AM103" t="b">
        <f t="shared" si="7"/>
        <v>1</v>
      </c>
      <c r="AN103" s="17">
        <f t="shared" si="8"/>
        <v>0</v>
      </c>
      <c r="AO103" s="17">
        <f t="shared" si="8"/>
        <v>0</v>
      </c>
      <c r="AP103" s="17">
        <f t="shared" si="8"/>
        <v>0</v>
      </c>
      <c r="AQ103" s="17">
        <f t="shared" si="8"/>
        <v>0</v>
      </c>
      <c r="AR103" s="17">
        <f t="shared" si="8"/>
        <v>0</v>
      </c>
      <c r="AS103" s="17">
        <f t="shared" si="8"/>
        <v>0</v>
      </c>
      <c r="AT103" s="17">
        <f t="shared" si="8"/>
        <v>0</v>
      </c>
      <c r="AU103" s="17">
        <f t="shared" si="8"/>
        <v>0</v>
      </c>
      <c r="AV103" s="17">
        <f t="shared" si="8"/>
        <v>0</v>
      </c>
      <c r="AW103" s="17">
        <f t="shared" si="9"/>
        <v>0</v>
      </c>
      <c r="AX103" s="17">
        <f t="shared" si="9"/>
        <v>0</v>
      </c>
      <c r="AY103" s="17">
        <f t="shared" si="9"/>
        <v>0</v>
      </c>
    </row>
    <row r="104" spans="1:51" x14ac:dyDescent="0.25">
      <c r="A104" s="12" t="s">
        <v>263</v>
      </c>
      <c r="B104" s="12" t="s">
        <v>243</v>
      </c>
      <c r="C104" s="12" t="s">
        <v>220</v>
      </c>
      <c r="D104" s="12" t="s">
        <v>220</v>
      </c>
      <c r="E104" s="12" t="s">
        <v>220</v>
      </c>
      <c r="F104" s="12">
        <v>18.373916801644</v>
      </c>
      <c r="G104" s="12">
        <v>27.758959696333999</v>
      </c>
      <c r="H104" s="12">
        <v>18.554589240961999</v>
      </c>
      <c r="I104" s="12">
        <v>27.763437884988001</v>
      </c>
      <c r="J104" s="12">
        <v>18.191215390196</v>
      </c>
      <c r="K104" s="12">
        <v>27.396166964439001</v>
      </c>
      <c r="L104" s="12">
        <v>18.301368073357999</v>
      </c>
      <c r="M104" s="12">
        <v>27.351932827700999</v>
      </c>
      <c r="N104" s="12">
        <v>19.879657972440999</v>
      </c>
      <c r="O104" s="12">
        <v>27.776232518861999</v>
      </c>
      <c r="P104" s="12">
        <v>21.600270673082999</v>
      </c>
      <c r="Q104" s="12">
        <v>28.104954411264998</v>
      </c>
      <c r="R104" s="15" t="s">
        <v>263</v>
      </c>
      <c r="S104" s="24" t="s">
        <v>243</v>
      </c>
      <c r="T104" s="15" t="s">
        <v>220</v>
      </c>
      <c r="U104" s="15" t="s">
        <v>220</v>
      </c>
      <c r="V104" s="15" t="s">
        <v>220</v>
      </c>
      <c r="W104" s="16">
        <v>18.373916801644068</v>
      </c>
      <c r="X104" s="16">
        <v>52.876830536332811</v>
      </c>
      <c r="Y104">
        <v>18.554589240962443</v>
      </c>
      <c r="Z104">
        <v>52.876840395829312</v>
      </c>
      <c r="AA104">
        <v>18.191215390195737</v>
      </c>
      <c r="AB104">
        <v>52.876298123521792</v>
      </c>
      <c r="AC104">
        <v>18.301368073358315</v>
      </c>
      <c r="AD104">
        <v>52.876199528556789</v>
      </c>
      <c r="AE104">
        <v>19.879657972440945</v>
      </c>
      <c r="AF104">
        <v>52.876978428780319</v>
      </c>
      <c r="AG104">
        <v>21.600270673082623</v>
      </c>
      <c r="AH104">
        <v>52.877648874542331</v>
      </c>
      <c r="AI104" t="b">
        <f t="shared" si="7"/>
        <v>1</v>
      </c>
      <c r="AJ104" t="b">
        <f t="shared" si="7"/>
        <v>1</v>
      </c>
      <c r="AK104" t="b">
        <f t="shared" si="7"/>
        <v>1</v>
      </c>
      <c r="AL104" t="b">
        <f t="shared" si="7"/>
        <v>1</v>
      </c>
      <c r="AM104" t="b">
        <f t="shared" si="7"/>
        <v>1</v>
      </c>
      <c r="AN104" s="17">
        <f t="shared" si="8"/>
        <v>6.7501559897209518E-14</v>
      </c>
      <c r="AO104" s="17">
        <f t="shared" si="8"/>
        <v>25.117870839998812</v>
      </c>
      <c r="AP104" s="17">
        <f t="shared" si="8"/>
        <v>4.4408920985006262E-13</v>
      </c>
      <c r="AQ104" s="17">
        <f t="shared" si="8"/>
        <v>25.113402510841311</v>
      </c>
      <c r="AR104" s="17">
        <f t="shared" si="8"/>
        <v>-2.6290081223123707E-13</v>
      </c>
      <c r="AS104" s="17">
        <f t="shared" si="8"/>
        <v>25.480131159082791</v>
      </c>
      <c r="AT104" s="17">
        <f t="shared" si="8"/>
        <v>3.1619151741324458E-13</v>
      </c>
      <c r="AU104" s="17">
        <f t="shared" si="8"/>
        <v>25.52426670085579</v>
      </c>
      <c r="AV104" s="17">
        <f t="shared" si="8"/>
        <v>-5.3290705182007514E-14</v>
      </c>
      <c r="AW104" s="17">
        <f t="shared" si="9"/>
        <v>25.10074590991832</v>
      </c>
      <c r="AX104" s="17">
        <f t="shared" si="9"/>
        <v>-3.765876499528531E-13</v>
      </c>
      <c r="AY104" s="17">
        <f t="shared" si="9"/>
        <v>24.772694463277332</v>
      </c>
    </row>
    <row r="105" spans="1:51" x14ac:dyDescent="0.25">
      <c r="A105" s="12" t="s">
        <v>264</v>
      </c>
      <c r="B105" s="12" t="s">
        <v>243</v>
      </c>
      <c r="C105" s="12" t="s">
        <v>220</v>
      </c>
      <c r="D105" s="12" t="s">
        <v>220</v>
      </c>
      <c r="E105" s="12" t="s">
        <v>220</v>
      </c>
      <c r="F105" s="12">
        <v>36.747833603288001</v>
      </c>
      <c r="G105" s="12">
        <v>27.758959696333999</v>
      </c>
      <c r="H105" s="12">
        <v>37.109178481924999</v>
      </c>
      <c r="I105" s="12">
        <v>27.763437884988001</v>
      </c>
      <c r="J105" s="12">
        <v>36.382430780390997</v>
      </c>
      <c r="K105" s="12">
        <v>27.396166964439001</v>
      </c>
      <c r="L105" s="12">
        <v>36.602736146717</v>
      </c>
      <c r="M105" s="12">
        <v>27.351932827700999</v>
      </c>
      <c r="N105" s="12">
        <v>39.759315944881997</v>
      </c>
      <c r="O105" s="12">
        <v>27.776232518861999</v>
      </c>
      <c r="P105" s="12">
        <v>43.200541346164997</v>
      </c>
      <c r="Q105" s="12">
        <v>28.104954411264998</v>
      </c>
      <c r="R105" s="15" t="s">
        <v>264</v>
      </c>
      <c r="S105" s="24" t="s">
        <v>243</v>
      </c>
      <c r="T105" s="15" t="s">
        <v>220</v>
      </c>
      <c r="U105" s="15" t="s">
        <v>220</v>
      </c>
      <c r="V105" s="15" t="s">
        <v>220</v>
      </c>
      <c r="W105" s="16">
        <v>36.747833603288136</v>
      </c>
      <c r="X105" s="16">
        <v>52.876830536332811</v>
      </c>
      <c r="Y105">
        <v>37.109178481924886</v>
      </c>
      <c r="Z105">
        <v>52.876840395829312</v>
      </c>
      <c r="AA105">
        <v>36.382430780391473</v>
      </c>
      <c r="AB105">
        <v>52.876298123521792</v>
      </c>
      <c r="AC105">
        <v>36.60273614671663</v>
      </c>
      <c r="AD105">
        <v>52.876199528556789</v>
      </c>
      <c r="AE105">
        <v>39.759315944881891</v>
      </c>
      <c r="AF105">
        <v>52.876978428780319</v>
      </c>
      <c r="AG105">
        <v>43.200541346165245</v>
      </c>
      <c r="AH105">
        <v>52.877648874542331</v>
      </c>
      <c r="AI105" t="b">
        <f t="shared" si="7"/>
        <v>1</v>
      </c>
      <c r="AJ105" t="b">
        <f t="shared" si="7"/>
        <v>1</v>
      </c>
      <c r="AK105" t="b">
        <f t="shared" si="7"/>
        <v>1</v>
      </c>
      <c r="AL105" t="b">
        <f t="shared" si="7"/>
        <v>1</v>
      </c>
      <c r="AM105" t="b">
        <f t="shared" si="7"/>
        <v>1</v>
      </c>
      <c r="AN105" s="17">
        <f t="shared" si="8"/>
        <v>1.3500311979441904E-13</v>
      </c>
      <c r="AO105" s="17">
        <f t="shared" si="8"/>
        <v>25.117870839998812</v>
      </c>
      <c r="AP105" s="17">
        <f t="shared" si="8"/>
        <v>-1.1368683772161603E-13</v>
      </c>
      <c r="AQ105" s="17">
        <f t="shared" si="8"/>
        <v>25.113402510841311</v>
      </c>
      <c r="AR105" s="17">
        <f t="shared" si="8"/>
        <v>4.7606363295926712E-13</v>
      </c>
      <c r="AS105" s="17">
        <f t="shared" si="8"/>
        <v>25.480131159082791</v>
      </c>
      <c r="AT105" s="17">
        <f t="shared" si="8"/>
        <v>-3.694822225952521E-13</v>
      </c>
      <c r="AU105" s="17">
        <f t="shared" si="8"/>
        <v>25.52426670085579</v>
      </c>
      <c r="AV105" s="17">
        <f t="shared" si="8"/>
        <v>-1.0658141036401503E-13</v>
      </c>
      <c r="AW105" s="17">
        <f t="shared" si="9"/>
        <v>25.10074590991832</v>
      </c>
      <c r="AX105" s="17">
        <f t="shared" si="9"/>
        <v>2.4868995751603507E-13</v>
      </c>
      <c r="AY105" s="17">
        <f t="shared" si="9"/>
        <v>24.772694463277332</v>
      </c>
    </row>
    <row r="106" spans="1:51" x14ac:dyDescent="0.25">
      <c r="A106" s="12" t="s">
        <v>265</v>
      </c>
      <c r="B106" s="12" t="s">
        <v>243</v>
      </c>
      <c r="C106" s="12" t="s">
        <v>220</v>
      </c>
      <c r="D106" s="12" t="s">
        <v>220</v>
      </c>
      <c r="E106" s="12" t="s">
        <v>220</v>
      </c>
      <c r="F106" s="12">
        <v>18.373916801644</v>
      </c>
      <c r="G106" s="12">
        <v>27.758959696333999</v>
      </c>
      <c r="H106" s="12">
        <v>18.554589240961999</v>
      </c>
      <c r="I106" s="12">
        <v>27.763437884988001</v>
      </c>
      <c r="J106" s="12">
        <v>18.191215390196</v>
      </c>
      <c r="K106" s="12">
        <v>27.396166964439001</v>
      </c>
      <c r="L106" s="12">
        <v>18.301368073357999</v>
      </c>
      <c r="M106" s="12">
        <v>27.351932827700999</v>
      </c>
      <c r="N106" s="12">
        <v>19.879657972440999</v>
      </c>
      <c r="O106" s="12">
        <v>27.776232518861999</v>
      </c>
      <c r="P106" s="12">
        <v>21.600270673082999</v>
      </c>
      <c r="Q106" s="12">
        <v>28.104954411264998</v>
      </c>
      <c r="R106" s="15" t="s">
        <v>265</v>
      </c>
      <c r="S106" s="24" t="s">
        <v>243</v>
      </c>
      <c r="T106" s="15" t="s">
        <v>220</v>
      </c>
      <c r="U106" s="15" t="s">
        <v>220</v>
      </c>
      <c r="V106" s="15" t="s">
        <v>220</v>
      </c>
      <c r="W106" s="16">
        <v>18.373916801644068</v>
      </c>
      <c r="X106" s="16">
        <v>52.876830536332811</v>
      </c>
      <c r="Y106">
        <v>18.554589240962443</v>
      </c>
      <c r="Z106">
        <v>52.876840395829312</v>
      </c>
      <c r="AA106">
        <v>18.191215390195737</v>
      </c>
      <c r="AB106">
        <v>52.876298123521792</v>
      </c>
      <c r="AC106">
        <v>18.301368073358315</v>
      </c>
      <c r="AD106">
        <v>52.876199528556789</v>
      </c>
      <c r="AE106">
        <v>19.879657972440945</v>
      </c>
      <c r="AF106">
        <v>52.876978428780319</v>
      </c>
      <c r="AG106">
        <v>21.600270673082623</v>
      </c>
      <c r="AH106">
        <v>52.877648874542331</v>
      </c>
      <c r="AI106" t="b">
        <f t="shared" si="7"/>
        <v>1</v>
      </c>
      <c r="AJ106" t="b">
        <f t="shared" si="7"/>
        <v>1</v>
      </c>
      <c r="AK106" t="b">
        <f t="shared" si="7"/>
        <v>1</v>
      </c>
      <c r="AL106" t="b">
        <f t="shared" si="7"/>
        <v>1</v>
      </c>
      <c r="AM106" t="b">
        <f t="shared" si="7"/>
        <v>1</v>
      </c>
      <c r="AN106" s="17">
        <f t="shared" ref="AN106:AV134" si="10">W106-F106</f>
        <v>6.7501559897209518E-14</v>
      </c>
      <c r="AO106" s="17">
        <f t="shared" si="10"/>
        <v>25.117870839998812</v>
      </c>
      <c r="AP106" s="17">
        <f t="shared" si="10"/>
        <v>4.4408920985006262E-13</v>
      </c>
      <c r="AQ106" s="17">
        <f t="shared" si="10"/>
        <v>25.113402510841311</v>
      </c>
      <c r="AR106" s="17">
        <f t="shared" si="10"/>
        <v>-2.6290081223123707E-13</v>
      </c>
      <c r="AS106" s="17">
        <f t="shared" si="10"/>
        <v>25.480131159082791</v>
      </c>
      <c r="AT106" s="17">
        <f t="shared" si="10"/>
        <v>3.1619151741324458E-13</v>
      </c>
      <c r="AU106" s="17">
        <f t="shared" si="10"/>
        <v>25.52426670085579</v>
      </c>
      <c r="AV106" s="17">
        <f t="shared" si="10"/>
        <v>-5.3290705182007514E-14</v>
      </c>
      <c r="AW106" s="17">
        <f t="shared" si="9"/>
        <v>25.10074590991832</v>
      </c>
      <c r="AX106" s="17">
        <f t="shared" si="9"/>
        <v>-3.765876499528531E-13</v>
      </c>
      <c r="AY106" s="17">
        <f t="shared" si="9"/>
        <v>24.772694463277332</v>
      </c>
    </row>
    <row r="107" spans="1:51" x14ac:dyDescent="0.25">
      <c r="A107" s="12" t="s">
        <v>266</v>
      </c>
      <c r="B107" s="12" t="s">
        <v>243</v>
      </c>
      <c r="C107" s="12" t="s">
        <v>220</v>
      </c>
      <c r="D107" s="12" t="s">
        <v>220</v>
      </c>
      <c r="E107" s="12" t="s">
        <v>220</v>
      </c>
      <c r="F107" s="12">
        <v>36.747833603288001</v>
      </c>
      <c r="G107" s="12">
        <v>27.758959696333999</v>
      </c>
      <c r="H107" s="12">
        <v>37.109178481924999</v>
      </c>
      <c r="I107" s="12">
        <v>27.763437884988001</v>
      </c>
      <c r="J107" s="12">
        <v>36.382430780390997</v>
      </c>
      <c r="K107" s="12">
        <v>27.396166964439001</v>
      </c>
      <c r="L107" s="12">
        <v>36.602736146717</v>
      </c>
      <c r="M107" s="12">
        <v>27.351932827700999</v>
      </c>
      <c r="N107" s="12">
        <v>39.759315944881997</v>
      </c>
      <c r="O107" s="12">
        <v>27.776232518861999</v>
      </c>
      <c r="P107" s="12">
        <v>43.200541346164997</v>
      </c>
      <c r="Q107" s="12">
        <v>28.104954411264998</v>
      </c>
      <c r="R107" s="15" t="s">
        <v>266</v>
      </c>
      <c r="S107" s="24" t="s">
        <v>243</v>
      </c>
      <c r="T107" s="15" t="s">
        <v>220</v>
      </c>
      <c r="U107" s="15" t="s">
        <v>220</v>
      </c>
      <c r="V107" s="15" t="s">
        <v>220</v>
      </c>
      <c r="W107" s="16">
        <v>36.747833603288136</v>
      </c>
      <c r="X107" s="16">
        <v>52.876830536332811</v>
      </c>
      <c r="Y107">
        <v>37.109178481924886</v>
      </c>
      <c r="Z107">
        <v>52.876840395829312</v>
      </c>
      <c r="AA107">
        <v>36.382430780391473</v>
      </c>
      <c r="AB107">
        <v>52.876298123521792</v>
      </c>
      <c r="AC107">
        <v>36.60273614671663</v>
      </c>
      <c r="AD107">
        <v>52.876199528556789</v>
      </c>
      <c r="AE107">
        <v>39.759315944881891</v>
      </c>
      <c r="AF107">
        <v>52.876978428780319</v>
      </c>
      <c r="AG107">
        <v>43.200541346165245</v>
      </c>
      <c r="AH107">
        <v>52.877648874542331</v>
      </c>
      <c r="AI107" t="b">
        <f t="shared" si="7"/>
        <v>1</v>
      </c>
      <c r="AJ107" t="b">
        <f t="shared" si="7"/>
        <v>1</v>
      </c>
      <c r="AK107" t="b">
        <f t="shared" si="7"/>
        <v>1</v>
      </c>
      <c r="AL107" t="b">
        <f t="shared" si="7"/>
        <v>1</v>
      </c>
      <c r="AM107" t="b">
        <f t="shared" si="7"/>
        <v>1</v>
      </c>
      <c r="AN107" s="17">
        <f t="shared" si="10"/>
        <v>1.3500311979441904E-13</v>
      </c>
      <c r="AO107" s="17">
        <f t="shared" si="10"/>
        <v>25.117870839998812</v>
      </c>
      <c r="AP107" s="17">
        <f t="shared" si="10"/>
        <v>-1.1368683772161603E-13</v>
      </c>
      <c r="AQ107" s="17">
        <f t="shared" si="10"/>
        <v>25.113402510841311</v>
      </c>
      <c r="AR107" s="17">
        <f t="shared" si="10"/>
        <v>4.7606363295926712E-13</v>
      </c>
      <c r="AS107" s="17">
        <f t="shared" si="10"/>
        <v>25.480131159082791</v>
      </c>
      <c r="AT107" s="17">
        <f t="shared" si="10"/>
        <v>-3.694822225952521E-13</v>
      </c>
      <c r="AU107" s="17">
        <f t="shared" si="10"/>
        <v>25.52426670085579</v>
      </c>
      <c r="AV107" s="17">
        <f t="shared" si="10"/>
        <v>-1.0658141036401503E-13</v>
      </c>
      <c r="AW107" s="17">
        <f t="shared" si="9"/>
        <v>25.10074590991832</v>
      </c>
      <c r="AX107" s="17">
        <f t="shared" si="9"/>
        <v>2.4868995751603507E-13</v>
      </c>
      <c r="AY107" s="17">
        <f t="shared" si="9"/>
        <v>24.772694463277332</v>
      </c>
    </row>
    <row r="108" spans="1:51" x14ac:dyDescent="0.25">
      <c r="A108" s="12" t="s">
        <v>267</v>
      </c>
      <c r="B108" s="12" t="s">
        <v>260</v>
      </c>
      <c r="C108" s="12" t="s">
        <v>220</v>
      </c>
      <c r="D108" s="12" t="s">
        <v>220</v>
      </c>
      <c r="E108" s="12" t="s">
        <v>220</v>
      </c>
      <c r="F108" s="12">
        <v>8.5722794481449996E-2</v>
      </c>
      <c r="G108" s="12">
        <v>11.602538999083</v>
      </c>
      <c r="H108" s="12">
        <v>8.6565714722753997E-2</v>
      </c>
      <c r="I108" s="12">
        <v>11.603511883932001</v>
      </c>
      <c r="J108" s="12">
        <v>8.4870408149557E-2</v>
      </c>
      <c r="K108" s="12">
        <v>11.494133992479</v>
      </c>
      <c r="L108" s="12">
        <v>8.5384321210243003E-2</v>
      </c>
      <c r="M108" s="12">
        <v>11.484658117614</v>
      </c>
      <c r="N108" s="12">
        <v>9.2747771372327995E-2</v>
      </c>
      <c r="O108" s="12">
        <v>11.594086374708001</v>
      </c>
      <c r="P108" s="12">
        <v>0.10077522303174</v>
      </c>
      <c r="Q108" s="12">
        <v>11.671421448855</v>
      </c>
      <c r="R108" s="15" t="s">
        <v>267</v>
      </c>
      <c r="S108" s="15" t="s">
        <v>260</v>
      </c>
      <c r="T108" s="15" t="s">
        <v>220</v>
      </c>
      <c r="U108" s="15" t="s">
        <v>220</v>
      </c>
      <c r="V108" s="15" t="s">
        <v>220</v>
      </c>
      <c r="W108" s="16">
        <v>8.5722794481449718E-2</v>
      </c>
      <c r="X108" s="16">
        <v>16.725201300594478</v>
      </c>
      <c r="Y108">
        <v>8.6565714722754247E-2</v>
      </c>
      <c r="Z108">
        <v>16.7252058541197</v>
      </c>
      <c r="AA108">
        <v>8.4870408149556958E-2</v>
      </c>
      <c r="AB108">
        <v>16.724955410232361</v>
      </c>
      <c r="AC108">
        <v>8.5384321210243128E-2</v>
      </c>
      <c r="AD108">
        <v>16.724909874980121</v>
      </c>
      <c r="AE108">
        <v>9.2747771372328466E-2</v>
      </c>
      <c r="AF108">
        <v>16.725269603472839</v>
      </c>
      <c r="AG108">
        <v>0.1007752230317417</v>
      </c>
      <c r="AH108">
        <v>16.725579243188093</v>
      </c>
      <c r="AI108" t="b">
        <f t="shared" si="7"/>
        <v>1</v>
      </c>
      <c r="AJ108" t="b">
        <f t="shared" si="7"/>
        <v>1</v>
      </c>
      <c r="AK108" t="b">
        <f t="shared" si="7"/>
        <v>1</v>
      </c>
      <c r="AL108" t="b">
        <f t="shared" si="7"/>
        <v>1</v>
      </c>
      <c r="AM108" t="b">
        <f t="shared" si="7"/>
        <v>1</v>
      </c>
      <c r="AN108" s="17">
        <f t="shared" si="10"/>
        <v>-2.7755575615628914E-16</v>
      </c>
      <c r="AO108" s="17">
        <f t="shared" si="10"/>
        <v>5.1226623015114772</v>
      </c>
      <c r="AP108" s="17">
        <f t="shared" si="10"/>
        <v>2.4980018054066022E-16</v>
      </c>
      <c r="AQ108" s="17">
        <f t="shared" si="10"/>
        <v>5.1216939701876996</v>
      </c>
      <c r="AR108" s="17">
        <f t="shared" si="10"/>
        <v>0</v>
      </c>
      <c r="AS108" s="17">
        <f t="shared" si="10"/>
        <v>5.2308214177533614</v>
      </c>
      <c r="AT108" s="17">
        <f t="shared" si="10"/>
        <v>1.2490009027033011E-16</v>
      </c>
      <c r="AU108" s="17">
        <f t="shared" si="10"/>
        <v>5.2402517573661207</v>
      </c>
      <c r="AV108" s="17">
        <f t="shared" si="10"/>
        <v>4.7184478546569153E-16</v>
      </c>
      <c r="AW108" s="17">
        <f t="shared" si="9"/>
        <v>5.1311832287648382</v>
      </c>
      <c r="AX108" s="17">
        <f t="shared" si="9"/>
        <v>1.7069679003611782E-15</v>
      </c>
      <c r="AY108" s="17">
        <f t="shared" si="9"/>
        <v>5.0541577943330935</v>
      </c>
    </row>
    <row r="109" spans="1:51" x14ac:dyDescent="0.25">
      <c r="A109" s="12" t="s">
        <v>267</v>
      </c>
      <c r="B109" s="12" t="s">
        <v>268</v>
      </c>
      <c r="C109" s="12" t="s">
        <v>220</v>
      </c>
      <c r="D109" s="12" t="s">
        <v>220</v>
      </c>
      <c r="E109" s="12" t="s">
        <v>220</v>
      </c>
      <c r="F109" s="12">
        <v>4.1864620560708001</v>
      </c>
      <c r="G109" s="12">
        <v>27.570516997971001</v>
      </c>
      <c r="H109" s="12">
        <v>4.2276279283206</v>
      </c>
      <c r="I109" s="12">
        <v>27.574884614066001</v>
      </c>
      <c r="J109" s="12">
        <v>4.1448338863737</v>
      </c>
      <c r="K109" s="12">
        <v>27.216682111308</v>
      </c>
      <c r="L109" s="12">
        <v>4.1699319660815997</v>
      </c>
      <c r="M109" s="12">
        <v>27.173540175477001</v>
      </c>
      <c r="N109" s="12">
        <v>4.5295423228346001</v>
      </c>
      <c r="O109" s="12">
        <v>27.587363331054</v>
      </c>
      <c r="P109" s="12">
        <v>4.9215806596896998</v>
      </c>
      <c r="Q109" s="12">
        <v>27.907968633521001</v>
      </c>
      <c r="R109" s="15" t="s">
        <v>267</v>
      </c>
      <c r="S109" s="15" t="s">
        <v>268</v>
      </c>
      <c r="T109" s="15" t="s">
        <v>220</v>
      </c>
      <c r="U109" s="15" t="s">
        <v>220</v>
      </c>
      <c r="V109" s="15" t="s">
        <v>220</v>
      </c>
      <c r="W109" s="16">
        <v>4.1864620560707992</v>
      </c>
      <c r="X109" s="16">
        <v>52.068193496241506</v>
      </c>
      <c r="Y109">
        <v>4.2276279283205547</v>
      </c>
      <c r="Z109">
        <v>52.068203112293652</v>
      </c>
      <c r="AA109">
        <v>4.1448338863737106</v>
      </c>
      <c r="AB109">
        <v>52.067674229425833</v>
      </c>
      <c r="AC109">
        <v>4.1699319660816396</v>
      </c>
      <c r="AD109">
        <v>52.06757806890441</v>
      </c>
      <c r="AE109">
        <v>4.5295423228346445</v>
      </c>
      <c r="AF109">
        <v>52.068337737023647</v>
      </c>
      <c r="AG109">
        <v>4.9215806596897096</v>
      </c>
      <c r="AH109">
        <v>52.068991628569322</v>
      </c>
      <c r="AI109" t="b">
        <f t="shared" si="7"/>
        <v>1</v>
      </c>
      <c r="AJ109" t="b">
        <f t="shared" si="7"/>
        <v>1</v>
      </c>
      <c r="AK109" t="b">
        <f t="shared" si="7"/>
        <v>1</v>
      </c>
      <c r="AL109" t="b">
        <f t="shared" si="7"/>
        <v>1</v>
      </c>
      <c r="AM109" t="b">
        <f t="shared" si="7"/>
        <v>1</v>
      </c>
      <c r="AN109" s="17">
        <f t="shared" si="10"/>
        <v>0</v>
      </c>
      <c r="AO109" s="17">
        <f t="shared" si="10"/>
        <v>24.497676498270504</v>
      </c>
      <c r="AP109" s="17">
        <f t="shared" si="10"/>
        <v>-4.5297099404706387E-14</v>
      </c>
      <c r="AQ109" s="17">
        <f t="shared" si="10"/>
        <v>24.493318498227652</v>
      </c>
      <c r="AR109" s="17">
        <f t="shared" si="10"/>
        <v>1.0658141036401503E-14</v>
      </c>
      <c r="AS109" s="17">
        <f t="shared" si="10"/>
        <v>24.850992118117833</v>
      </c>
      <c r="AT109" s="17">
        <f t="shared" si="10"/>
        <v>3.9968028886505635E-14</v>
      </c>
      <c r="AU109" s="17">
        <f t="shared" si="10"/>
        <v>24.894037893427409</v>
      </c>
      <c r="AV109" s="17">
        <f t="shared" si="10"/>
        <v>4.4408920985006262E-14</v>
      </c>
      <c r="AW109" s="17">
        <f t="shared" si="9"/>
        <v>24.480974405969647</v>
      </c>
      <c r="AX109" s="17">
        <f t="shared" si="9"/>
        <v>9.7699626167013776E-15</v>
      </c>
      <c r="AY109" s="17">
        <f t="shared" si="9"/>
        <v>24.16102299504832</v>
      </c>
    </row>
    <row r="110" spans="1:51" x14ac:dyDescent="0.25">
      <c r="A110" s="12" t="s">
        <v>267</v>
      </c>
      <c r="B110" s="12" t="s">
        <v>269</v>
      </c>
      <c r="C110" s="12" t="s">
        <v>220</v>
      </c>
      <c r="D110" s="12" t="s">
        <v>220</v>
      </c>
      <c r="E110" s="12" t="s">
        <v>220</v>
      </c>
      <c r="F110" s="12">
        <v>18.373916801644</v>
      </c>
      <c r="G110" s="12">
        <v>27.758959696333999</v>
      </c>
      <c r="H110" s="12">
        <v>18.554589240961999</v>
      </c>
      <c r="I110" s="12">
        <v>27.763437884988001</v>
      </c>
      <c r="J110" s="12">
        <v>18.191215390196</v>
      </c>
      <c r="K110" s="12">
        <v>27.396166964439001</v>
      </c>
      <c r="L110" s="12">
        <v>18.301368073357999</v>
      </c>
      <c r="M110" s="12">
        <v>27.351932827700999</v>
      </c>
      <c r="N110" s="12">
        <v>19.879657972440999</v>
      </c>
      <c r="O110" s="12">
        <v>27.776232518861999</v>
      </c>
      <c r="P110" s="12">
        <v>21.600270673082999</v>
      </c>
      <c r="Q110" s="12">
        <v>28.104954411264998</v>
      </c>
      <c r="R110" s="15" t="s">
        <v>267</v>
      </c>
      <c r="S110" s="24" t="s">
        <v>269</v>
      </c>
      <c r="T110" s="15" t="s">
        <v>220</v>
      </c>
      <c r="U110" s="15" t="s">
        <v>220</v>
      </c>
      <c r="V110" s="15" t="s">
        <v>220</v>
      </c>
      <c r="W110" s="16">
        <v>18.373916801644068</v>
      </c>
      <c r="X110" s="16">
        <v>52.876830536332811</v>
      </c>
      <c r="Y110">
        <v>18.554589240962443</v>
      </c>
      <c r="Z110">
        <v>52.876840395829312</v>
      </c>
      <c r="AA110">
        <v>18.191215390195737</v>
      </c>
      <c r="AB110">
        <v>52.876298123521792</v>
      </c>
      <c r="AC110">
        <v>18.301368073358315</v>
      </c>
      <c r="AD110">
        <v>52.876199528556789</v>
      </c>
      <c r="AE110">
        <v>19.879657972440945</v>
      </c>
      <c r="AF110">
        <v>52.876978428780319</v>
      </c>
      <c r="AG110">
        <v>21.600270673082623</v>
      </c>
      <c r="AH110">
        <v>52.877648874542331</v>
      </c>
      <c r="AI110" t="b">
        <f t="shared" si="7"/>
        <v>1</v>
      </c>
      <c r="AJ110" t="b">
        <f t="shared" si="7"/>
        <v>1</v>
      </c>
      <c r="AK110" t="b">
        <f t="shared" si="7"/>
        <v>1</v>
      </c>
      <c r="AL110" t="b">
        <f t="shared" si="7"/>
        <v>1</v>
      </c>
      <c r="AM110" t="b">
        <f t="shared" si="7"/>
        <v>1</v>
      </c>
      <c r="AN110" s="17">
        <f t="shared" si="10"/>
        <v>6.7501559897209518E-14</v>
      </c>
      <c r="AO110" s="17">
        <f t="shared" si="10"/>
        <v>25.117870839998812</v>
      </c>
      <c r="AP110" s="17">
        <f t="shared" si="10"/>
        <v>4.4408920985006262E-13</v>
      </c>
      <c r="AQ110" s="17">
        <f t="shared" si="10"/>
        <v>25.113402510841311</v>
      </c>
      <c r="AR110" s="17">
        <f t="shared" si="10"/>
        <v>-2.6290081223123707E-13</v>
      </c>
      <c r="AS110" s="17">
        <f t="shared" si="10"/>
        <v>25.480131159082791</v>
      </c>
      <c r="AT110" s="17">
        <f t="shared" si="10"/>
        <v>3.1619151741324458E-13</v>
      </c>
      <c r="AU110" s="17">
        <f t="shared" si="10"/>
        <v>25.52426670085579</v>
      </c>
      <c r="AV110" s="17">
        <f t="shared" si="10"/>
        <v>-5.3290705182007514E-14</v>
      </c>
      <c r="AW110" s="17">
        <f t="shared" si="9"/>
        <v>25.10074590991832</v>
      </c>
      <c r="AX110" s="17">
        <f t="shared" si="9"/>
        <v>-3.765876499528531E-13</v>
      </c>
      <c r="AY110" s="17">
        <f t="shared" si="9"/>
        <v>24.772694463277332</v>
      </c>
    </row>
    <row r="111" spans="1:51" x14ac:dyDescent="0.25">
      <c r="A111" s="12" t="s">
        <v>267</v>
      </c>
      <c r="B111" s="12" t="s">
        <v>222</v>
      </c>
      <c r="C111" s="12" t="s">
        <v>220</v>
      </c>
      <c r="D111" s="12" t="s">
        <v>220</v>
      </c>
      <c r="E111" s="12" t="s">
        <v>220</v>
      </c>
      <c r="F111" s="12">
        <v>0</v>
      </c>
      <c r="G111" s="12">
        <v>0</v>
      </c>
      <c r="H111" s="12">
        <v>0</v>
      </c>
      <c r="I111" s="12">
        <v>0</v>
      </c>
      <c r="J111" s="12">
        <v>0</v>
      </c>
      <c r="K111" s="12">
        <v>0</v>
      </c>
      <c r="L111" s="12">
        <v>0</v>
      </c>
      <c r="M111" s="12">
        <v>0</v>
      </c>
      <c r="N111" s="12">
        <v>0</v>
      </c>
      <c r="O111" s="12">
        <v>0</v>
      </c>
      <c r="P111" s="12">
        <v>0</v>
      </c>
      <c r="Q111" s="12">
        <v>0</v>
      </c>
      <c r="R111" s="15" t="s">
        <v>267</v>
      </c>
      <c r="S111" s="15" t="s">
        <v>222</v>
      </c>
      <c r="T111" s="15" t="s">
        <v>220</v>
      </c>
      <c r="U111" s="15" t="s">
        <v>220</v>
      </c>
      <c r="V111" s="15" t="s">
        <v>220</v>
      </c>
      <c r="W111" s="16">
        <v>0</v>
      </c>
      <c r="X111" s="16">
        <v>0</v>
      </c>
      <c r="Y111">
        <v>0</v>
      </c>
      <c r="Z111">
        <v>0</v>
      </c>
      <c r="AA111">
        <v>0</v>
      </c>
      <c r="AB111">
        <v>0</v>
      </c>
      <c r="AC111">
        <v>0</v>
      </c>
      <c r="AD111">
        <v>0</v>
      </c>
      <c r="AE111">
        <v>0</v>
      </c>
      <c r="AF111">
        <v>0</v>
      </c>
      <c r="AG111">
        <v>0</v>
      </c>
      <c r="AH111">
        <v>0</v>
      </c>
      <c r="AI111" t="b">
        <f t="shared" si="7"/>
        <v>1</v>
      </c>
      <c r="AJ111" t="b">
        <f t="shared" si="7"/>
        <v>1</v>
      </c>
      <c r="AK111" t="b">
        <f t="shared" si="7"/>
        <v>1</v>
      </c>
      <c r="AL111" t="b">
        <f t="shared" si="7"/>
        <v>1</v>
      </c>
      <c r="AM111" t="b">
        <f t="shared" si="7"/>
        <v>1</v>
      </c>
      <c r="AN111" s="17">
        <f t="shared" si="10"/>
        <v>0</v>
      </c>
      <c r="AO111" s="17">
        <f t="shared" si="10"/>
        <v>0</v>
      </c>
      <c r="AP111" s="17">
        <f t="shared" si="10"/>
        <v>0</v>
      </c>
      <c r="AQ111" s="17">
        <f t="shared" si="10"/>
        <v>0</v>
      </c>
      <c r="AR111" s="17">
        <f t="shared" si="10"/>
        <v>0</v>
      </c>
      <c r="AS111" s="17">
        <f t="shared" si="10"/>
        <v>0</v>
      </c>
      <c r="AT111" s="17">
        <f t="shared" si="10"/>
        <v>0</v>
      </c>
      <c r="AU111" s="17">
        <f t="shared" si="10"/>
        <v>0</v>
      </c>
      <c r="AV111" s="17">
        <f t="shared" si="10"/>
        <v>0</v>
      </c>
      <c r="AW111" s="17">
        <f t="shared" si="9"/>
        <v>0</v>
      </c>
      <c r="AX111" s="17">
        <f t="shared" si="9"/>
        <v>0</v>
      </c>
      <c r="AY111" s="17">
        <f t="shared" si="9"/>
        <v>0</v>
      </c>
    </row>
    <row r="112" spans="1:51" x14ac:dyDescent="0.25">
      <c r="A112" s="12" t="s">
        <v>270</v>
      </c>
      <c r="B112" s="12" t="s">
        <v>243</v>
      </c>
      <c r="C112" s="12" t="s">
        <v>220</v>
      </c>
      <c r="D112" s="12" t="s">
        <v>220</v>
      </c>
      <c r="E112" s="12" t="s">
        <v>220</v>
      </c>
      <c r="F112" s="12">
        <v>9.4195396261593007</v>
      </c>
      <c r="G112" s="12">
        <v>27.570516997971001</v>
      </c>
      <c r="H112" s="12">
        <v>9.5121628387211992</v>
      </c>
      <c r="I112" s="12">
        <v>27.574884614066001</v>
      </c>
      <c r="J112" s="12">
        <v>9.3258762443409005</v>
      </c>
      <c r="K112" s="12">
        <v>27.216682111308</v>
      </c>
      <c r="L112" s="12">
        <v>9.3823469236837003</v>
      </c>
      <c r="M112" s="12">
        <v>27.173540175477001</v>
      </c>
      <c r="N112" s="12">
        <v>10.191470226378</v>
      </c>
      <c r="O112" s="12">
        <v>27.587363331054</v>
      </c>
      <c r="P112" s="12">
        <v>11.073556484301999</v>
      </c>
      <c r="Q112" s="12">
        <v>27.907968633521001</v>
      </c>
      <c r="R112" s="15" t="s">
        <v>270</v>
      </c>
      <c r="S112" s="15" t="s">
        <v>243</v>
      </c>
      <c r="T112" s="15" t="s">
        <v>220</v>
      </c>
      <c r="U112" s="15" t="s">
        <v>220</v>
      </c>
      <c r="V112" s="15" t="s">
        <v>220</v>
      </c>
      <c r="W112" s="16">
        <v>9.419539626159299</v>
      </c>
      <c r="X112" s="16">
        <v>52.068193496241506</v>
      </c>
      <c r="Y112">
        <v>9.5121628387212489</v>
      </c>
      <c r="Z112">
        <v>52.068203112293652</v>
      </c>
      <c r="AA112">
        <v>9.3258762443408507</v>
      </c>
      <c r="AB112">
        <v>52.067674229425833</v>
      </c>
      <c r="AC112">
        <v>9.3823469236836896</v>
      </c>
      <c r="AD112">
        <v>52.06757806890441</v>
      </c>
      <c r="AE112">
        <v>10.191470226377952</v>
      </c>
      <c r="AF112">
        <v>52.068337737023647</v>
      </c>
      <c r="AG112">
        <v>11.073556484301848</v>
      </c>
      <c r="AH112">
        <v>52.068991628569322</v>
      </c>
      <c r="AI112" t="b">
        <f t="shared" si="7"/>
        <v>1</v>
      </c>
      <c r="AJ112" t="b">
        <f t="shared" si="7"/>
        <v>1</v>
      </c>
      <c r="AK112" t="b">
        <f t="shared" si="7"/>
        <v>1</v>
      </c>
      <c r="AL112" t="b">
        <f t="shared" si="7"/>
        <v>1</v>
      </c>
      <c r="AM112" t="b">
        <f t="shared" si="7"/>
        <v>1</v>
      </c>
      <c r="AN112" s="17">
        <f t="shared" si="10"/>
        <v>0</v>
      </c>
      <c r="AO112" s="17">
        <f t="shared" si="10"/>
        <v>24.497676498270504</v>
      </c>
      <c r="AP112" s="17">
        <f t="shared" si="10"/>
        <v>4.9737991503207013E-14</v>
      </c>
      <c r="AQ112" s="17">
        <f t="shared" si="10"/>
        <v>24.493318498227652</v>
      </c>
      <c r="AR112" s="17">
        <f t="shared" si="10"/>
        <v>-4.9737991503207013E-14</v>
      </c>
      <c r="AS112" s="17">
        <f t="shared" si="10"/>
        <v>24.850992118117833</v>
      </c>
      <c r="AT112" s="17">
        <f t="shared" si="10"/>
        <v>0</v>
      </c>
      <c r="AU112" s="17">
        <f t="shared" si="10"/>
        <v>24.894037893427409</v>
      </c>
      <c r="AV112" s="17">
        <f t="shared" si="10"/>
        <v>-4.7961634663806763E-14</v>
      </c>
      <c r="AW112" s="17">
        <f t="shared" si="9"/>
        <v>24.480974405969647</v>
      </c>
      <c r="AX112" s="17">
        <f t="shared" si="9"/>
        <v>-1.5099033134902129E-13</v>
      </c>
      <c r="AY112" s="17">
        <f t="shared" si="9"/>
        <v>24.16102299504832</v>
      </c>
    </row>
    <row r="113" spans="1:51" x14ac:dyDescent="0.25">
      <c r="A113" s="12" t="s">
        <v>271</v>
      </c>
      <c r="B113" s="12" t="s">
        <v>272</v>
      </c>
      <c r="C113" s="12" t="s">
        <v>220</v>
      </c>
      <c r="D113" s="12" t="s">
        <v>220</v>
      </c>
      <c r="E113" s="12" t="s">
        <v>220</v>
      </c>
      <c r="F113" s="12">
        <v>8.5722794481449996E-2</v>
      </c>
      <c r="G113" s="12">
        <v>11.602538999083</v>
      </c>
      <c r="H113" s="12">
        <v>8.6565714722753997E-2</v>
      </c>
      <c r="I113" s="12">
        <v>11.603511883932001</v>
      </c>
      <c r="J113" s="12">
        <v>8.4870408149557E-2</v>
      </c>
      <c r="K113" s="12">
        <v>11.494133992479</v>
      </c>
      <c r="L113" s="12">
        <v>8.5384321210243003E-2</v>
      </c>
      <c r="M113" s="12">
        <v>11.484658117614</v>
      </c>
      <c r="N113" s="12">
        <v>9.2747771372327995E-2</v>
      </c>
      <c r="O113" s="12">
        <v>11.594086374708001</v>
      </c>
      <c r="P113" s="12">
        <v>0.10077522303174</v>
      </c>
      <c r="Q113" s="12">
        <v>11.671421448855</v>
      </c>
      <c r="R113" s="15" t="s">
        <v>271</v>
      </c>
      <c r="S113" s="15" t="s">
        <v>272</v>
      </c>
      <c r="T113" s="15" t="s">
        <v>220</v>
      </c>
      <c r="U113" s="15" t="s">
        <v>220</v>
      </c>
      <c r="V113" s="15" t="s">
        <v>220</v>
      </c>
      <c r="W113" s="16">
        <v>8.5722794481449718E-2</v>
      </c>
      <c r="X113" s="16">
        <v>16.725201300594478</v>
      </c>
      <c r="Y113">
        <v>8.6565714722754247E-2</v>
      </c>
      <c r="Z113">
        <v>16.7252058541197</v>
      </c>
      <c r="AA113">
        <v>8.4870408149556958E-2</v>
      </c>
      <c r="AB113">
        <v>16.724955410232361</v>
      </c>
      <c r="AC113">
        <v>8.5384321210243128E-2</v>
      </c>
      <c r="AD113">
        <v>16.724909874980121</v>
      </c>
      <c r="AE113">
        <v>9.2747771372328466E-2</v>
      </c>
      <c r="AF113">
        <v>16.725269603472839</v>
      </c>
      <c r="AG113">
        <v>0.1007752230317417</v>
      </c>
      <c r="AH113">
        <v>16.725579243188093</v>
      </c>
      <c r="AI113" t="b">
        <f t="shared" si="7"/>
        <v>1</v>
      </c>
      <c r="AJ113" t="b">
        <f t="shared" si="7"/>
        <v>1</v>
      </c>
      <c r="AK113" t="b">
        <f t="shared" si="7"/>
        <v>1</v>
      </c>
      <c r="AL113" t="b">
        <f t="shared" si="7"/>
        <v>1</v>
      </c>
      <c r="AM113" t="b">
        <f t="shared" si="7"/>
        <v>1</v>
      </c>
      <c r="AN113" s="17">
        <f t="shared" si="10"/>
        <v>-2.7755575615628914E-16</v>
      </c>
      <c r="AO113" s="17">
        <f t="shared" si="10"/>
        <v>5.1226623015114772</v>
      </c>
      <c r="AP113" s="17">
        <f t="shared" si="10"/>
        <v>2.4980018054066022E-16</v>
      </c>
      <c r="AQ113" s="17">
        <f t="shared" si="10"/>
        <v>5.1216939701876996</v>
      </c>
      <c r="AR113" s="17">
        <f t="shared" si="10"/>
        <v>0</v>
      </c>
      <c r="AS113" s="17">
        <f t="shared" si="10"/>
        <v>5.2308214177533614</v>
      </c>
      <c r="AT113" s="17">
        <f t="shared" si="10"/>
        <v>1.2490009027033011E-16</v>
      </c>
      <c r="AU113" s="17">
        <f t="shared" si="10"/>
        <v>5.2402517573661207</v>
      </c>
      <c r="AV113" s="17">
        <f t="shared" si="10"/>
        <v>4.7184478546569153E-16</v>
      </c>
      <c r="AW113" s="17">
        <f t="shared" si="9"/>
        <v>5.1311832287648382</v>
      </c>
      <c r="AX113" s="17">
        <f t="shared" si="9"/>
        <v>1.7069679003611782E-15</v>
      </c>
      <c r="AY113" s="17">
        <f t="shared" si="9"/>
        <v>5.0541577943330935</v>
      </c>
    </row>
    <row r="114" spans="1:51" x14ac:dyDescent="0.25">
      <c r="A114" s="12" t="s">
        <v>271</v>
      </c>
      <c r="B114" s="12" t="s">
        <v>273</v>
      </c>
      <c r="C114" s="12" t="s">
        <v>220</v>
      </c>
      <c r="D114" s="12" t="s">
        <v>220</v>
      </c>
      <c r="E114" s="12" t="s">
        <v>220</v>
      </c>
      <c r="F114" s="12">
        <v>3.1910144116273E-2</v>
      </c>
      <c r="G114" s="12">
        <v>23.751408085885998</v>
      </c>
      <c r="H114" s="12">
        <v>3.2223919542532002E-2</v>
      </c>
      <c r="I114" s="12">
        <v>23.753758811647</v>
      </c>
      <c r="J114" s="12">
        <v>3.1592844956136998E-2</v>
      </c>
      <c r="K114" s="12">
        <v>23.520767813740001</v>
      </c>
      <c r="L114" s="12">
        <v>3.1784148097022E-2</v>
      </c>
      <c r="M114" s="12">
        <v>23.497730110492999</v>
      </c>
      <c r="N114" s="12">
        <v>3.4525178149605998E-2</v>
      </c>
      <c r="O114" s="12">
        <v>23.743892569835001</v>
      </c>
      <c r="P114" s="12">
        <v>3.7513381472746E-2</v>
      </c>
      <c r="Q114" s="12">
        <v>23.924491528876001</v>
      </c>
      <c r="R114" s="15" t="s">
        <v>271</v>
      </c>
      <c r="S114" s="15" t="s">
        <v>273</v>
      </c>
      <c r="T114" s="15" t="s">
        <v>220</v>
      </c>
      <c r="U114" s="15" t="s">
        <v>220</v>
      </c>
      <c r="V114" s="15" t="s">
        <v>220</v>
      </c>
      <c r="W114" s="16">
        <v>3.1910144116272986E-2</v>
      </c>
      <c r="X114" s="16">
        <v>57.22401957427212</v>
      </c>
      <c r="Y114">
        <v>3.2223919542532231E-2</v>
      </c>
      <c r="Z114">
        <v>57.22402802625065</v>
      </c>
      <c r="AA114">
        <v>3.1592844956137407E-2</v>
      </c>
      <c r="AB114">
        <v>57.223563167431337</v>
      </c>
      <c r="AC114">
        <v>3.1784148097022284E-2</v>
      </c>
      <c r="AD114">
        <v>57.223478647646004</v>
      </c>
      <c r="AE114">
        <v>3.4525178149606303E-2</v>
      </c>
      <c r="AF114">
        <v>57.224146353950104</v>
      </c>
      <c r="AG114">
        <v>3.7513381472746021E-2</v>
      </c>
      <c r="AH114">
        <v>57.224721088490355</v>
      </c>
      <c r="AI114" t="b">
        <f t="shared" si="7"/>
        <v>1</v>
      </c>
      <c r="AJ114" t="b">
        <f t="shared" si="7"/>
        <v>1</v>
      </c>
      <c r="AK114" t="b">
        <f t="shared" si="7"/>
        <v>1</v>
      </c>
      <c r="AL114" t="b">
        <f t="shared" si="7"/>
        <v>1</v>
      </c>
      <c r="AM114" t="b">
        <f t="shared" si="7"/>
        <v>1</v>
      </c>
      <c r="AN114" s="17">
        <f t="shared" si="10"/>
        <v>0</v>
      </c>
      <c r="AO114" s="17">
        <f t="shared" si="10"/>
        <v>33.472611488386121</v>
      </c>
      <c r="AP114" s="17">
        <f t="shared" si="10"/>
        <v>2.2898349882893854E-16</v>
      </c>
      <c r="AQ114" s="17">
        <f t="shared" si="10"/>
        <v>33.470269214603647</v>
      </c>
      <c r="AR114" s="17">
        <f t="shared" si="10"/>
        <v>4.0939474033052647E-16</v>
      </c>
      <c r="AS114" s="17">
        <f t="shared" si="10"/>
        <v>33.702795353691336</v>
      </c>
      <c r="AT114" s="17">
        <f t="shared" si="10"/>
        <v>2.8449465006019636E-16</v>
      </c>
      <c r="AU114" s="17">
        <f t="shared" si="10"/>
        <v>33.725748537153009</v>
      </c>
      <c r="AV114" s="17">
        <f t="shared" si="10"/>
        <v>3.0531133177191805E-16</v>
      </c>
      <c r="AW114" s="17">
        <f t="shared" si="9"/>
        <v>33.480253784115106</v>
      </c>
      <c r="AX114" s="17">
        <f t="shared" si="9"/>
        <v>0</v>
      </c>
      <c r="AY114" s="17">
        <f t="shared" si="9"/>
        <v>33.300229559614351</v>
      </c>
    </row>
    <row r="115" spans="1:51" x14ac:dyDescent="0.25">
      <c r="A115" s="12" t="s">
        <v>271</v>
      </c>
      <c r="B115" s="12" t="s">
        <v>274</v>
      </c>
      <c r="C115" s="12" t="s">
        <v>220</v>
      </c>
      <c r="D115" s="12" t="s">
        <v>220</v>
      </c>
      <c r="E115" s="12" t="s">
        <v>220</v>
      </c>
      <c r="F115" s="12">
        <v>0.10715349310180999</v>
      </c>
      <c r="G115" s="12">
        <v>11.602538999083</v>
      </c>
      <c r="H115" s="12">
        <v>0.10820714340344</v>
      </c>
      <c r="I115" s="12">
        <v>11.603511883932001</v>
      </c>
      <c r="J115" s="12">
        <v>0.10608801018694999</v>
      </c>
      <c r="K115" s="12">
        <v>11.494133992479</v>
      </c>
      <c r="L115" s="12">
        <v>0.1067304015128</v>
      </c>
      <c r="M115" s="12">
        <v>11.484658117614</v>
      </c>
      <c r="N115" s="12">
        <v>0.11593471421541</v>
      </c>
      <c r="O115" s="12">
        <v>11.594086374708001</v>
      </c>
      <c r="P115" s="12">
        <v>0.12596902878968</v>
      </c>
      <c r="Q115" s="12">
        <v>11.671421448855</v>
      </c>
      <c r="R115" s="15" t="s">
        <v>271</v>
      </c>
      <c r="S115" s="15" t="s">
        <v>274</v>
      </c>
      <c r="T115" s="15" t="s">
        <v>220</v>
      </c>
      <c r="U115" s="15" t="s">
        <v>220</v>
      </c>
      <c r="V115" s="15" t="s">
        <v>220</v>
      </c>
      <c r="W115" s="16">
        <v>0.10715349310181214</v>
      </c>
      <c r="X115" s="16">
        <v>16.725201300594478</v>
      </c>
      <c r="Y115">
        <v>0.1082071434034428</v>
      </c>
      <c r="Z115">
        <v>16.7252058541197</v>
      </c>
      <c r="AA115">
        <v>0.1060880101869462</v>
      </c>
      <c r="AB115">
        <v>16.724955410232361</v>
      </c>
      <c r="AC115">
        <v>0.1067304015128039</v>
      </c>
      <c r="AD115">
        <v>16.724909874980121</v>
      </c>
      <c r="AE115">
        <v>0.11593471421541057</v>
      </c>
      <c r="AF115">
        <v>16.725269603472839</v>
      </c>
      <c r="AG115">
        <v>0.12596902878967711</v>
      </c>
      <c r="AH115">
        <v>16.725579243188093</v>
      </c>
      <c r="AI115" t="b">
        <f t="shared" si="7"/>
        <v>1</v>
      </c>
      <c r="AJ115" t="b">
        <f t="shared" si="7"/>
        <v>1</v>
      </c>
      <c r="AK115" t="b">
        <f t="shared" si="7"/>
        <v>1</v>
      </c>
      <c r="AL115" t="b">
        <f t="shared" si="7"/>
        <v>1</v>
      </c>
      <c r="AM115" t="b">
        <f t="shared" si="7"/>
        <v>1</v>
      </c>
      <c r="AN115" s="17">
        <f t="shared" si="10"/>
        <v>2.1510571102112408E-15</v>
      </c>
      <c r="AO115" s="17">
        <f t="shared" si="10"/>
        <v>5.1226623015114772</v>
      </c>
      <c r="AP115" s="17">
        <f t="shared" si="10"/>
        <v>2.8033131371785203E-15</v>
      </c>
      <c r="AQ115" s="17">
        <f t="shared" si="10"/>
        <v>5.1216939701876996</v>
      </c>
      <c r="AR115" s="17">
        <f t="shared" si="10"/>
        <v>-3.7886360715333467E-15</v>
      </c>
      <c r="AS115" s="17">
        <f t="shared" si="10"/>
        <v>5.2308214177533614</v>
      </c>
      <c r="AT115" s="17">
        <f t="shared" si="10"/>
        <v>3.8996583739958623E-15</v>
      </c>
      <c r="AU115" s="17">
        <f t="shared" si="10"/>
        <v>5.2402517573661207</v>
      </c>
      <c r="AV115" s="17">
        <f t="shared" si="10"/>
        <v>5.6898930012039273E-16</v>
      </c>
      <c r="AW115" s="17">
        <f t="shared" si="9"/>
        <v>5.1311832287648382</v>
      </c>
      <c r="AX115" s="17">
        <f t="shared" si="9"/>
        <v>-2.886579864025407E-15</v>
      </c>
      <c r="AY115" s="17">
        <f t="shared" si="9"/>
        <v>5.0541577943330935</v>
      </c>
    </row>
    <row r="116" spans="1:51" x14ac:dyDescent="0.25">
      <c r="A116" s="12" t="s">
        <v>271</v>
      </c>
      <c r="B116" s="12" t="s">
        <v>275</v>
      </c>
      <c r="C116" s="12" t="s">
        <v>220</v>
      </c>
      <c r="D116" s="12" t="s">
        <v>220</v>
      </c>
      <c r="E116" s="12" t="s">
        <v>220</v>
      </c>
      <c r="F116" s="12">
        <v>8.5722794481449996E-2</v>
      </c>
      <c r="G116" s="12">
        <v>11.602538999083</v>
      </c>
      <c r="H116" s="12">
        <v>8.6565714722753997E-2</v>
      </c>
      <c r="I116" s="12">
        <v>11.603511883932001</v>
      </c>
      <c r="J116" s="12">
        <v>8.4870408149557E-2</v>
      </c>
      <c r="K116" s="12">
        <v>11.494133992479</v>
      </c>
      <c r="L116" s="12">
        <v>8.5384321210243003E-2</v>
      </c>
      <c r="M116" s="12">
        <v>11.484658117614</v>
      </c>
      <c r="N116" s="12">
        <v>9.2747771372327995E-2</v>
      </c>
      <c r="O116" s="12">
        <v>11.594086374708001</v>
      </c>
      <c r="P116" s="12">
        <v>0.10077522303174</v>
      </c>
      <c r="Q116" s="12">
        <v>11.671421448855</v>
      </c>
      <c r="R116" s="15" t="s">
        <v>271</v>
      </c>
      <c r="S116" s="15" t="s">
        <v>275</v>
      </c>
      <c r="T116" s="15" t="s">
        <v>220</v>
      </c>
      <c r="U116" s="15" t="s">
        <v>220</v>
      </c>
      <c r="V116" s="15" t="s">
        <v>220</v>
      </c>
      <c r="W116" s="16">
        <v>8.5722794481449718E-2</v>
      </c>
      <c r="X116" s="16">
        <v>16.725201300594478</v>
      </c>
      <c r="Y116">
        <v>8.6565714722754247E-2</v>
      </c>
      <c r="Z116">
        <v>16.7252058541197</v>
      </c>
      <c r="AA116">
        <v>8.4870408149556958E-2</v>
      </c>
      <c r="AB116">
        <v>16.724955410232361</v>
      </c>
      <c r="AC116">
        <v>8.5384321210243128E-2</v>
      </c>
      <c r="AD116">
        <v>16.724909874980121</v>
      </c>
      <c r="AE116">
        <v>9.2747771372328466E-2</v>
      </c>
      <c r="AF116">
        <v>16.725269603472839</v>
      </c>
      <c r="AG116">
        <v>0.1007752230317417</v>
      </c>
      <c r="AH116">
        <v>16.725579243188093</v>
      </c>
      <c r="AI116" t="b">
        <f t="shared" si="7"/>
        <v>1</v>
      </c>
      <c r="AJ116" t="b">
        <f t="shared" si="7"/>
        <v>1</v>
      </c>
      <c r="AK116" t="b">
        <f t="shared" si="7"/>
        <v>1</v>
      </c>
      <c r="AL116" t="b">
        <f t="shared" si="7"/>
        <v>1</v>
      </c>
      <c r="AM116" t="b">
        <f t="shared" si="7"/>
        <v>1</v>
      </c>
      <c r="AN116" s="17">
        <f t="shared" si="10"/>
        <v>-2.7755575615628914E-16</v>
      </c>
      <c r="AO116" s="17">
        <f t="shared" si="10"/>
        <v>5.1226623015114772</v>
      </c>
      <c r="AP116" s="17">
        <f t="shared" si="10"/>
        <v>2.4980018054066022E-16</v>
      </c>
      <c r="AQ116" s="17">
        <f t="shared" si="10"/>
        <v>5.1216939701876996</v>
      </c>
      <c r="AR116" s="17">
        <f t="shared" si="10"/>
        <v>0</v>
      </c>
      <c r="AS116" s="17">
        <f t="shared" si="10"/>
        <v>5.2308214177533614</v>
      </c>
      <c r="AT116" s="17">
        <f t="shared" si="10"/>
        <v>1.2490009027033011E-16</v>
      </c>
      <c r="AU116" s="17">
        <f t="shared" si="10"/>
        <v>5.2402517573661207</v>
      </c>
      <c r="AV116" s="17">
        <f t="shared" si="10"/>
        <v>4.7184478546569153E-16</v>
      </c>
      <c r="AW116" s="17">
        <f t="shared" si="9"/>
        <v>5.1311832287648382</v>
      </c>
      <c r="AX116" s="17">
        <f t="shared" si="9"/>
        <v>1.7069679003611782E-15</v>
      </c>
      <c r="AY116" s="17">
        <f t="shared" si="9"/>
        <v>5.0541577943330935</v>
      </c>
    </row>
    <row r="117" spans="1:51" x14ac:dyDescent="0.25">
      <c r="A117" s="12" t="s">
        <v>276</v>
      </c>
      <c r="B117" s="12" t="s">
        <v>277</v>
      </c>
      <c r="C117" s="12" t="s">
        <v>220</v>
      </c>
      <c r="D117" s="12" t="s">
        <v>220</v>
      </c>
      <c r="E117" s="12" t="s">
        <v>220</v>
      </c>
      <c r="F117" s="12">
        <v>8.5899999224563999</v>
      </c>
      <c r="G117" s="12">
        <v>22.586839720484001</v>
      </c>
      <c r="H117" s="12">
        <v>8.6744661936651006</v>
      </c>
      <c r="I117" s="12">
        <v>22.58964767206</v>
      </c>
      <c r="J117" s="12">
        <v>8.5045850853742007</v>
      </c>
      <c r="K117" s="12">
        <v>22.306800693532999</v>
      </c>
      <c r="L117" s="12">
        <v>8.5560826267007997</v>
      </c>
      <c r="M117" s="12">
        <v>22.279302611521999</v>
      </c>
      <c r="N117" s="12">
        <v>9.2939498031495997</v>
      </c>
      <c r="O117" s="12">
        <v>22.575990380232</v>
      </c>
      <c r="P117" s="12">
        <v>10.098354390622999</v>
      </c>
      <c r="Q117" s="12">
        <v>22.792624644402999</v>
      </c>
      <c r="R117" s="15" t="s">
        <v>276</v>
      </c>
      <c r="S117" s="15" t="s">
        <v>277</v>
      </c>
      <c r="T117" s="15" t="s">
        <v>220</v>
      </c>
      <c r="U117" s="15" t="s">
        <v>220</v>
      </c>
      <c r="V117" s="15" t="s">
        <v>220</v>
      </c>
      <c r="W117" s="16">
        <v>8.5899999224563803</v>
      </c>
      <c r="X117" s="16">
        <v>45.8553668396898</v>
      </c>
      <c r="Y117">
        <v>8.6744661936651397</v>
      </c>
      <c r="Z117">
        <v>45.85537730549715</v>
      </c>
      <c r="AA117">
        <v>8.5045850853742078</v>
      </c>
      <c r="AB117">
        <v>45.854801686092728</v>
      </c>
      <c r="AC117">
        <v>8.5560826267008459</v>
      </c>
      <c r="AD117">
        <v>45.854697028019196</v>
      </c>
      <c r="AE117">
        <v>9.2939498031496051</v>
      </c>
      <c r="AF117">
        <v>45.855523826800095</v>
      </c>
      <c r="AG117">
        <v>10.098354390622591</v>
      </c>
      <c r="AH117">
        <v>45.856235501700112</v>
      </c>
      <c r="AI117" t="b">
        <f t="shared" si="7"/>
        <v>1</v>
      </c>
      <c r="AJ117" t="b">
        <f t="shared" si="7"/>
        <v>1</v>
      </c>
      <c r="AK117" t="b">
        <f t="shared" si="7"/>
        <v>1</v>
      </c>
      <c r="AL117" t="b">
        <f t="shared" si="7"/>
        <v>1</v>
      </c>
      <c r="AM117" t="b">
        <f t="shared" si="7"/>
        <v>1</v>
      </c>
      <c r="AN117" s="17">
        <f t="shared" si="10"/>
        <v>-1.9539925233402755E-14</v>
      </c>
      <c r="AO117" s="17">
        <f t="shared" si="10"/>
        <v>23.2685271192058</v>
      </c>
      <c r="AP117" s="17">
        <f t="shared" si="10"/>
        <v>3.907985046680551E-14</v>
      </c>
      <c r="AQ117" s="17">
        <f t="shared" si="10"/>
        <v>23.26572963343715</v>
      </c>
      <c r="AR117" s="17">
        <f t="shared" si="10"/>
        <v>0</v>
      </c>
      <c r="AS117" s="17">
        <f t="shared" si="10"/>
        <v>23.548000992559729</v>
      </c>
      <c r="AT117" s="17">
        <f t="shared" si="10"/>
        <v>4.6185277824406512E-14</v>
      </c>
      <c r="AU117" s="17">
        <f t="shared" si="10"/>
        <v>23.575394416497197</v>
      </c>
      <c r="AV117" s="17">
        <f t="shared" si="10"/>
        <v>0</v>
      </c>
      <c r="AW117" s="17">
        <f t="shared" si="9"/>
        <v>23.279533446568095</v>
      </c>
      <c r="AX117" s="17">
        <f t="shared" si="9"/>
        <v>-4.0856207306205761E-13</v>
      </c>
      <c r="AY117" s="17">
        <f t="shared" si="9"/>
        <v>23.063610857297114</v>
      </c>
    </row>
    <row r="118" spans="1:51" x14ac:dyDescent="0.25">
      <c r="A118" s="12" t="s">
        <v>276</v>
      </c>
      <c r="B118" s="12" t="s">
        <v>278</v>
      </c>
      <c r="C118" s="12" t="s">
        <v>220</v>
      </c>
      <c r="D118" s="12" t="s">
        <v>220</v>
      </c>
      <c r="E118" s="12" t="s">
        <v>220</v>
      </c>
      <c r="F118" s="12">
        <v>6.4424999418422999</v>
      </c>
      <c r="G118" s="12">
        <v>22.586839720484001</v>
      </c>
      <c r="H118" s="12">
        <v>6.5058496452489001</v>
      </c>
      <c r="I118" s="12">
        <v>22.58964767206</v>
      </c>
      <c r="J118" s="12">
        <v>6.3784388140306998</v>
      </c>
      <c r="K118" s="12">
        <v>22.306800693532999</v>
      </c>
      <c r="L118" s="12">
        <v>6.4170619700255997</v>
      </c>
      <c r="M118" s="12">
        <v>22.279302611521999</v>
      </c>
      <c r="N118" s="12">
        <v>6.9704623523622002</v>
      </c>
      <c r="O118" s="12">
        <v>22.575990380232</v>
      </c>
      <c r="P118" s="12">
        <v>7.5737657929669</v>
      </c>
      <c r="Q118" s="12">
        <v>22.792624644402999</v>
      </c>
      <c r="R118" s="15" t="s">
        <v>276</v>
      </c>
      <c r="S118" s="15" t="s">
        <v>278</v>
      </c>
      <c r="T118" s="15" t="s">
        <v>220</v>
      </c>
      <c r="U118" s="15" t="s">
        <v>220</v>
      </c>
      <c r="V118" s="15" t="s">
        <v>220</v>
      </c>
      <c r="W118" s="16">
        <v>6.4424999418422866</v>
      </c>
      <c r="X118" s="16">
        <v>45.8553668396898</v>
      </c>
      <c r="Y118">
        <v>6.5058496452488548</v>
      </c>
      <c r="Z118">
        <v>45.85537730549715</v>
      </c>
      <c r="AA118">
        <v>6.3784388140306563</v>
      </c>
      <c r="AB118">
        <v>45.854801686092728</v>
      </c>
      <c r="AC118">
        <v>6.4170619700256353</v>
      </c>
      <c r="AD118">
        <v>45.854697028019196</v>
      </c>
      <c r="AE118">
        <v>6.9704623523622047</v>
      </c>
      <c r="AF118">
        <v>45.855523826800095</v>
      </c>
      <c r="AG118">
        <v>7.5737657929669435</v>
      </c>
      <c r="AH118">
        <v>45.856235501700112</v>
      </c>
      <c r="AI118" t="b">
        <f t="shared" ref="AI118:AM168" si="11">A118=R118</f>
        <v>1</v>
      </c>
      <c r="AJ118" t="b">
        <f t="shared" si="11"/>
        <v>1</v>
      </c>
      <c r="AK118" t="b">
        <f t="shared" si="11"/>
        <v>1</v>
      </c>
      <c r="AL118" t="b">
        <f t="shared" si="11"/>
        <v>1</v>
      </c>
      <c r="AM118" t="b">
        <f t="shared" si="11"/>
        <v>1</v>
      </c>
      <c r="AN118" s="17">
        <f t="shared" si="10"/>
        <v>-1.3322676295501878E-14</v>
      </c>
      <c r="AO118" s="17">
        <f t="shared" si="10"/>
        <v>23.2685271192058</v>
      </c>
      <c r="AP118" s="17">
        <f t="shared" si="10"/>
        <v>-4.5297099404706387E-14</v>
      </c>
      <c r="AQ118" s="17">
        <f t="shared" si="10"/>
        <v>23.26572963343715</v>
      </c>
      <c r="AR118" s="17">
        <f t="shared" si="10"/>
        <v>-4.3520742565306136E-14</v>
      </c>
      <c r="AS118" s="17">
        <f t="shared" si="10"/>
        <v>23.548000992559729</v>
      </c>
      <c r="AT118" s="17">
        <f t="shared" si="10"/>
        <v>3.5527136788005009E-14</v>
      </c>
      <c r="AU118" s="17">
        <f t="shared" si="10"/>
        <v>23.575394416497197</v>
      </c>
      <c r="AV118" s="17">
        <f t="shared" si="10"/>
        <v>0</v>
      </c>
      <c r="AW118" s="17">
        <f t="shared" si="9"/>
        <v>23.279533446568095</v>
      </c>
      <c r="AX118" s="17">
        <f t="shared" si="9"/>
        <v>4.3520742565306136E-14</v>
      </c>
      <c r="AY118" s="17">
        <f t="shared" si="9"/>
        <v>23.063610857297114</v>
      </c>
    </row>
    <row r="119" spans="1:51" x14ac:dyDescent="0.25">
      <c r="A119" s="12" t="s">
        <v>276</v>
      </c>
      <c r="B119" s="12" t="s">
        <v>279</v>
      </c>
      <c r="C119" s="12" t="s">
        <v>220</v>
      </c>
      <c r="D119" s="12" t="s">
        <v>220</v>
      </c>
      <c r="E119" s="12" t="s">
        <v>220</v>
      </c>
      <c r="F119" s="12">
        <v>4.2949999612281999</v>
      </c>
      <c r="G119" s="12">
        <v>22.586839720484001</v>
      </c>
      <c r="H119" s="12">
        <v>4.3372330968326001</v>
      </c>
      <c r="I119" s="12">
        <v>22.58964767206</v>
      </c>
      <c r="J119" s="12">
        <v>4.2522925426871003</v>
      </c>
      <c r="K119" s="12">
        <v>22.306800693532999</v>
      </c>
      <c r="L119" s="12">
        <v>4.2780413133503998</v>
      </c>
      <c r="M119" s="12">
        <v>22.279302611521999</v>
      </c>
      <c r="N119" s="12">
        <v>4.6469749015747999</v>
      </c>
      <c r="O119" s="12">
        <v>22.575990380232</v>
      </c>
      <c r="P119" s="12">
        <v>5.0491771953112998</v>
      </c>
      <c r="Q119" s="12">
        <v>22.792624644402999</v>
      </c>
      <c r="R119" s="15" t="s">
        <v>276</v>
      </c>
      <c r="S119" s="15" t="s">
        <v>279</v>
      </c>
      <c r="T119" s="15" t="s">
        <v>220</v>
      </c>
      <c r="U119" s="15" t="s">
        <v>220</v>
      </c>
      <c r="V119" s="15" t="s">
        <v>220</v>
      </c>
      <c r="W119" s="16">
        <v>4.2949999612281902</v>
      </c>
      <c r="X119" s="16">
        <v>45.8553668396898</v>
      </c>
      <c r="Y119">
        <v>4.3372330968325699</v>
      </c>
      <c r="Z119">
        <v>45.85537730549715</v>
      </c>
      <c r="AA119">
        <v>4.2522925426871039</v>
      </c>
      <c r="AB119">
        <v>45.854801686092728</v>
      </c>
      <c r="AC119">
        <v>4.2780413133504229</v>
      </c>
      <c r="AD119">
        <v>45.854697028019196</v>
      </c>
      <c r="AE119">
        <v>4.6469749015748025</v>
      </c>
      <c r="AF119">
        <v>45.855523826800095</v>
      </c>
      <c r="AG119">
        <v>5.0491771953112954</v>
      </c>
      <c r="AH119">
        <v>45.856235501700112</v>
      </c>
      <c r="AI119" t="b">
        <f t="shared" si="11"/>
        <v>1</v>
      </c>
      <c r="AJ119" t="b">
        <f t="shared" si="11"/>
        <v>1</v>
      </c>
      <c r="AK119" t="b">
        <f t="shared" si="11"/>
        <v>1</v>
      </c>
      <c r="AL119" t="b">
        <f t="shared" si="11"/>
        <v>1</v>
      </c>
      <c r="AM119" t="b">
        <f t="shared" si="11"/>
        <v>1</v>
      </c>
      <c r="AN119" s="17">
        <f t="shared" si="10"/>
        <v>-9.7699626167013776E-15</v>
      </c>
      <c r="AO119" s="17">
        <f t="shared" si="10"/>
        <v>23.2685271192058</v>
      </c>
      <c r="AP119" s="17">
        <f t="shared" si="10"/>
        <v>-3.0198066269804258E-14</v>
      </c>
      <c r="AQ119" s="17">
        <f t="shared" si="10"/>
        <v>23.26572963343715</v>
      </c>
      <c r="AR119" s="17">
        <f t="shared" si="10"/>
        <v>0</v>
      </c>
      <c r="AS119" s="17">
        <f t="shared" si="10"/>
        <v>23.548000992559729</v>
      </c>
      <c r="AT119" s="17">
        <f t="shared" si="10"/>
        <v>2.3092638912203256E-14</v>
      </c>
      <c r="AU119" s="17">
        <f t="shared" si="10"/>
        <v>23.575394416497197</v>
      </c>
      <c r="AV119" s="17">
        <f t="shared" si="10"/>
        <v>0</v>
      </c>
      <c r="AW119" s="17">
        <f t="shared" si="9"/>
        <v>23.279533446568095</v>
      </c>
      <c r="AX119" s="17">
        <f t="shared" si="9"/>
        <v>0</v>
      </c>
      <c r="AY119" s="17">
        <f t="shared" si="9"/>
        <v>23.063610857297114</v>
      </c>
    </row>
    <row r="120" spans="1:51" x14ac:dyDescent="0.25">
      <c r="A120" s="12" t="s">
        <v>276</v>
      </c>
      <c r="B120" s="12" t="s">
        <v>222</v>
      </c>
      <c r="C120" s="12" t="s">
        <v>220</v>
      </c>
      <c r="D120" s="12" t="s">
        <v>220</v>
      </c>
      <c r="E120" s="12" t="s">
        <v>220</v>
      </c>
      <c r="F120" s="12">
        <v>0</v>
      </c>
      <c r="G120" s="12">
        <v>0</v>
      </c>
      <c r="H120" s="12">
        <v>0</v>
      </c>
      <c r="I120" s="12">
        <v>0</v>
      </c>
      <c r="J120" s="12">
        <v>0</v>
      </c>
      <c r="K120" s="12">
        <v>0</v>
      </c>
      <c r="L120" s="12">
        <v>0</v>
      </c>
      <c r="M120" s="12">
        <v>0</v>
      </c>
      <c r="N120" s="12">
        <v>0</v>
      </c>
      <c r="O120" s="12">
        <v>0</v>
      </c>
      <c r="P120" s="12">
        <v>0</v>
      </c>
      <c r="Q120" s="12">
        <v>0</v>
      </c>
      <c r="R120" s="15" t="s">
        <v>276</v>
      </c>
      <c r="S120" s="15" t="s">
        <v>222</v>
      </c>
      <c r="T120" s="15" t="s">
        <v>220</v>
      </c>
      <c r="U120" s="15" t="s">
        <v>220</v>
      </c>
      <c r="V120" s="15" t="s">
        <v>220</v>
      </c>
      <c r="W120" s="16">
        <v>0</v>
      </c>
      <c r="X120" s="16">
        <v>0</v>
      </c>
      <c r="Y120">
        <v>0</v>
      </c>
      <c r="Z120">
        <v>0</v>
      </c>
      <c r="AA120">
        <v>0</v>
      </c>
      <c r="AB120">
        <v>0</v>
      </c>
      <c r="AC120">
        <v>0</v>
      </c>
      <c r="AD120">
        <v>0</v>
      </c>
      <c r="AE120">
        <v>0</v>
      </c>
      <c r="AF120">
        <v>0</v>
      </c>
      <c r="AG120">
        <v>0</v>
      </c>
      <c r="AH120">
        <v>0</v>
      </c>
      <c r="AI120" t="b">
        <f t="shared" si="11"/>
        <v>1</v>
      </c>
      <c r="AJ120" t="b">
        <f t="shared" si="11"/>
        <v>1</v>
      </c>
      <c r="AK120" t="b">
        <f t="shared" si="11"/>
        <v>1</v>
      </c>
      <c r="AL120" t="b">
        <f t="shared" si="11"/>
        <v>1</v>
      </c>
      <c r="AM120" t="b">
        <f t="shared" si="11"/>
        <v>1</v>
      </c>
      <c r="AN120" s="17">
        <f t="shared" si="10"/>
        <v>0</v>
      </c>
      <c r="AO120" s="17">
        <f t="shared" si="10"/>
        <v>0</v>
      </c>
      <c r="AP120" s="17">
        <f t="shared" si="10"/>
        <v>0</v>
      </c>
      <c r="AQ120" s="17">
        <f t="shared" si="10"/>
        <v>0</v>
      </c>
      <c r="AR120" s="17">
        <f t="shared" si="10"/>
        <v>0</v>
      </c>
      <c r="AS120" s="17">
        <f t="shared" si="10"/>
        <v>0</v>
      </c>
      <c r="AT120" s="17">
        <f t="shared" si="10"/>
        <v>0</v>
      </c>
      <c r="AU120" s="17">
        <f t="shared" si="10"/>
        <v>0</v>
      </c>
      <c r="AV120" s="17">
        <f t="shared" si="10"/>
        <v>0</v>
      </c>
      <c r="AW120" s="17">
        <f t="shared" si="9"/>
        <v>0</v>
      </c>
      <c r="AX120" s="17">
        <f t="shared" si="9"/>
        <v>0</v>
      </c>
      <c r="AY120" s="17">
        <f t="shared" si="9"/>
        <v>0</v>
      </c>
    </row>
    <row r="121" spans="1:51" x14ac:dyDescent="0.25">
      <c r="A121" s="12" t="s">
        <v>280</v>
      </c>
      <c r="B121" s="12" t="s">
        <v>277</v>
      </c>
      <c r="C121" s="12" t="s">
        <v>220</v>
      </c>
      <c r="D121" s="12" t="s">
        <v>220</v>
      </c>
      <c r="E121" s="12" t="s">
        <v>220</v>
      </c>
      <c r="F121" s="12">
        <v>4.9152165621275996</v>
      </c>
      <c r="G121" s="12">
        <v>22.041623182982001</v>
      </c>
      <c r="H121" s="12">
        <v>4.9635483454726996</v>
      </c>
      <c r="I121" s="12">
        <v>22.043998511371999</v>
      </c>
      <c r="J121" s="12">
        <v>4.8663420073351</v>
      </c>
      <c r="K121" s="12">
        <v>21.801148917435</v>
      </c>
      <c r="L121" s="12">
        <v>4.8958090120291997</v>
      </c>
      <c r="M121" s="12">
        <v>21.777903700245002</v>
      </c>
      <c r="N121" s="12">
        <v>5.3180182086613996</v>
      </c>
      <c r="O121" s="12">
        <v>22.030968231713999</v>
      </c>
      <c r="P121" s="12">
        <v>5.7783002560060996</v>
      </c>
      <c r="Q121" s="12">
        <v>22.214942030052001</v>
      </c>
      <c r="R121" s="15" t="s">
        <v>280</v>
      </c>
      <c r="S121" s="15" t="s">
        <v>277</v>
      </c>
      <c r="T121" s="15" t="s">
        <v>220</v>
      </c>
      <c r="U121" s="15" t="s">
        <v>220</v>
      </c>
      <c r="V121" s="15" t="s">
        <v>220</v>
      </c>
      <c r="W121" s="16">
        <v>4.9152165621275685</v>
      </c>
      <c r="X121" s="16">
        <v>49.114976029061772</v>
      </c>
      <c r="Y121">
        <v>4.9635483454726526</v>
      </c>
      <c r="Z121">
        <v>49.114985174262515</v>
      </c>
      <c r="AA121">
        <v>4.8663420073350618</v>
      </c>
      <c r="AB121">
        <v>49.114482188221437</v>
      </c>
      <c r="AC121">
        <v>4.8958090120291855</v>
      </c>
      <c r="AD121">
        <v>49.114390736213956</v>
      </c>
      <c r="AE121">
        <v>5.3180182086614174</v>
      </c>
      <c r="AF121">
        <v>49.115113207072973</v>
      </c>
      <c r="AG121">
        <v>5.7783002560060677</v>
      </c>
      <c r="AH121">
        <v>49.11573508072378</v>
      </c>
      <c r="AI121" t="b">
        <f t="shared" si="11"/>
        <v>1</v>
      </c>
      <c r="AJ121" t="b">
        <f t="shared" si="11"/>
        <v>1</v>
      </c>
      <c r="AK121" t="b">
        <f t="shared" si="11"/>
        <v>1</v>
      </c>
      <c r="AL121" t="b">
        <f t="shared" si="11"/>
        <v>1</v>
      </c>
      <c r="AM121" t="b">
        <f t="shared" si="11"/>
        <v>1</v>
      </c>
      <c r="AN121" s="17">
        <f t="shared" si="10"/>
        <v>-3.1086244689504383E-14</v>
      </c>
      <c r="AO121" s="17">
        <f t="shared" si="10"/>
        <v>27.073352846079771</v>
      </c>
      <c r="AP121" s="17">
        <f t="shared" si="10"/>
        <v>-4.7073456244106637E-14</v>
      </c>
      <c r="AQ121" s="17">
        <f t="shared" si="10"/>
        <v>27.070986662890515</v>
      </c>
      <c r="AR121" s="17">
        <f t="shared" si="10"/>
        <v>-3.8191672047105385E-14</v>
      </c>
      <c r="AS121" s="17">
        <f t="shared" si="10"/>
        <v>27.313333270786437</v>
      </c>
      <c r="AT121" s="17">
        <f t="shared" si="10"/>
        <v>-1.4210854715202004E-14</v>
      </c>
      <c r="AU121" s="17">
        <f t="shared" si="10"/>
        <v>27.336487035968954</v>
      </c>
      <c r="AV121" s="17">
        <f t="shared" si="10"/>
        <v>1.7763568394002505E-14</v>
      </c>
      <c r="AW121" s="17">
        <f t="shared" si="9"/>
        <v>27.084144975358974</v>
      </c>
      <c r="AX121" s="17">
        <f t="shared" si="9"/>
        <v>-3.1974423109204508E-14</v>
      </c>
      <c r="AY121" s="17">
        <f t="shared" si="9"/>
        <v>26.90079305067178</v>
      </c>
    </row>
    <row r="122" spans="1:51" x14ac:dyDescent="0.25">
      <c r="A122" s="12" t="s">
        <v>280</v>
      </c>
      <c r="B122" s="12" t="s">
        <v>278</v>
      </c>
      <c r="C122" s="12" t="s">
        <v>220</v>
      </c>
      <c r="D122" s="12" t="s">
        <v>220</v>
      </c>
      <c r="E122" s="12" t="s">
        <v>220</v>
      </c>
      <c r="F122" s="12">
        <v>2.9491299372765001</v>
      </c>
      <c r="G122" s="12">
        <v>22.041623182982001</v>
      </c>
      <c r="H122" s="12">
        <v>2.9781290072836</v>
      </c>
      <c r="I122" s="12">
        <v>22.043998511371999</v>
      </c>
      <c r="J122" s="12">
        <v>2.9198052044009999</v>
      </c>
      <c r="K122" s="12">
        <v>21.801148917435</v>
      </c>
      <c r="L122" s="12">
        <v>2.9374854072174998</v>
      </c>
      <c r="M122" s="12">
        <v>21.777903700245002</v>
      </c>
      <c r="N122" s="12">
        <v>3.1908109251968999</v>
      </c>
      <c r="O122" s="12">
        <v>22.030968231713999</v>
      </c>
      <c r="P122" s="12">
        <v>3.4669801536036</v>
      </c>
      <c r="Q122" s="12">
        <v>22.214942030052001</v>
      </c>
      <c r="R122" s="15" t="s">
        <v>280</v>
      </c>
      <c r="S122" s="15" t="s">
        <v>278</v>
      </c>
      <c r="T122" s="15" t="s">
        <v>220</v>
      </c>
      <c r="U122" s="15" t="s">
        <v>220</v>
      </c>
      <c r="V122" s="15" t="s">
        <v>220</v>
      </c>
      <c r="W122" s="16">
        <v>2.9491299372765414</v>
      </c>
      <c r="X122" s="16">
        <v>49.114976029061772</v>
      </c>
      <c r="Y122">
        <v>2.9781290072835915</v>
      </c>
      <c r="Z122">
        <v>49.114985174262515</v>
      </c>
      <c r="AA122">
        <v>2.9198052044010372</v>
      </c>
      <c r="AB122">
        <v>49.114482188221437</v>
      </c>
      <c r="AC122">
        <v>2.9374854072175114</v>
      </c>
      <c r="AD122">
        <v>49.114390736213956</v>
      </c>
      <c r="AE122">
        <v>3.1908109251968506</v>
      </c>
      <c r="AF122">
        <v>49.115113207072973</v>
      </c>
      <c r="AG122">
        <v>3.4669801536036409</v>
      </c>
      <c r="AH122">
        <v>49.11573508072378</v>
      </c>
      <c r="AI122" t="b">
        <f t="shared" si="11"/>
        <v>1</v>
      </c>
      <c r="AJ122" t="b">
        <f t="shared" si="11"/>
        <v>1</v>
      </c>
      <c r="AK122" t="b">
        <f t="shared" si="11"/>
        <v>1</v>
      </c>
      <c r="AL122" t="b">
        <f t="shared" si="11"/>
        <v>1</v>
      </c>
      <c r="AM122" t="b">
        <f t="shared" si="11"/>
        <v>1</v>
      </c>
      <c r="AN122" s="17">
        <f t="shared" si="10"/>
        <v>4.1300296516055823E-14</v>
      </c>
      <c r="AO122" s="17">
        <f t="shared" si="10"/>
        <v>27.073352846079771</v>
      </c>
      <c r="AP122" s="17">
        <f t="shared" si="10"/>
        <v>-8.4376949871511897E-15</v>
      </c>
      <c r="AQ122" s="17">
        <f t="shared" si="10"/>
        <v>27.070986662890515</v>
      </c>
      <c r="AR122" s="17">
        <f t="shared" si="10"/>
        <v>3.730349362740526E-14</v>
      </c>
      <c r="AS122" s="17">
        <f t="shared" si="10"/>
        <v>27.313333270786437</v>
      </c>
      <c r="AT122" s="17">
        <f t="shared" si="10"/>
        <v>1.1546319456101628E-14</v>
      </c>
      <c r="AU122" s="17">
        <f t="shared" si="10"/>
        <v>27.336487035968954</v>
      </c>
      <c r="AV122" s="17">
        <f t="shared" si="10"/>
        <v>-4.929390229335695E-14</v>
      </c>
      <c r="AW122" s="17">
        <f t="shared" si="9"/>
        <v>27.084144975358974</v>
      </c>
      <c r="AX122" s="17">
        <f t="shared" si="9"/>
        <v>4.0856207306205761E-14</v>
      </c>
      <c r="AY122" s="17">
        <f t="shared" si="9"/>
        <v>26.90079305067178</v>
      </c>
    </row>
    <row r="123" spans="1:51" x14ac:dyDescent="0.25">
      <c r="A123" s="12" t="s">
        <v>280</v>
      </c>
      <c r="B123" s="12" t="s">
        <v>279</v>
      </c>
      <c r="C123" s="12" t="s">
        <v>220</v>
      </c>
      <c r="D123" s="12" t="s">
        <v>220</v>
      </c>
      <c r="E123" s="12" t="s">
        <v>220</v>
      </c>
      <c r="F123" s="12">
        <v>1.8432062107978</v>
      </c>
      <c r="G123" s="12">
        <v>22.041623182982001</v>
      </c>
      <c r="H123" s="12">
        <v>1.8613306295522001</v>
      </c>
      <c r="I123" s="12">
        <v>22.043998511371999</v>
      </c>
      <c r="J123" s="12">
        <v>1.8248782527506</v>
      </c>
      <c r="K123" s="12">
        <v>21.801148917435</v>
      </c>
      <c r="L123" s="12">
        <v>1.8359283795109</v>
      </c>
      <c r="M123" s="12">
        <v>21.777903700245002</v>
      </c>
      <c r="N123" s="12">
        <v>1.994256828248</v>
      </c>
      <c r="O123" s="12">
        <v>22.030968231713999</v>
      </c>
      <c r="P123" s="12">
        <v>2.1668625960023</v>
      </c>
      <c r="Q123" s="12">
        <v>22.214942030052001</v>
      </c>
      <c r="R123" s="15" t="s">
        <v>280</v>
      </c>
      <c r="S123" s="15" t="s">
        <v>279</v>
      </c>
      <c r="T123" s="15" t="s">
        <v>220</v>
      </c>
      <c r="U123" s="15" t="s">
        <v>220</v>
      </c>
      <c r="V123" s="15" t="s">
        <v>220</v>
      </c>
      <c r="W123" s="16">
        <v>1.8432062107978382</v>
      </c>
      <c r="X123" s="16">
        <v>49.114976029061772</v>
      </c>
      <c r="Y123">
        <v>1.8613306295522447</v>
      </c>
      <c r="Z123">
        <v>49.114985174262515</v>
      </c>
      <c r="AA123">
        <v>1.8248782527506482</v>
      </c>
      <c r="AB123">
        <v>49.114482188221437</v>
      </c>
      <c r="AC123">
        <v>1.8359283795109447</v>
      </c>
      <c r="AD123">
        <v>49.114390736213956</v>
      </c>
      <c r="AE123">
        <v>1.9942568282480315</v>
      </c>
      <c r="AF123">
        <v>49.115113207072973</v>
      </c>
      <c r="AG123">
        <v>2.1668625960022756</v>
      </c>
      <c r="AH123">
        <v>49.11573508072378</v>
      </c>
      <c r="AI123" t="b">
        <f t="shared" si="11"/>
        <v>1</v>
      </c>
      <c r="AJ123" t="b">
        <f t="shared" si="11"/>
        <v>1</v>
      </c>
      <c r="AK123" t="b">
        <f t="shared" si="11"/>
        <v>1</v>
      </c>
      <c r="AL123" t="b">
        <f t="shared" si="11"/>
        <v>1</v>
      </c>
      <c r="AM123" t="b">
        <f t="shared" si="11"/>
        <v>1</v>
      </c>
      <c r="AN123" s="17">
        <f t="shared" si="10"/>
        <v>3.8191672047105385E-14</v>
      </c>
      <c r="AO123" s="17">
        <f t="shared" si="10"/>
        <v>27.073352846079771</v>
      </c>
      <c r="AP123" s="17">
        <f t="shared" si="10"/>
        <v>4.4630965589931293E-14</v>
      </c>
      <c r="AQ123" s="17">
        <f t="shared" si="10"/>
        <v>27.070986662890515</v>
      </c>
      <c r="AR123" s="17">
        <f t="shared" si="10"/>
        <v>4.8183679268731794E-14</v>
      </c>
      <c r="AS123" s="17">
        <f t="shared" si="10"/>
        <v>27.313333270786437</v>
      </c>
      <c r="AT123" s="17">
        <f t="shared" si="10"/>
        <v>4.4630965589931293E-14</v>
      </c>
      <c r="AU123" s="17">
        <f t="shared" si="10"/>
        <v>27.336487035968954</v>
      </c>
      <c r="AV123" s="17">
        <f t="shared" si="10"/>
        <v>3.1530333899354446E-14</v>
      </c>
      <c r="AW123" s="17">
        <f t="shared" si="9"/>
        <v>27.084144975358974</v>
      </c>
      <c r="AX123" s="17">
        <f t="shared" si="9"/>
        <v>-2.4424906541753444E-14</v>
      </c>
      <c r="AY123" s="17">
        <f t="shared" si="9"/>
        <v>26.90079305067178</v>
      </c>
    </row>
    <row r="124" spans="1:51" x14ac:dyDescent="0.25">
      <c r="A124" s="12" t="s">
        <v>281</v>
      </c>
      <c r="B124" s="12" t="s">
        <v>282</v>
      </c>
      <c r="C124" s="12" t="s">
        <v>220</v>
      </c>
      <c r="D124" s="12" t="s">
        <v>220</v>
      </c>
      <c r="E124" s="12" t="s">
        <v>220</v>
      </c>
      <c r="F124" s="12">
        <v>1.7055956524733</v>
      </c>
      <c r="G124" s="12">
        <v>36.525099199221003</v>
      </c>
      <c r="H124" s="12">
        <v>1.7223669337601999</v>
      </c>
      <c r="I124" s="12">
        <v>36.530111912876997</v>
      </c>
      <c r="J124" s="12">
        <v>1.6886360277818999</v>
      </c>
      <c r="K124" s="12">
        <v>36.157880611111999</v>
      </c>
      <c r="L124" s="12">
        <v>1.6988611713666</v>
      </c>
      <c r="M124" s="12">
        <v>36.108190567835003</v>
      </c>
      <c r="N124" s="12">
        <v>1.8453690944882</v>
      </c>
      <c r="O124" s="12">
        <v>36.560470706319997</v>
      </c>
      <c r="P124" s="12">
        <v>2.0050884169106</v>
      </c>
      <c r="Q124" s="12">
        <v>36.920650386905002</v>
      </c>
      <c r="R124" s="15" t="s">
        <v>281</v>
      </c>
      <c r="S124" s="15" t="s">
        <v>282</v>
      </c>
      <c r="T124" s="15" t="s">
        <v>220</v>
      </c>
      <c r="U124" s="15" t="s">
        <v>220</v>
      </c>
      <c r="V124" s="15" t="s">
        <v>220</v>
      </c>
      <c r="W124" s="16">
        <v>1.7055956524732889</v>
      </c>
      <c r="X124" s="16">
        <v>92.441240319730937</v>
      </c>
      <c r="Y124">
        <v>1.7223669337602263</v>
      </c>
      <c r="Z124">
        <v>92.441248187409968</v>
      </c>
      <c r="AA124">
        <v>1.6886360277818828</v>
      </c>
      <c r="AB124">
        <v>92.440815465063551</v>
      </c>
      <c r="AC124">
        <v>1.6988611713665944</v>
      </c>
      <c r="AD124">
        <v>92.440736788273313</v>
      </c>
      <c r="AE124">
        <v>1.8453690944881891</v>
      </c>
      <c r="AF124">
        <v>92.44135833491633</v>
      </c>
      <c r="AG124">
        <v>2.0050884169106231</v>
      </c>
      <c r="AH124">
        <v>92.44189333709005</v>
      </c>
      <c r="AI124" t="b">
        <f t="shared" si="11"/>
        <v>1</v>
      </c>
      <c r="AJ124" t="b">
        <f t="shared" si="11"/>
        <v>1</v>
      </c>
      <c r="AK124" t="b">
        <f t="shared" si="11"/>
        <v>1</v>
      </c>
      <c r="AL124" t="b">
        <f t="shared" si="11"/>
        <v>1</v>
      </c>
      <c r="AM124" t="b">
        <f t="shared" si="11"/>
        <v>1</v>
      </c>
      <c r="AN124" s="17">
        <f t="shared" si="10"/>
        <v>-1.1102230246251565E-14</v>
      </c>
      <c r="AO124" s="17">
        <f t="shared" si="10"/>
        <v>55.916141120509934</v>
      </c>
      <c r="AP124" s="17">
        <f t="shared" si="10"/>
        <v>2.6423307986078726E-14</v>
      </c>
      <c r="AQ124" s="17">
        <f t="shared" si="10"/>
        <v>55.911136274532971</v>
      </c>
      <c r="AR124" s="17">
        <f t="shared" si="10"/>
        <v>-1.7097434579227411E-14</v>
      </c>
      <c r="AS124" s="17">
        <f t="shared" si="10"/>
        <v>56.282934853951552</v>
      </c>
      <c r="AT124" s="17">
        <f t="shared" si="10"/>
        <v>-5.5511151231257827E-15</v>
      </c>
      <c r="AU124" s="17">
        <f t="shared" si="10"/>
        <v>56.33254622043831</v>
      </c>
      <c r="AV124" s="17">
        <f t="shared" si="10"/>
        <v>-1.0880185641326534E-14</v>
      </c>
      <c r="AW124" s="17">
        <f t="shared" si="9"/>
        <v>55.880887628596334</v>
      </c>
      <c r="AX124" s="17">
        <f t="shared" si="9"/>
        <v>2.3092638912203256E-14</v>
      </c>
      <c r="AY124" s="17">
        <f t="shared" si="9"/>
        <v>55.521242950185048</v>
      </c>
    </row>
    <row r="125" spans="1:51" x14ac:dyDescent="0.25">
      <c r="A125" s="12" t="s">
        <v>281</v>
      </c>
      <c r="B125" s="12" t="s">
        <v>283</v>
      </c>
      <c r="C125" s="12" t="s">
        <v>220</v>
      </c>
      <c r="D125" s="12" t="s">
        <v>220</v>
      </c>
      <c r="E125" s="12" t="s">
        <v>220</v>
      </c>
      <c r="F125" s="12">
        <v>5.1167869574199001</v>
      </c>
      <c r="G125" s="12">
        <v>36.525099199221003</v>
      </c>
      <c r="H125" s="12">
        <v>5.1671008012807</v>
      </c>
      <c r="I125" s="12">
        <v>36.530111912876997</v>
      </c>
      <c r="J125" s="12">
        <v>5.0659080833456001</v>
      </c>
      <c r="K125" s="12">
        <v>36.157880611111999</v>
      </c>
      <c r="L125" s="12">
        <v>5.0965835140997999</v>
      </c>
      <c r="M125" s="12">
        <v>36.108190567835003</v>
      </c>
      <c r="N125" s="12">
        <v>5.5361072834645997</v>
      </c>
      <c r="O125" s="12">
        <v>36.560470706319997</v>
      </c>
      <c r="P125" s="12">
        <v>6.0152652507319004</v>
      </c>
      <c r="Q125" s="12">
        <v>36.920650386905002</v>
      </c>
      <c r="R125" s="15" t="s">
        <v>281</v>
      </c>
      <c r="S125" s="15" t="s">
        <v>283</v>
      </c>
      <c r="T125" s="15" t="s">
        <v>220</v>
      </c>
      <c r="U125" s="15" t="s">
        <v>220</v>
      </c>
      <c r="V125" s="15" t="s">
        <v>220</v>
      </c>
      <c r="W125" s="16">
        <v>5.1167869574198663</v>
      </c>
      <c r="X125" s="16">
        <v>92.441240319730937</v>
      </c>
      <c r="Y125">
        <v>5.1671008012806796</v>
      </c>
      <c r="Z125">
        <v>92.441248187409968</v>
      </c>
      <c r="AA125">
        <v>5.065908083345648</v>
      </c>
      <c r="AB125">
        <v>92.440815465063551</v>
      </c>
      <c r="AC125">
        <v>5.0965835140997831</v>
      </c>
      <c r="AD125">
        <v>92.440736788273313</v>
      </c>
      <c r="AE125">
        <v>5.5361072834645668</v>
      </c>
      <c r="AF125">
        <v>92.44135833491633</v>
      </c>
      <c r="AG125">
        <v>6.0152652507318694</v>
      </c>
      <c r="AH125">
        <v>92.44189333709005</v>
      </c>
      <c r="AI125" t="b">
        <f t="shared" si="11"/>
        <v>1</v>
      </c>
      <c r="AJ125" t="b">
        <f t="shared" si="11"/>
        <v>1</v>
      </c>
      <c r="AK125" t="b">
        <f t="shared" si="11"/>
        <v>1</v>
      </c>
      <c r="AL125" t="b">
        <f t="shared" si="11"/>
        <v>1</v>
      </c>
      <c r="AM125" t="b">
        <f t="shared" si="11"/>
        <v>1</v>
      </c>
      <c r="AN125" s="17">
        <f t="shared" si="10"/>
        <v>-3.3750779948604759E-14</v>
      </c>
      <c r="AO125" s="17">
        <f t="shared" si="10"/>
        <v>55.916141120509934</v>
      </c>
      <c r="AP125" s="17">
        <f t="shared" si="10"/>
        <v>-2.042810365310288E-14</v>
      </c>
      <c r="AQ125" s="17">
        <f t="shared" si="10"/>
        <v>55.911136274532971</v>
      </c>
      <c r="AR125" s="17">
        <f t="shared" si="10"/>
        <v>4.7961634663806763E-14</v>
      </c>
      <c r="AS125" s="17">
        <f t="shared" si="10"/>
        <v>56.282934853951552</v>
      </c>
      <c r="AT125" s="17">
        <f t="shared" si="10"/>
        <v>-1.6875389974302379E-14</v>
      </c>
      <c r="AU125" s="17">
        <f t="shared" si="10"/>
        <v>56.33254622043831</v>
      </c>
      <c r="AV125" s="17">
        <f t="shared" si="10"/>
        <v>-3.2862601528904634E-14</v>
      </c>
      <c r="AW125" s="17">
        <f t="shared" si="9"/>
        <v>55.880887628596334</v>
      </c>
      <c r="AX125" s="17">
        <f t="shared" si="9"/>
        <v>-3.1086244689504383E-14</v>
      </c>
      <c r="AY125" s="17">
        <f t="shared" si="9"/>
        <v>55.521242950185048</v>
      </c>
    </row>
    <row r="126" spans="1:51" x14ac:dyDescent="0.25">
      <c r="A126" s="12" t="s">
        <v>281</v>
      </c>
      <c r="B126" s="12" t="s">
        <v>222</v>
      </c>
      <c r="C126" s="12" t="s">
        <v>220</v>
      </c>
      <c r="D126" s="12" t="s">
        <v>220</v>
      </c>
      <c r="E126" s="12" t="s">
        <v>220</v>
      </c>
      <c r="F126" s="12">
        <v>0.92102165233557998</v>
      </c>
      <c r="G126" s="12">
        <v>36.525099199221003</v>
      </c>
      <c r="H126" s="12">
        <v>0.93007814423052004</v>
      </c>
      <c r="I126" s="12">
        <v>36.530111912876997</v>
      </c>
      <c r="J126" s="12">
        <v>0.91186345500221999</v>
      </c>
      <c r="K126" s="12">
        <v>36.157880611111999</v>
      </c>
      <c r="L126" s="12">
        <v>0.91738503253796</v>
      </c>
      <c r="M126" s="12">
        <v>36.108190567835003</v>
      </c>
      <c r="N126" s="12">
        <v>0.99649931102361999</v>
      </c>
      <c r="O126" s="12">
        <v>36.560470706319997</v>
      </c>
      <c r="P126" s="12">
        <v>1.0827477451317</v>
      </c>
      <c r="Q126" s="12">
        <v>36.920650386905002</v>
      </c>
      <c r="R126" s="15" t="s">
        <v>281</v>
      </c>
      <c r="S126" s="15" t="s">
        <v>222</v>
      </c>
      <c r="T126" s="15" t="s">
        <v>220</v>
      </c>
      <c r="U126" s="15" t="s">
        <v>220</v>
      </c>
      <c r="V126" s="15" t="s">
        <v>220</v>
      </c>
      <c r="W126" s="16">
        <v>0.92102165233557609</v>
      </c>
      <c r="X126" s="16">
        <v>92.441240319730937</v>
      </c>
      <c r="Y126">
        <v>0.93007814423052237</v>
      </c>
      <c r="Z126">
        <v>92.441248187409968</v>
      </c>
      <c r="AA126">
        <v>0.91186345500221677</v>
      </c>
      <c r="AB126">
        <v>92.440815465063551</v>
      </c>
      <c r="AC126">
        <v>0.917385032537961</v>
      </c>
      <c r="AD126">
        <v>92.440736788273313</v>
      </c>
      <c r="AE126">
        <v>0.99649931102362221</v>
      </c>
      <c r="AF126">
        <v>92.44135833491633</v>
      </c>
      <c r="AG126">
        <v>1.0827477451317364</v>
      </c>
      <c r="AH126">
        <v>92.44189333709005</v>
      </c>
      <c r="AI126" t="b">
        <f t="shared" si="11"/>
        <v>1</v>
      </c>
      <c r="AJ126" t="b">
        <f t="shared" si="11"/>
        <v>1</v>
      </c>
      <c r="AK126" t="b">
        <f t="shared" si="11"/>
        <v>1</v>
      </c>
      <c r="AL126" t="b">
        <f t="shared" si="11"/>
        <v>1</v>
      </c>
      <c r="AM126" t="b">
        <f t="shared" si="11"/>
        <v>1</v>
      </c>
      <c r="AN126" s="17">
        <f t="shared" si="10"/>
        <v>-3.8857805861880479E-15</v>
      </c>
      <c r="AO126" s="17">
        <f t="shared" si="10"/>
        <v>55.916141120509934</v>
      </c>
      <c r="AP126" s="17">
        <f t="shared" si="10"/>
        <v>2.3314683517128287E-15</v>
      </c>
      <c r="AQ126" s="17">
        <f t="shared" si="10"/>
        <v>55.911136274532971</v>
      </c>
      <c r="AR126" s="17">
        <f t="shared" si="10"/>
        <v>-3.219646771412954E-15</v>
      </c>
      <c r="AS126" s="17">
        <f t="shared" si="10"/>
        <v>56.282934853951552</v>
      </c>
      <c r="AT126" s="17">
        <f t="shared" si="10"/>
        <v>9.9920072216264089E-16</v>
      </c>
      <c r="AU126" s="17">
        <f t="shared" si="10"/>
        <v>56.33254622043831</v>
      </c>
      <c r="AV126" s="17">
        <f t="shared" si="10"/>
        <v>2.2204460492503131E-15</v>
      </c>
      <c r="AW126" s="17">
        <f t="shared" si="9"/>
        <v>55.880887628596334</v>
      </c>
      <c r="AX126" s="17">
        <f t="shared" si="9"/>
        <v>3.6415315207705135E-14</v>
      </c>
      <c r="AY126" s="17">
        <f t="shared" si="9"/>
        <v>55.521242950185048</v>
      </c>
    </row>
    <row r="127" spans="1:51" x14ac:dyDescent="0.25">
      <c r="A127" s="12" t="s">
        <v>284</v>
      </c>
      <c r="B127" s="12" t="s">
        <v>218</v>
      </c>
      <c r="C127" s="12" t="s">
        <v>220</v>
      </c>
      <c r="D127" s="12" t="s">
        <v>220</v>
      </c>
      <c r="E127" s="12" t="s">
        <v>220</v>
      </c>
      <c r="F127" s="12">
        <v>11.512770654195</v>
      </c>
      <c r="G127" s="12">
        <v>36.804687939571998</v>
      </c>
      <c r="H127" s="12">
        <v>11.625976802882001</v>
      </c>
      <c r="I127" s="12">
        <v>36.810180389754002</v>
      </c>
      <c r="J127" s="12">
        <v>11.398293187527999</v>
      </c>
      <c r="K127" s="12">
        <v>36.411563579061003</v>
      </c>
      <c r="L127" s="12">
        <v>11.467312906725001</v>
      </c>
      <c r="M127" s="12">
        <v>36.357076170526</v>
      </c>
      <c r="N127" s="12">
        <v>12.456241387795</v>
      </c>
      <c r="O127" s="12">
        <v>36.847255494560002</v>
      </c>
      <c r="P127" s="12">
        <v>13.534346814147</v>
      </c>
      <c r="Q127" s="12">
        <v>37.240057258908998</v>
      </c>
      <c r="R127" s="15" t="s">
        <v>284</v>
      </c>
      <c r="S127" s="15" t="s">
        <v>218</v>
      </c>
      <c r="T127" s="15" t="s">
        <v>220</v>
      </c>
      <c r="U127" s="15" t="s">
        <v>220</v>
      </c>
      <c r="V127" s="15" t="s">
        <v>220</v>
      </c>
      <c r="W127" s="16">
        <v>11.5127706541947</v>
      </c>
      <c r="X127" s="16">
        <v>88.478955686027689</v>
      </c>
      <c r="Y127">
        <v>11.625976802881528</v>
      </c>
      <c r="Z127">
        <v>88.478963553706706</v>
      </c>
      <c r="AA127">
        <v>11.39829318752771</v>
      </c>
      <c r="AB127">
        <v>88.478530831360288</v>
      </c>
      <c r="AC127">
        <v>11.467312906724512</v>
      </c>
      <c r="AD127">
        <v>88.47845215457005</v>
      </c>
      <c r="AE127">
        <v>12.456241387795277</v>
      </c>
      <c r="AF127">
        <v>88.479073701213068</v>
      </c>
      <c r="AG127">
        <v>13.534346814146707</v>
      </c>
      <c r="AH127">
        <v>88.479608703386788</v>
      </c>
      <c r="AI127" t="b">
        <f t="shared" si="11"/>
        <v>1</v>
      </c>
      <c r="AJ127" t="b">
        <f t="shared" si="11"/>
        <v>1</v>
      </c>
      <c r="AK127" t="b">
        <f t="shared" si="11"/>
        <v>1</v>
      </c>
      <c r="AL127" t="b">
        <f t="shared" si="11"/>
        <v>1</v>
      </c>
      <c r="AM127" t="b">
        <f t="shared" si="11"/>
        <v>1</v>
      </c>
      <c r="AN127" s="17">
        <f t="shared" si="10"/>
        <v>-3.0020430585864233E-13</v>
      </c>
      <c r="AO127" s="17">
        <f t="shared" si="10"/>
        <v>51.674267746455691</v>
      </c>
      <c r="AP127" s="17">
        <f t="shared" si="10"/>
        <v>-4.7251091928046662E-13</v>
      </c>
      <c r="AQ127" s="17">
        <f t="shared" si="10"/>
        <v>51.668783163952703</v>
      </c>
      <c r="AR127" s="17">
        <f t="shared" si="10"/>
        <v>-2.8954616482224083E-13</v>
      </c>
      <c r="AS127" s="17">
        <f t="shared" si="10"/>
        <v>52.066967252299285</v>
      </c>
      <c r="AT127" s="17">
        <f t="shared" si="10"/>
        <v>-4.8849813083506888E-13</v>
      </c>
      <c r="AU127" s="17">
        <f t="shared" si="10"/>
        <v>52.12137598404405</v>
      </c>
      <c r="AV127" s="17">
        <f t="shared" si="10"/>
        <v>2.7711166694643907E-13</v>
      </c>
      <c r="AW127" s="17">
        <f t="shared" si="9"/>
        <v>51.631818206653065</v>
      </c>
      <c r="AX127" s="17">
        <f t="shared" si="9"/>
        <v>-2.9309887850104133E-13</v>
      </c>
      <c r="AY127" s="17">
        <f t="shared" si="9"/>
        <v>51.23955144447779</v>
      </c>
    </row>
    <row r="128" spans="1:51" x14ac:dyDescent="0.25">
      <c r="A128" s="12" t="s">
        <v>284</v>
      </c>
      <c r="B128" s="12" t="s">
        <v>223</v>
      </c>
      <c r="C128" s="12" t="s">
        <v>220</v>
      </c>
      <c r="D128" s="12" t="s">
        <v>220</v>
      </c>
      <c r="E128" s="12" t="s">
        <v>220</v>
      </c>
      <c r="F128" s="12">
        <v>7.6751804361297999</v>
      </c>
      <c r="G128" s="12">
        <v>36.804687939571998</v>
      </c>
      <c r="H128" s="12">
        <v>7.7506512019210003</v>
      </c>
      <c r="I128" s="12">
        <v>36.810180389754002</v>
      </c>
      <c r="J128" s="12">
        <v>7.5988621250185</v>
      </c>
      <c r="K128" s="12">
        <v>36.411563579061003</v>
      </c>
      <c r="L128" s="12">
        <v>7.6448752711496999</v>
      </c>
      <c r="M128" s="12">
        <v>36.357076170526</v>
      </c>
      <c r="N128" s="12">
        <v>8.3041609251969</v>
      </c>
      <c r="O128" s="12">
        <v>36.847255494560002</v>
      </c>
      <c r="P128" s="12">
        <v>9.0228978760977991</v>
      </c>
      <c r="Q128" s="12">
        <v>37.240057258908998</v>
      </c>
      <c r="R128" s="15" t="s">
        <v>284</v>
      </c>
      <c r="S128" s="15" t="s">
        <v>223</v>
      </c>
      <c r="T128" s="15" t="s">
        <v>220</v>
      </c>
      <c r="U128" s="15" t="s">
        <v>220</v>
      </c>
      <c r="V128" s="15" t="s">
        <v>220</v>
      </c>
      <c r="W128" s="16">
        <v>7.6751804361298008</v>
      </c>
      <c r="X128" s="16">
        <v>88.478955686027689</v>
      </c>
      <c r="Y128">
        <v>7.750651201921019</v>
      </c>
      <c r="Z128">
        <v>88.478963553706706</v>
      </c>
      <c r="AA128">
        <v>7.5988621250184725</v>
      </c>
      <c r="AB128">
        <v>88.478530831360288</v>
      </c>
      <c r="AC128">
        <v>7.644875271149675</v>
      </c>
      <c r="AD128">
        <v>88.47845215457005</v>
      </c>
      <c r="AE128">
        <v>8.3041609251968502</v>
      </c>
      <c r="AF128">
        <v>88.479073701213068</v>
      </c>
      <c r="AG128">
        <v>9.0228978760978045</v>
      </c>
      <c r="AH128">
        <v>88.479608703386788</v>
      </c>
      <c r="AI128" t="b">
        <f t="shared" si="11"/>
        <v>1</v>
      </c>
      <c r="AJ128" t="b">
        <f t="shared" si="11"/>
        <v>1</v>
      </c>
      <c r="AK128" t="b">
        <f t="shared" si="11"/>
        <v>1</v>
      </c>
      <c r="AL128" t="b">
        <f t="shared" si="11"/>
        <v>1</v>
      </c>
      <c r="AM128" t="b">
        <f t="shared" si="11"/>
        <v>1</v>
      </c>
      <c r="AN128" s="17">
        <f t="shared" si="10"/>
        <v>0</v>
      </c>
      <c r="AO128" s="17">
        <f t="shared" si="10"/>
        <v>51.674267746455691</v>
      </c>
      <c r="AP128" s="17">
        <f t="shared" si="10"/>
        <v>1.865174681370263E-14</v>
      </c>
      <c r="AQ128" s="17">
        <f t="shared" si="10"/>
        <v>51.668783163952703</v>
      </c>
      <c r="AR128" s="17">
        <f t="shared" si="10"/>
        <v>-2.7533531010703882E-14</v>
      </c>
      <c r="AS128" s="17">
        <f t="shared" si="10"/>
        <v>52.066967252299285</v>
      </c>
      <c r="AT128" s="17">
        <f t="shared" si="10"/>
        <v>-2.4868995751603507E-14</v>
      </c>
      <c r="AU128" s="17">
        <f t="shared" si="10"/>
        <v>52.12137598404405</v>
      </c>
      <c r="AV128" s="17">
        <f t="shared" si="10"/>
        <v>-4.9737991503207013E-14</v>
      </c>
      <c r="AW128" s="17">
        <f t="shared" si="9"/>
        <v>51.631818206653065</v>
      </c>
      <c r="AX128" s="17">
        <f t="shared" si="9"/>
        <v>0</v>
      </c>
      <c r="AY128" s="17">
        <f t="shared" si="9"/>
        <v>51.23955144447779</v>
      </c>
    </row>
    <row r="129" spans="1:51" x14ac:dyDescent="0.25">
      <c r="A129" s="12" t="s">
        <v>284</v>
      </c>
      <c r="B129" s="12" t="s">
        <v>224</v>
      </c>
      <c r="C129" s="12" t="s">
        <v>220</v>
      </c>
      <c r="D129" s="12" t="s">
        <v>220</v>
      </c>
      <c r="E129" s="12" t="s">
        <v>220</v>
      </c>
      <c r="F129" s="12">
        <v>4.6051082616779002</v>
      </c>
      <c r="G129" s="12">
        <v>36.525099199221003</v>
      </c>
      <c r="H129" s="12">
        <v>4.6503907211525997</v>
      </c>
      <c r="I129" s="12">
        <v>36.530111912876997</v>
      </c>
      <c r="J129" s="12">
        <v>4.5593172750111002</v>
      </c>
      <c r="K129" s="12">
        <v>36.157880611111999</v>
      </c>
      <c r="L129" s="12">
        <v>4.5869251626898002</v>
      </c>
      <c r="M129" s="12">
        <v>36.108190567835003</v>
      </c>
      <c r="N129" s="12">
        <v>4.9824965551181002</v>
      </c>
      <c r="O129" s="12">
        <v>36.560470706319997</v>
      </c>
      <c r="P129" s="12">
        <v>5.4137387256586997</v>
      </c>
      <c r="Q129" s="12">
        <v>36.920650386905002</v>
      </c>
      <c r="R129" s="15" t="s">
        <v>284</v>
      </c>
      <c r="S129" s="15" t="s">
        <v>224</v>
      </c>
      <c r="T129" s="15" t="s">
        <v>220</v>
      </c>
      <c r="U129" s="15" t="s">
        <v>220</v>
      </c>
      <c r="V129" s="15" t="s">
        <v>220</v>
      </c>
      <c r="W129" s="16">
        <v>4.6051082616778807</v>
      </c>
      <c r="X129" s="16">
        <v>92.441240319730937</v>
      </c>
      <c r="Y129">
        <v>4.6503907211526121</v>
      </c>
      <c r="Z129">
        <v>92.441248187409968</v>
      </c>
      <c r="AA129">
        <v>4.5593172750110842</v>
      </c>
      <c r="AB129">
        <v>92.440815465063551</v>
      </c>
      <c r="AC129">
        <v>4.5869251626898055</v>
      </c>
      <c r="AD129">
        <v>92.440736788273313</v>
      </c>
      <c r="AE129">
        <v>4.9824965551181108</v>
      </c>
      <c r="AF129">
        <v>92.44135833491633</v>
      </c>
      <c r="AG129">
        <v>5.4137387256586829</v>
      </c>
      <c r="AH129">
        <v>92.44189333709005</v>
      </c>
      <c r="AI129" t="b">
        <f t="shared" si="11"/>
        <v>1</v>
      </c>
      <c r="AJ129" t="b">
        <f t="shared" si="11"/>
        <v>1</v>
      </c>
      <c r="AK129" t="b">
        <f t="shared" si="11"/>
        <v>1</v>
      </c>
      <c r="AL129" t="b">
        <f t="shared" si="11"/>
        <v>1</v>
      </c>
      <c r="AM129" t="b">
        <f t="shared" si="11"/>
        <v>1</v>
      </c>
      <c r="AN129" s="17">
        <f t="shared" si="10"/>
        <v>-1.9539925233402755E-14</v>
      </c>
      <c r="AO129" s="17">
        <f t="shared" si="10"/>
        <v>55.916141120509934</v>
      </c>
      <c r="AP129" s="17">
        <f t="shared" si="10"/>
        <v>1.2434497875801753E-14</v>
      </c>
      <c r="AQ129" s="17">
        <f t="shared" si="10"/>
        <v>55.911136274532971</v>
      </c>
      <c r="AR129" s="17">
        <f t="shared" si="10"/>
        <v>-1.5987211554602254E-14</v>
      </c>
      <c r="AS129" s="17">
        <f t="shared" si="10"/>
        <v>56.282934853951552</v>
      </c>
      <c r="AT129" s="17">
        <f t="shared" si="10"/>
        <v>0</v>
      </c>
      <c r="AU129" s="17">
        <f t="shared" si="10"/>
        <v>56.33254622043831</v>
      </c>
      <c r="AV129" s="17">
        <f t="shared" si="10"/>
        <v>1.0658141036401503E-14</v>
      </c>
      <c r="AW129" s="17">
        <f t="shared" si="9"/>
        <v>55.880887628596334</v>
      </c>
      <c r="AX129" s="17">
        <f t="shared" si="9"/>
        <v>-1.6875389974302379E-14</v>
      </c>
      <c r="AY129" s="17">
        <f t="shared" si="9"/>
        <v>55.521242950185048</v>
      </c>
    </row>
    <row r="130" spans="1:51" x14ac:dyDescent="0.25">
      <c r="A130" s="12" t="s">
        <v>284</v>
      </c>
      <c r="B130" s="12" t="s">
        <v>222</v>
      </c>
      <c r="C130" s="12" t="s">
        <v>220</v>
      </c>
      <c r="D130" s="12" t="s">
        <v>220</v>
      </c>
      <c r="E130" s="12" t="s">
        <v>220</v>
      </c>
      <c r="F130" s="12">
        <v>0</v>
      </c>
      <c r="G130" s="12">
        <v>0</v>
      </c>
      <c r="H130" s="12">
        <v>0</v>
      </c>
      <c r="I130" s="12">
        <v>0</v>
      </c>
      <c r="J130" s="12">
        <v>0</v>
      </c>
      <c r="K130" s="12">
        <v>0</v>
      </c>
      <c r="L130" s="12">
        <v>0</v>
      </c>
      <c r="M130" s="12">
        <v>0</v>
      </c>
      <c r="N130" s="12">
        <v>0</v>
      </c>
      <c r="O130" s="12">
        <v>0</v>
      </c>
      <c r="P130" s="12">
        <v>0</v>
      </c>
      <c r="Q130" s="12">
        <v>0</v>
      </c>
      <c r="R130" s="15" t="s">
        <v>284</v>
      </c>
      <c r="S130" s="15" t="s">
        <v>222</v>
      </c>
      <c r="T130" s="15" t="s">
        <v>220</v>
      </c>
      <c r="U130" s="15" t="s">
        <v>220</v>
      </c>
      <c r="V130" s="15" t="s">
        <v>220</v>
      </c>
      <c r="W130" s="16">
        <v>0</v>
      </c>
      <c r="X130" s="16">
        <v>0</v>
      </c>
      <c r="Y130">
        <v>0</v>
      </c>
      <c r="Z130">
        <v>0</v>
      </c>
      <c r="AA130">
        <v>0</v>
      </c>
      <c r="AB130">
        <v>0</v>
      </c>
      <c r="AC130">
        <v>0</v>
      </c>
      <c r="AD130">
        <v>0</v>
      </c>
      <c r="AE130">
        <v>0</v>
      </c>
      <c r="AF130">
        <v>0</v>
      </c>
      <c r="AG130">
        <v>0</v>
      </c>
      <c r="AH130">
        <v>0</v>
      </c>
      <c r="AI130" t="b">
        <f t="shared" si="11"/>
        <v>1</v>
      </c>
      <c r="AJ130" t="b">
        <f t="shared" si="11"/>
        <v>1</v>
      </c>
      <c r="AK130" t="b">
        <f t="shared" si="11"/>
        <v>1</v>
      </c>
      <c r="AL130" t="b">
        <f t="shared" si="11"/>
        <v>1</v>
      </c>
      <c r="AM130" t="b">
        <f t="shared" si="11"/>
        <v>1</v>
      </c>
      <c r="AN130" s="17">
        <f t="shared" si="10"/>
        <v>0</v>
      </c>
      <c r="AO130" s="17">
        <f t="shared" si="10"/>
        <v>0</v>
      </c>
      <c r="AP130" s="17">
        <f t="shared" si="10"/>
        <v>0</v>
      </c>
      <c r="AQ130" s="17">
        <f t="shared" si="10"/>
        <v>0</v>
      </c>
      <c r="AR130" s="17">
        <f t="shared" si="10"/>
        <v>0</v>
      </c>
      <c r="AS130" s="17">
        <f t="shared" si="10"/>
        <v>0</v>
      </c>
      <c r="AT130" s="17">
        <f t="shared" si="10"/>
        <v>0</v>
      </c>
      <c r="AU130" s="17">
        <f t="shared" si="10"/>
        <v>0</v>
      </c>
      <c r="AV130" s="17">
        <f t="shared" si="10"/>
        <v>0</v>
      </c>
      <c r="AW130" s="17">
        <f t="shared" si="9"/>
        <v>0</v>
      </c>
      <c r="AX130" s="17">
        <f t="shared" si="9"/>
        <v>0</v>
      </c>
      <c r="AY130" s="17">
        <f t="shared" si="9"/>
        <v>0</v>
      </c>
    </row>
    <row r="131" spans="1:51" x14ac:dyDescent="0.25">
      <c r="A131" s="12" t="s">
        <v>285</v>
      </c>
      <c r="B131" s="12" t="s">
        <v>218</v>
      </c>
      <c r="C131" s="12" t="s">
        <v>220</v>
      </c>
      <c r="D131" s="12" t="s">
        <v>220</v>
      </c>
      <c r="E131" s="12" t="s">
        <v>220</v>
      </c>
      <c r="F131" s="12">
        <v>11.512770654195</v>
      </c>
      <c r="G131" s="12">
        <v>36.804687939571998</v>
      </c>
      <c r="H131" s="12">
        <v>11.625976802882001</v>
      </c>
      <c r="I131" s="12">
        <v>36.810180389754002</v>
      </c>
      <c r="J131" s="12">
        <v>11.398293187527999</v>
      </c>
      <c r="K131" s="12">
        <v>36.411563579061003</v>
      </c>
      <c r="L131" s="12">
        <v>11.467312906725001</v>
      </c>
      <c r="M131" s="12">
        <v>36.357076170526</v>
      </c>
      <c r="N131" s="12">
        <v>12.456241387795</v>
      </c>
      <c r="O131" s="12">
        <v>36.847255494560002</v>
      </c>
      <c r="P131" s="12">
        <v>13.534346814147</v>
      </c>
      <c r="Q131" s="12">
        <v>37.240057258908998</v>
      </c>
      <c r="R131" s="15" t="s">
        <v>285</v>
      </c>
      <c r="S131" s="15" t="s">
        <v>218</v>
      </c>
      <c r="T131" s="15" t="s">
        <v>220</v>
      </c>
      <c r="U131" s="15" t="s">
        <v>220</v>
      </c>
      <c r="V131" s="15" t="s">
        <v>220</v>
      </c>
      <c r="W131" s="16">
        <v>11.5127706541947</v>
      </c>
      <c r="X131" s="16">
        <v>88.478955686027689</v>
      </c>
      <c r="Y131">
        <v>11.625976802881528</v>
      </c>
      <c r="Z131">
        <v>88.478963553706706</v>
      </c>
      <c r="AA131">
        <v>11.39829318752771</v>
      </c>
      <c r="AB131">
        <v>88.478530831360288</v>
      </c>
      <c r="AC131">
        <v>11.467312906724512</v>
      </c>
      <c r="AD131">
        <v>88.47845215457005</v>
      </c>
      <c r="AE131">
        <v>12.456241387795277</v>
      </c>
      <c r="AF131">
        <v>88.479073701213068</v>
      </c>
      <c r="AG131">
        <v>13.534346814146707</v>
      </c>
      <c r="AH131">
        <v>88.479608703386788</v>
      </c>
      <c r="AI131" t="b">
        <f t="shared" si="11"/>
        <v>1</v>
      </c>
      <c r="AJ131" t="b">
        <f t="shared" si="11"/>
        <v>1</v>
      </c>
      <c r="AK131" t="b">
        <f t="shared" si="11"/>
        <v>1</v>
      </c>
      <c r="AL131" t="b">
        <f t="shared" si="11"/>
        <v>1</v>
      </c>
      <c r="AM131" t="b">
        <f t="shared" si="11"/>
        <v>1</v>
      </c>
      <c r="AN131" s="17">
        <f t="shared" si="10"/>
        <v>-3.0020430585864233E-13</v>
      </c>
      <c r="AO131" s="17">
        <f t="shared" si="10"/>
        <v>51.674267746455691</v>
      </c>
      <c r="AP131" s="17">
        <f t="shared" si="10"/>
        <v>-4.7251091928046662E-13</v>
      </c>
      <c r="AQ131" s="17">
        <f t="shared" si="10"/>
        <v>51.668783163952703</v>
      </c>
      <c r="AR131" s="17">
        <f t="shared" si="10"/>
        <v>-2.8954616482224083E-13</v>
      </c>
      <c r="AS131" s="17">
        <f t="shared" si="10"/>
        <v>52.066967252299285</v>
      </c>
      <c r="AT131" s="17">
        <f t="shared" si="10"/>
        <v>-4.8849813083506888E-13</v>
      </c>
      <c r="AU131" s="17">
        <f t="shared" si="10"/>
        <v>52.12137598404405</v>
      </c>
      <c r="AV131" s="17">
        <f t="shared" si="10"/>
        <v>2.7711166694643907E-13</v>
      </c>
      <c r="AW131" s="17">
        <f t="shared" si="9"/>
        <v>51.631818206653065</v>
      </c>
      <c r="AX131" s="17">
        <f t="shared" si="9"/>
        <v>-2.9309887850104133E-13</v>
      </c>
      <c r="AY131" s="17">
        <f t="shared" si="9"/>
        <v>51.23955144447779</v>
      </c>
    </row>
    <row r="132" spans="1:51" x14ac:dyDescent="0.25">
      <c r="A132" s="12" t="s">
        <v>285</v>
      </c>
      <c r="B132" s="12" t="s">
        <v>223</v>
      </c>
      <c r="C132" s="12" t="s">
        <v>220</v>
      </c>
      <c r="D132" s="12" t="s">
        <v>220</v>
      </c>
      <c r="E132" s="12" t="s">
        <v>220</v>
      </c>
      <c r="F132" s="12">
        <v>7.6751804361297999</v>
      </c>
      <c r="G132" s="12">
        <v>36.804687939571998</v>
      </c>
      <c r="H132" s="12">
        <v>7.7506512019210003</v>
      </c>
      <c r="I132" s="12">
        <v>36.810180389754002</v>
      </c>
      <c r="J132" s="12">
        <v>7.5988621250185</v>
      </c>
      <c r="K132" s="12">
        <v>36.411563579061003</v>
      </c>
      <c r="L132" s="12">
        <v>7.6448752711496999</v>
      </c>
      <c r="M132" s="12">
        <v>36.357076170526</v>
      </c>
      <c r="N132" s="12">
        <v>8.3041609251969</v>
      </c>
      <c r="O132" s="12">
        <v>36.847255494560002</v>
      </c>
      <c r="P132" s="12">
        <v>9.0228978760977991</v>
      </c>
      <c r="Q132" s="12">
        <v>37.240057258908998</v>
      </c>
      <c r="R132" s="15" t="s">
        <v>285</v>
      </c>
      <c r="S132" s="15" t="s">
        <v>223</v>
      </c>
      <c r="T132" s="15" t="s">
        <v>220</v>
      </c>
      <c r="U132" s="15" t="s">
        <v>220</v>
      </c>
      <c r="V132" s="15" t="s">
        <v>220</v>
      </c>
      <c r="W132" s="16">
        <v>7.6751804361298008</v>
      </c>
      <c r="X132" s="16">
        <v>88.478955686027689</v>
      </c>
      <c r="Y132">
        <v>7.750651201921019</v>
      </c>
      <c r="Z132">
        <v>88.478963553706706</v>
      </c>
      <c r="AA132">
        <v>7.5988621250184725</v>
      </c>
      <c r="AB132">
        <v>88.478530831360288</v>
      </c>
      <c r="AC132">
        <v>7.644875271149675</v>
      </c>
      <c r="AD132">
        <v>88.47845215457005</v>
      </c>
      <c r="AE132">
        <v>8.3041609251968502</v>
      </c>
      <c r="AF132">
        <v>88.479073701213068</v>
      </c>
      <c r="AG132">
        <v>9.0228978760978045</v>
      </c>
      <c r="AH132">
        <v>88.479608703386788</v>
      </c>
      <c r="AI132" t="b">
        <f t="shared" si="11"/>
        <v>1</v>
      </c>
      <c r="AJ132" t="b">
        <f t="shared" si="11"/>
        <v>1</v>
      </c>
      <c r="AK132" t="b">
        <f t="shared" si="11"/>
        <v>1</v>
      </c>
      <c r="AL132" t="b">
        <f t="shared" si="11"/>
        <v>1</v>
      </c>
      <c r="AM132" t="b">
        <f t="shared" si="11"/>
        <v>1</v>
      </c>
      <c r="AN132" s="17">
        <f t="shared" si="10"/>
        <v>0</v>
      </c>
      <c r="AO132" s="17">
        <f t="shared" si="10"/>
        <v>51.674267746455691</v>
      </c>
      <c r="AP132" s="17">
        <f t="shared" si="10"/>
        <v>1.865174681370263E-14</v>
      </c>
      <c r="AQ132" s="17">
        <f t="shared" si="10"/>
        <v>51.668783163952703</v>
      </c>
      <c r="AR132" s="17">
        <f t="shared" si="10"/>
        <v>-2.7533531010703882E-14</v>
      </c>
      <c r="AS132" s="17">
        <f t="shared" si="10"/>
        <v>52.066967252299285</v>
      </c>
      <c r="AT132" s="17">
        <f t="shared" si="10"/>
        <v>-2.4868995751603507E-14</v>
      </c>
      <c r="AU132" s="17">
        <f t="shared" si="10"/>
        <v>52.12137598404405</v>
      </c>
      <c r="AV132" s="17">
        <f t="shared" si="10"/>
        <v>-4.9737991503207013E-14</v>
      </c>
      <c r="AW132" s="17">
        <f t="shared" si="9"/>
        <v>51.631818206653065</v>
      </c>
      <c r="AX132" s="17">
        <f t="shared" si="9"/>
        <v>0</v>
      </c>
      <c r="AY132" s="17">
        <f t="shared" si="9"/>
        <v>51.23955144447779</v>
      </c>
    </row>
    <row r="133" spans="1:51" x14ac:dyDescent="0.25">
      <c r="A133" s="12" t="s">
        <v>285</v>
      </c>
      <c r="B133" s="12" t="s">
        <v>224</v>
      </c>
      <c r="C133" s="12" t="s">
        <v>220</v>
      </c>
      <c r="D133" s="12" t="s">
        <v>220</v>
      </c>
      <c r="E133" s="12" t="s">
        <v>220</v>
      </c>
      <c r="F133" s="12">
        <v>4.6051082616779002</v>
      </c>
      <c r="G133" s="12">
        <v>36.525099199221003</v>
      </c>
      <c r="H133" s="12">
        <v>4.6503907211525997</v>
      </c>
      <c r="I133" s="12">
        <v>36.530111912876997</v>
      </c>
      <c r="J133" s="12">
        <v>4.5593172750111002</v>
      </c>
      <c r="K133" s="12">
        <v>36.157880611111999</v>
      </c>
      <c r="L133" s="12">
        <v>4.5869251626898002</v>
      </c>
      <c r="M133" s="12">
        <v>36.108190567835003</v>
      </c>
      <c r="N133" s="12">
        <v>4.9824965551181002</v>
      </c>
      <c r="O133" s="12">
        <v>36.560470706319997</v>
      </c>
      <c r="P133" s="12">
        <v>5.4137387256586997</v>
      </c>
      <c r="Q133" s="12">
        <v>36.920650386905002</v>
      </c>
      <c r="R133" s="15" t="s">
        <v>285</v>
      </c>
      <c r="S133" s="15" t="s">
        <v>224</v>
      </c>
      <c r="T133" s="15" t="s">
        <v>220</v>
      </c>
      <c r="U133" s="15" t="s">
        <v>220</v>
      </c>
      <c r="V133" s="15" t="s">
        <v>220</v>
      </c>
      <c r="W133" s="16">
        <v>4.6051082616778807</v>
      </c>
      <c r="X133" s="16">
        <v>92.441240319730937</v>
      </c>
      <c r="Y133">
        <v>4.6503907211526121</v>
      </c>
      <c r="Z133">
        <v>92.441248187409968</v>
      </c>
      <c r="AA133">
        <v>4.5593172750110842</v>
      </c>
      <c r="AB133">
        <v>92.440815465063551</v>
      </c>
      <c r="AC133">
        <v>4.5869251626898055</v>
      </c>
      <c r="AD133">
        <v>92.440736788273313</v>
      </c>
      <c r="AE133">
        <v>4.9824965551181108</v>
      </c>
      <c r="AF133">
        <v>92.44135833491633</v>
      </c>
      <c r="AG133">
        <v>5.4137387256586829</v>
      </c>
      <c r="AH133">
        <v>92.44189333709005</v>
      </c>
      <c r="AI133" t="b">
        <f t="shared" si="11"/>
        <v>1</v>
      </c>
      <c r="AJ133" t="b">
        <f t="shared" si="11"/>
        <v>1</v>
      </c>
      <c r="AK133" t="b">
        <f t="shared" si="11"/>
        <v>1</v>
      </c>
      <c r="AL133" t="b">
        <f t="shared" si="11"/>
        <v>1</v>
      </c>
      <c r="AM133" t="b">
        <f t="shared" si="11"/>
        <v>1</v>
      </c>
      <c r="AN133" s="17">
        <f t="shared" si="10"/>
        <v>-1.9539925233402755E-14</v>
      </c>
      <c r="AO133" s="17">
        <f t="shared" si="10"/>
        <v>55.916141120509934</v>
      </c>
      <c r="AP133" s="17">
        <f t="shared" si="10"/>
        <v>1.2434497875801753E-14</v>
      </c>
      <c r="AQ133" s="17">
        <f t="shared" si="10"/>
        <v>55.911136274532971</v>
      </c>
      <c r="AR133" s="17">
        <f t="shared" si="10"/>
        <v>-1.5987211554602254E-14</v>
      </c>
      <c r="AS133" s="17">
        <f t="shared" si="10"/>
        <v>56.282934853951552</v>
      </c>
      <c r="AT133" s="17">
        <f t="shared" si="10"/>
        <v>0</v>
      </c>
      <c r="AU133" s="17">
        <f t="shared" si="10"/>
        <v>56.33254622043831</v>
      </c>
      <c r="AV133" s="17">
        <f t="shared" si="10"/>
        <v>1.0658141036401503E-14</v>
      </c>
      <c r="AW133" s="17">
        <f t="shared" si="9"/>
        <v>55.880887628596334</v>
      </c>
      <c r="AX133" s="17">
        <f t="shared" si="9"/>
        <v>-1.6875389974302379E-14</v>
      </c>
      <c r="AY133" s="17">
        <f t="shared" si="9"/>
        <v>55.521242950185048</v>
      </c>
    </row>
    <row r="134" spans="1:51" x14ac:dyDescent="0.25">
      <c r="A134" s="12" t="s">
        <v>285</v>
      </c>
      <c r="B134" s="12" t="s">
        <v>222</v>
      </c>
      <c r="C134" s="12" t="s">
        <v>220</v>
      </c>
      <c r="D134" s="12" t="s">
        <v>220</v>
      </c>
      <c r="E134" s="12" t="s">
        <v>220</v>
      </c>
      <c r="F134" s="12">
        <v>0</v>
      </c>
      <c r="G134" s="12">
        <v>0</v>
      </c>
      <c r="H134" s="12">
        <v>0</v>
      </c>
      <c r="I134" s="12">
        <v>0</v>
      </c>
      <c r="J134" s="12">
        <v>0</v>
      </c>
      <c r="K134" s="12">
        <v>0</v>
      </c>
      <c r="L134" s="12">
        <v>0</v>
      </c>
      <c r="M134" s="12">
        <v>0</v>
      </c>
      <c r="N134" s="12">
        <v>0</v>
      </c>
      <c r="O134" s="12">
        <v>0</v>
      </c>
      <c r="P134" s="12">
        <v>0</v>
      </c>
      <c r="Q134" s="12">
        <v>0</v>
      </c>
      <c r="R134" s="15" t="s">
        <v>285</v>
      </c>
      <c r="S134" s="15" t="s">
        <v>222</v>
      </c>
      <c r="T134" s="15" t="s">
        <v>220</v>
      </c>
      <c r="U134" s="15" t="s">
        <v>220</v>
      </c>
      <c r="V134" s="15" t="s">
        <v>220</v>
      </c>
      <c r="W134" s="16">
        <v>0</v>
      </c>
      <c r="X134" s="16">
        <v>0</v>
      </c>
      <c r="Y134">
        <v>0</v>
      </c>
      <c r="Z134">
        <v>0</v>
      </c>
      <c r="AA134">
        <v>0</v>
      </c>
      <c r="AB134">
        <v>0</v>
      </c>
      <c r="AC134">
        <v>0</v>
      </c>
      <c r="AD134">
        <v>0</v>
      </c>
      <c r="AE134">
        <v>0</v>
      </c>
      <c r="AF134">
        <v>0</v>
      </c>
      <c r="AG134">
        <v>0</v>
      </c>
      <c r="AH134">
        <v>0</v>
      </c>
      <c r="AI134" t="b">
        <f t="shared" si="11"/>
        <v>1</v>
      </c>
      <c r="AJ134" t="b">
        <f t="shared" si="11"/>
        <v>1</v>
      </c>
      <c r="AK134" t="b">
        <f t="shared" si="11"/>
        <v>1</v>
      </c>
      <c r="AL134" t="b">
        <f t="shared" si="11"/>
        <v>1</v>
      </c>
      <c r="AM134" t="b">
        <f t="shared" si="11"/>
        <v>1</v>
      </c>
      <c r="AN134" s="17">
        <f t="shared" si="10"/>
        <v>0</v>
      </c>
      <c r="AO134" s="17">
        <f t="shared" si="10"/>
        <v>0</v>
      </c>
      <c r="AP134" s="17">
        <f t="shared" si="10"/>
        <v>0</v>
      </c>
      <c r="AQ134" s="17">
        <f t="shared" ref="AQ134:AY170" si="12">Z134-I134</f>
        <v>0</v>
      </c>
      <c r="AR134" s="17">
        <f t="shared" si="12"/>
        <v>0</v>
      </c>
      <c r="AS134" s="17">
        <f t="shared" si="12"/>
        <v>0</v>
      </c>
      <c r="AT134" s="17">
        <f t="shared" si="12"/>
        <v>0</v>
      </c>
      <c r="AU134" s="17">
        <f t="shared" si="12"/>
        <v>0</v>
      </c>
      <c r="AV134" s="17">
        <f t="shared" si="12"/>
        <v>0</v>
      </c>
      <c r="AW134" s="17">
        <f t="shared" si="9"/>
        <v>0</v>
      </c>
      <c r="AX134" s="17">
        <f t="shared" si="9"/>
        <v>0</v>
      </c>
      <c r="AY134" s="17">
        <f t="shared" si="9"/>
        <v>0</v>
      </c>
    </row>
    <row r="135" spans="1:51" x14ac:dyDescent="0.25">
      <c r="A135" s="12" t="s">
        <v>286</v>
      </c>
      <c r="B135" s="12" t="s">
        <v>287</v>
      </c>
      <c r="C135" s="12" t="s">
        <v>288</v>
      </c>
      <c r="D135" s="12" t="s">
        <v>220</v>
      </c>
      <c r="E135" s="12" t="s">
        <v>220</v>
      </c>
      <c r="F135" s="12">
        <v>5.0503351787520998</v>
      </c>
      <c r="G135" s="12">
        <v>37.028326841061002</v>
      </c>
      <c r="H135" s="12">
        <v>5.0999955960692001</v>
      </c>
      <c r="I135" s="12">
        <v>37.032722944591001</v>
      </c>
      <c r="J135" s="12">
        <v>5.0001170692762003</v>
      </c>
      <c r="K135" s="12">
        <v>36.457864500149</v>
      </c>
      <c r="L135" s="12">
        <v>5.0303941178127998</v>
      </c>
      <c r="M135" s="12">
        <v>36.415411604996002</v>
      </c>
      <c r="N135" s="12">
        <v>5.4642097862767001</v>
      </c>
      <c r="O135" s="12">
        <v>36.956876827081999</v>
      </c>
      <c r="P135" s="12">
        <v>5.9371449228003002</v>
      </c>
      <c r="Q135" s="12">
        <v>37.322456579951002</v>
      </c>
      <c r="R135" s="15" t="s">
        <v>286</v>
      </c>
      <c r="S135" s="15" t="s">
        <v>287</v>
      </c>
      <c r="T135" s="15" t="s">
        <v>288</v>
      </c>
      <c r="U135" s="15" t="s">
        <v>220</v>
      </c>
      <c r="V135" s="15" t="s">
        <v>220</v>
      </c>
      <c r="W135" s="16">
        <v>5.0503351787520758</v>
      </c>
      <c r="X135" s="16">
        <v>90.033655968884744</v>
      </c>
      <c r="Y135">
        <v>5.0999955960692409</v>
      </c>
      <c r="Z135">
        <v>90.0336831154073</v>
      </c>
      <c r="AA135">
        <v>5.0001170692762233</v>
      </c>
      <c r="AB135">
        <v>90.032190056666892</v>
      </c>
      <c r="AC135">
        <v>5.0303941178127722</v>
      </c>
      <c r="AD135">
        <v>90.031918591441354</v>
      </c>
      <c r="AE135">
        <v>5.4642097862767152</v>
      </c>
      <c r="AF135">
        <v>90.034063166723044</v>
      </c>
      <c r="AG135">
        <v>5.9371449228002851</v>
      </c>
      <c r="AH135">
        <v>90.035909130256641</v>
      </c>
      <c r="AI135" t="b">
        <f t="shared" si="11"/>
        <v>1</v>
      </c>
      <c r="AJ135" t="b">
        <f t="shared" si="11"/>
        <v>1</v>
      </c>
      <c r="AK135" t="b">
        <f t="shared" si="11"/>
        <v>1</v>
      </c>
      <c r="AL135" t="b">
        <f t="shared" si="11"/>
        <v>1</v>
      </c>
      <c r="AM135" t="b">
        <f t="shared" si="11"/>
        <v>1</v>
      </c>
      <c r="AN135" s="17">
        <f t="shared" ref="AN135:AY183" si="13">W135-F135</f>
        <v>-2.3980817331903381E-14</v>
      </c>
      <c r="AO135" s="17">
        <f t="shared" si="13"/>
        <v>53.005329127823742</v>
      </c>
      <c r="AP135" s="17">
        <f t="shared" si="13"/>
        <v>4.0856207306205761E-14</v>
      </c>
      <c r="AQ135" s="17">
        <f t="shared" si="12"/>
        <v>53.000960170816299</v>
      </c>
      <c r="AR135" s="17">
        <f t="shared" si="12"/>
        <v>2.3092638912203256E-14</v>
      </c>
      <c r="AS135" s="17">
        <f t="shared" si="12"/>
        <v>53.574325556517891</v>
      </c>
      <c r="AT135" s="17">
        <f t="shared" si="12"/>
        <v>-2.7533531010703882E-14</v>
      </c>
      <c r="AU135" s="17">
        <f t="shared" si="12"/>
        <v>53.616506986445351</v>
      </c>
      <c r="AV135" s="17">
        <f t="shared" si="12"/>
        <v>1.5099033134902129E-14</v>
      </c>
      <c r="AW135" s="17">
        <f t="shared" si="9"/>
        <v>53.077186339641045</v>
      </c>
      <c r="AX135" s="17">
        <f t="shared" si="9"/>
        <v>-1.5099033134902129E-14</v>
      </c>
      <c r="AY135" s="17">
        <f t="shared" si="9"/>
        <v>52.713452550305639</v>
      </c>
    </row>
    <row r="136" spans="1:51" x14ac:dyDescent="0.25">
      <c r="A136" s="12" t="s">
        <v>286</v>
      </c>
      <c r="B136" s="12" t="s">
        <v>287</v>
      </c>
      <c r="C136" s="12" t="s">
        <v>289</v>
      </c>
      <c r="D136" s="12" t="s">
        <v>220</v>
      </c>
      <c r="E136" s="12" t="s">
        <v>220</v>
      </c>
      <c r="F136" s="12">
        <v>3.9280384723627</v>
      </c>
      <c r="G136" s="12">
        <v>37.028326841061002</v>
      </c>
      <c r="H136" s="12">
        <v>3.9666632413872001</v>
      </c>
      <c r="I136" s="12">
        <v>37.032722944591001</v>
      </c>
      <c r="J136" s="12">
        <v>3.8889799427703999</v>
      </c>
      <c r="K136" s="12">
        <v>36.457864500149</v>
      </c>
      <c r="L136" s="12">
        <v>3.9125287582988002</v>
      </c>
      <c r="M136" s="12">
        <v>36.415411604996002</v>
      </c>
      <c r="N136" s="12">
        <v>4.2499409448819003</v>
      </c>
      <c r="O136" s="12">
        <v>36.956876827081999</v>
      </c>
      <c r="P136" s="12">
        <v>4.6177793844002002</v>
      </c>
      <c r="Q136" s="12">
        <v>37.322456579951002</v>
      </c>
      <c r="R136" s="15" t="s">
        <v>286</v>
      </c>
      <c r="S136" s="15" t="s">
        <v>287</v>
      </c>
      <c r="T136" s="15" t="s">
        <v>289</v>
      </c>
      <c r="U136" s="15" t="s">
        <v>220</v>
      </c>
      <c r="V136" s="15" t="s">
        <v>220</v>
      </c>
      <c r="W136" s="16">
        <v>3.9280384723627249</v>
      </c>
      <c r="X136" s="16">
        <v>90.033655968884744</v>
      </c>
      <c r="Y136">
        <v>3.9666632413871872</v>
      </c>
      <c r="Z136">
        <v>90.0336831154073</v>
      </c>
      <c r="AA136">
        <v>3.8889799427703959</v>
      </c>
      <c r="AB136">
        <v>90.032190056666892</v>
      </c>
      <c r="AC136">
        <v>3.9125287582988224</v>
      </c>
      <c r="AD136">
        <v>90.031918591441354</v>
      </c>
      <c r="AE136">
        <v>4.2499409448818888</v>
      </c>
      <c r="AF136">
        <v>90.034063166723044</v>
      </c>
      <c r="AG136">
        <v>4.6177793844002215</v>
      </c>
      <c r="AH136">
        <v>90.035909130256641</v>
      </c>
      <c r="AI136" t="b">
        <f t="shared" si="11"/>
        <v>1</v>
      </c>
      <c r="AJ136" t="b">
        <f t="shared" si="11"/>
        <v>1</v>
      </c>
      <c r="AK136" t="b">
        <f t="shared" si="11"/>
        <v>1</v>
      </c>
      <c r="AL136" t="b">
        <f t="shared" si="11"/>
        <v>1</v>
      </c>
      <c r="AM136" t="b">
        <f t="shared" si="11"/>
        <v>1</v>
      </c>
      <c r="AN136" s="17">
        <f t="shared" si="13"/>
        <v>2.4868995751603507E-14</v>
      </c>
      <c r="AO136" s="17">
        <f t="shared" si="13"/>
        <v>53.005329127823742</v>
      </c>
      <c r="AP136" s="17">
        <f t="shared" si="13"/>
        <v>-1.2878587085651816E-14</v>
      </c>
      <c r="AQ136" s="17">
        <f t="shared" si="12"/>
        <v>53.000960170816299</v>
      </c>
      <c r="AR136" s="17">
        <f t="shared" si="12"/>
        <v>-3.9968028886505635E-15</v>
      </c>
      <c r="AS136" s="17">
        <f t="shared" si="12"/>
        <v>53.574325556517891</v>
      </c>
      <c r="AT136" s="17">
        <f t="shared" si="12"/>
        <v>2.2204460492503131E-14</v>
      </c>
      <c r="AU136" s="17">
        <f t="shared" si="12"/>
        <v>53.616506986445351</v>
      </c>
      <c r="AV136" s="17">
        <f t="shared" si="12"/>
        <v>-1.1546319456101628E-14</v>
      </c>
      <c r="AW136" s="17">
        <f t="shared" si="9"/>
        <v>53.077186339641045</v>
      </c>
      <c r="AX136" s="17">
        <f t="shared" si="9"/>
        <v>2.1316282072803006E-14</v>
      </c>
      <c r="AY136" s="17">
        <f t="shared" si="9"/>
        <v>52.713452550305639</v>
      </c>
    </row>
    <row r="137" spans="1:51" x14ac:dyDescent="0.25">
      <c r="A137" s="12" t="s">
        <v>286</v>
      </c>
      <c r="B137" s="12" t="s">
        <v>223</v>
      </c>
      <c r="C137" s="12" t="s">
        <v>288</v>
      </c>
      <c r="D137" s="12" t="s">
        <v>220</v>
      </c>
      <c r="E137" s="12" t="s">
        <v>220</v>
      </c>
      <c r="F137" s="12">
        <v>2.9460288542719999</v>
      </c>
      <c r="G137" s="12">
        <v>37.028326841061002</v>
      </c>
      <c r="H137" s="12">
        <v>2.9749974310403999</v>
      </c>
      <c r="I137" s="12">
        <v>37.032722944591001</v>
      </c>
      <c r="J137" s="12">
        <v>2.9167349570778001</v>
      </c>
      <c r="K137" s="12">
        <v>36.457864500149</v>
      </c>
      <c r="L137" s="12">
        <v>2.9343965687240998</v>
      </c>
      <c r="M137" s="12">
        <v>36.415411604996002</v>
      </c>
      <c r="N137" s="12">
        <v>3.1874557086614002</v>
      </c>
      <c r="O137" s="12">
        <v>36.956876827081999</v>
      </c>
      <c r="P137" s="12">
        <v>3.4633345383002001</v>
      </c>
      <c r="Q137" s="12">
        <v>37.322456579951002</v>
      </c>
      <c r="R137" s="15" t="s">
        <v>286</v>
      </c>
      <c r="S137" s="15" t="s">
        <v>223</v>
      </c>
      <c r="T137" s="15" t="s">
        <v>288</v>
      </c>
      <c r="U137" s="15" t="s">
        <v>220</v>
      </c>
      <c r="V137" s="15" t="s">
        <v>220</v>
      </c>
      <c r="W137" s="16">
        <v>2.9460288542720439</v>
      </c>
      <c r="X137" s="16">
        <v>90.033655968884744</v>
      </c>
      <c r="Y137">
        <v>2.9749974310403906</v>
      </c>
      <c r="Z137">
        <v>90.0336831154073</v>
      </c>
      <c r="AA137">
        <v>2.916734957077797</v>
      </c>
      <c r="AB137">
        <v>90.032190056666892</v>
      </c>
      <c r="AC137">
        <v>2.9343965687241171</v>
      </c>
      <c r="AD137">
        <v>90.031918591441354</v>
      </c>
      <c r="AE137">
        <v>3.187455708661417</v>
      </c>
      <c r="AF137">
        <v>90.034063166723044</v>
      </c>
      <c r="AG137">
        <v>3.4633345383001664</v>
      </c>
      <c r="AH137">
        <v>90.035909130256641</v>
      </c>
      <c r="AI137" t="b">
        <f t="shared" si="11"/>
        <v>1</v>
      </c>
      <c r="AJ137" t="b">
        <f t="shared" si="11"/>
        <v>1</v>
      </c>
      <c r="AK137" t="b">
        <f t="shared" si="11"/>
        <v>1</v>
      </c>
      <c r="AL137" t="b">
        <f t="shared" si="11"/>
        <v>1</v>
      </c>
      <c r="AM137" t="b">
        <f t="shared" si="11"/>
        <v>1</v>
      </c>
      <c r="AN137" s="17">
        <f t="shared" si="13"/>
        <v>4.3964831775156199E-14</v>
      </c>
      <c r="AO137" s="17">
        <f t="shared" si="13"/>
        <v>53.005329127823742</v>
      </c>
      <c r="AP137" s="17">
        <f t="shared" si="13"/>
        <v>-9.3258734068513149E-15</v>
      </c>
      <c r="AQ137" s="17">
        <f t="shared" si="12"/>
        <v>53.000960170816299</v>
      </c>
      <c r="AR137" s="17">
        <f t="shared" si="12"/>
        <v>0</v>
      </c>
      <c r="AS137" s="17">
        <f t="shared" si="12"/>
        <v>53.574325556517891</v>
      </c>
      <c r="AT137" s="17">
        <f t="shared" si="12"/>
        <v>1.7319479184152442E-14</v>
      </c>
      <c r="AU137" s="17">
        <f t="shared" si="12"/>
        <v>53.616506986445351</v>
      </c>
      <c r="AV137" s="17">
        <f t="shared" si="12"/>
        <v>1.6875389974302379E-14</v>
      </c>
      <c r="AW137" s="17">
        <f t="shared" si="9"/>
        <v>53.077186339641045</v>
      </c>
      <c r="AX137" s="17">
        <f t="shared" si="9"/>
        <v>-3.3750779948604759E-14</v>
      </c>
      <c r="AY137" s="17">
        <f t="shared" si="9"/>
        <v>52.713452550305639</v>
      </c>
    </row>
    <row r="138" spans="1:51" x14ac:dyDescent="0.25">
      <c r="A138" s="12" t="s">
        <v>286</v>
      </c>
      <c r="B138" s="12" t="s">
        <v>223</v>
      </c>
      <c r="C138" s="12" t="s">
        <v>289</v>
      </c>
      <c r="D138" s="12" t="s">
        <v>220</v>
      </c>
      <c r="E138" s="12" t="s">
        <v>220</v>
      </c>
      <c r="F138" s="12">
        <v>2.3568230834175998</v>
      </c>
      <c r="G138" s="12">
        <v>37.028326841061002</v>
      </c>
      <c r="H138" s="12">
        <v>2.3799979448322999</v>
      </c>
      <c r="I138" s="12">
        <v>37.032722944591001</v>
      </c>
      <c r="J138" s="12">
        <v>2.3333879656622001</v>
      </c>
      <c r="K138" s="12">
        <v>36.457864500149</v>
      </c>
      <c r="L138" s="12">
        <v>2.3475172549793002</v>
      </c>
      <c r="M138" s="12">
        <v>36.415411604996002</v>
      </c>
      <c r="N138" s="12">
        <v>2.5499645669290998</v>
      </c>
      <c r="O138" s="12">
        <v>36.956876827081999</v>
      </c>
      <c r="P138" s="12">
        <v>2.7706676306401001</v>
      </c>
      <c r="Q138" s="12">
        <v>37.322456579951002</v>
      </c>
      <c r="R138" s="15" t="s">
        <v>286</v>
      </c>
      <c r="S138" s="15" t="s">
        <v>223</v>
      </c>
      <c r="T138" s="15" t="s">
        <v>289</v>
      </c>
      <c r="U138" s="15" t="s">
        <v>220</v>
      </c>
      <c r="V138" s="15" t="s">
        <v>220</v>
      </c>
      <c r="W138" s="16">
        <v>2.3568230834176349</v>
      </c>
      <c r="X138" s="16">
        <v>90.033655968884744</v>
      </c>
      <c r="Y138">
        <v>2.3799979448323123</v>
      </c>
      <c r="Z138">
        <v>90.0336831154073</v>
      </c>
      <c r="AA138">
        <v>2.3333879656622378</v>
      </c>
      <c r="AB138">
        <v>90.032190056666892</v>
      </c>
      <c r="AC138">
        <v>2.3475172549792935</v>
      </c>
      <c r="AD138">
        <v>90.031918591441354</v>
      </c>
      <c r="AE138">
        <v>2.5499645669291335</v>
      </c>
      <c r="AF138">
        <v>90.034063166723044</v>
      </c>
      <c r="AG138">
        <v>2.7706676306401334</v>
      </c>
      <c r="AH138">
        <v>90.035909130256641</v>
      </c>
      <c r="AI138" t="b">
        <f t="shared" si="11"/>
        <v>1</v>
      </c>
      <c r="AJ138" t="b">
        <f t="shared" si="11"/>
        <v>1</v>
      </c>
      <c r="AK138" t="b">
        <f t="shared" si="11"/>
        <v>1</v>
      </c>
      <c r="AL138" t="b">
        <f t="shared" si="11"/>
        <v>1</v>
      </c>
      <c r="AM138" t="b">
        <f t="shared" si="11"/>
        <v>1</v>
      </c>
      <c r="AN138" s="17">
        <f t="shared" si="13"/>
        <v>3.5083047578154947E-14</v>
      </c>
      <c r="AO138" s="17">
        <f t="shared" si="13"/>
        <v>53.005329127823742</v>
      </c>
      <c r="AP138" s="17">
        <f t="shared" si="13"/>
        <v>1.2434497875801753E-14</v>
      </c>
      <c r="AQ138" s="17">
        <f t="shared" si="12"/>
        <v>53.000960170816299</v>
      </c>
      <c r="AR138" s="17">
        <f t="shared" si="12"/>
        <v>3.7747582837255322E-14</v>
      </c>
      <c r="AS138" s="17">
        <f t="shared" si="12"/>
        <v>53.574325556517891</v>
      </c>
      <c r="AT138" s="17">
        <f t="shared" si="12"/>
        <v>-6.6613381477509392E-15</v>
      </c>
      <c r="AU138" s="17">
        <f t="shared" si="12"/>
        <v>53.616506986445351</v>
      </c>
      <c r="AV138" s="17">
        <f t="shared" si="12"/>
        <v>3.3750779948604759E-14</v>
      </c>
      <c r="AW138" s="17">
        <f t="shared" si="9"/>
        <v>53.077186339641045</v>
      </c>
      <c r="AX138" s="17">
        <f t="shared" si="9"/>
        <v>3.3306690738754696E-14</v>
      </c>
      <c r="AY138" s="17">
        <f t="shared" si="9"/>
        <v>52.713452550305639</v>
      </c>
    </row>
    <row r="139" spans="1:51" x14ac:dyDescent="0.25">
      <c r="A139" s="12" t="s">
        <v>286</v>
      </c>
      <c r="B139" s="12" t="s">
        <v>224</v>
      </c>
      <c r="C139" s="12" t="s">
        <v>288</v>
      </c>
      <c r="D139" s="12" t="s">
        <v>220</v>
      </c>
      <c r="E139" s="12" t="s">
        <v>220</v>
      </c>
      <c r="F139" s="12">
        <v>1.9640192361814</v>
      </c>
      <c r="G139" s="12">
        <v>37.028326841061002</v>
      </c>
      <c r="H139" s="12">
        <v>1.9833316206936</v>
      </c>
      <c r="I139" s="12">
        <v>37.032722944591001</v>
      </c>
      <c r="J139" s="12">
        <v>1.9444899713852</v>
      </c>
      <c r="K139" s="12">
        <v>36.457864500149</v>
      </c>
      <c r="L139" s="12">
        <v>1.9562643791494001</v>
      </c>
      <c r="M139" s="12">
        <v>36.415411604996002</v>
      </c>
      <c r="N139" s="12">
        <v>2.1249704724409</v>
      </c>
      <c r="O139" s="12">
        <v>36.956876827081999</v>
      </c>
      <c r="P139" s="12">
        <v>2.3088896922001001</v>
      </c>
      <c r="Q139" s="12">
        <v>37.322456579951002</v>
      </c>
      <c r="R139" s="15" t="s">
        <v>286</v>
      </c>
      <c r="S139" s="15" t="s">
        <v>224</v>
      </c>
      <c r="T139" s="15" t="s">
        <v>288</v>
      </c>
      <c r="U139" s="15" t="s">
        <v>220</v>
      </c>
      <c r="V139" s="15" t="s">
        <v>220</v>
      </c>
      <c r="W139" s="16">
        <v>1.9640192361813624</v>
      </c>
      <c r="X139" s="16">
        <v>90.033655968884744</v>
      </c>
      <c r="Y139">
        <v>1.9833316206935936</v>
      </c>
      <c r="Z139">
        <v>90.0336831154073</v>
      </c>
      <c r="AA139">
        <v>1.944489971385198</v>
      </c>
      <c r="AB139">
        <v>90.032190056666892</v>
      </c>
      <c r="AC139">
        <v>1.9562643791494112</v>
      </c>
      <c r="AD139">
        <v>90.031918591441354</v>
      </c>
      <c r="AE139">
        <v>2.1249704724409444</v>
      </c>
      <c r="AF139">
        <v>90.034063166723044</v>
      </c>
      <c r="AG139">
        <v>2.3088896922001108</v>
      </c>
      <c r="AH139">
        <v>90.035909130256641</v>
      </c>
      <c r="AI139" t="b">
        <f t="shared" si="11"/>
        <v>1</v>
      </c>
      <c r="AJ139" t="b">
        <f t="shared" si="11"/>
        <v>1</v>
      </c>
      <c r="AK139" t="b">
        <f t="shared" si="11"/>
        <v>1</v>
      </c>
      <c r="AL139" t="b">
        <f t="shared" si="11"/>
        <v>1</v>
      </c>
      <c r="AM139" t="b">
        <f t="shared" si="11"/>
        <v>1</v>
      </c>
      <c r="AN139" s="17">
        <f t="shared" si="13"/>
        <v>-3.7525538232330291E-14</v>
      </c>
      <c r="AO139" s="17">
        <f t="shared" si="13"/>
        <v>53.005329127823742</v>
      </c>
      <c r="AP139" s="17">
        <f t="shared" si="13"/>
        <v>-6.4392935428259079E-15</v>
      </c>
      <c r="AQ139" s="17">
        <f t="shared" si="12"/>
        <v>53.000960170816299</v>
      </c>
      <c r="AR139" s="17">
        <f t="shared" si="12"/>
        <v>-1.9984014443252818E-15</v>
      </c>
      <c r="AS139" s="17">
        <f t="shared" si="12"/>
        <v>53.574325556517891</v>
      </c>
      <c r="AT139" s="17">
        <f t="shared" si="12"/>
        <v>1.1102230246251565E-14</v>
      </c>
      <c r="AU139" s="17">
        <f t="shared" si="12"/>
        <v>53.616506986445351</v>
      </c>
      <c r="AV139" s="17">
        <f t="shared" si="12"/>
        <v>4.4408920985006262E-14</v>
      </c>
      <c r="AW139" s="17">
        <f t="shared" si="9"/>
        <v>53.077186339641045</v>
      </c>
      <c r="AX139" s="17">
        <f t="shared" si="9"/>
        <v>1.0658141036401503E-14</v>
      </c>
      <c r="AY139" s="17">
        <f t="shared" si="9"/>
        <v>52.713452550305639</v>
      </c>
    </row>
    <row r="140" spans="1:51" x14ac:dyDescent="0.25">
      <c r="A140" s="12" t="s">
        <v>286</v>
      </c>
      <c r="B140" s="12" t="s">
        <v>224</v>
      </c>
      <c r="C140" s="12" t="s">
        <v>289</v>
      </c>
      <c r="D140" s="12" t="s">
        <v>220</v>
      </c>
      <c r="E140" s="12" t="s">
        <v>220</v>
      </c>
      <c r="F140" s="12">
        <v>1.4730144271359999</v>
      </c>
      <c r="G140" s="12">
        <v>37.028326841061002</v>
      </c>
      <c r="H140" s="12">
        <v>1.4874987155202</v>
      </c>
      <c r="I140" s="12">
        <v>37.032722944591001</v>
      </c>
      <c r="J140" s="12">
        <v>1.4583674785389</v>
      </c>
      <c r="K140" s="12">
        <v>36.457864500149</v>
      </c>
      <c r="L140" s="12">
        <v>1.4671982843621001</v>
      </c>
      <c r="M140" s="12">
        <v>36.415411604996002</v>
      </c>
      <c r="N140" s="12">
        <v>1.5937278543307001</v>
      </c>
      <c r="O140" s="12">
        <v>36.956876827081999</v>
      </c>
      <c r="P140" s="12">
        <v>1.7316672691501001</v>
      </c>
      <c r="Q140" s="12">
        <v>37.322456579951002</v>
      </c>
      <c r="R140" s="15" t="s">
        <v>286</v>
      </c>
      <c r="S140" s="15" t="s">
        <v>224</v>
      </c>
      <c r="T140" s="15" t="s">
        <v>289</v>
      </c>
      <c r="U140" s="15" t="s">
        <v>220</v>
      </c>
      <c r="V140" s="15" t="s">
        <v>220</v>
      </c>
      <c r="W140" s="16">
        <v>1.4730144271360219</v>
      </c>
      <c r="X140" s="16">
        <v>90.033655968884744</v>
      </c>
      <c r="Y140">
        <v>1.4874987155201953</v>
      </c>
      <c r="Z140">
        <v>90.0336831154073</v>
      </c>
      <c r="AA140">
        <v>1.4583674785388985</v>
      </c>
      <c r="AB140">
        <v>90.032190056666892</v>
      </c>
      <c r="AC140">
        <v>1.4671982843620586</v>
      </c>
      <c r="AD140">
        <v>90.031918591441354</v>
      </c>
      <c r="AE140">
        <v>1.5937278543307085</v>
      </c>
      <c r="AF140">
        <v>90.034063166723044</v>
      </c>
      <c r="AG140">
        <v>1.7316672691500832</v>
      </c>
      <c r="AH140">
        <v>90.035909130256641</v>
      </c>
      <c r="AI140" t="b">
        <f t="shared" si="11"/>
        <v>1</v>
      </c>
      <c r="AJ140" t="b">
        <f t="shared" si="11"/>
        <v>1</v>
      </c>
      <c r="AK140" t="b">
        <f t="shared" si="11"/>
        <v>1</v>
      </c>
      <c r="AL140" t="b">
        <f t="shared" si="11"/>
        <v>1</v>
      </c>
      <c r="AM140" t="b">
        <f t="shared" si="11"/>
        <v>1</v>
      </c>
      <c r="AN140" s="17">
        <f t="shared" si="13"/>
        <v>2.19824158875781E-14</v>
      </c>
      <c r="AO140" s="17">
        <f t="shared" si="13"/>
        <v>53.005329127823742</v>
      </c>
      <c r="AP140" s="17">
        <f t="shared" si="13"/>
        <v>-4.6629367034256575E-15</v>
      </c>
      <c r="AQ140" s="17">
        <f t="shared" si="12"/>
        <v>53.000960170816299</v>
      </c>
      <c r="AR140" s="17">
        <f t="shared" si="12"/>
        <v>0</v>
      </c>
      <c r="AS140" s="17">
        <f t="shared" si="12"/>
        <v>53.574325556517891</v>
      </c>
      <c r="AT140" s="17">
        <f t="shared" si="12"/>
        <v>-4.1522341120980855E-14</v>
      </c>
      <c r="AU140" s="17">
        <f t="shared" si="12"/>
        <v>53.616506986445351</v>
      </c>
      <c r="AV140" s="17">
        <f t="shared" si="12"/>
        <v>8.4376949871511897E-15</v>
      </c>
      <c r="AW140" s="17">
        <f t="shared" si="9"/>
        <v>53.077186339641045</v>
      </c>
      <c r="AX140" s="17">
        <f t="shared" si="9"/>
        <v>-1.6875389974302379E-14</v>
      </c>
      <c r="AY140" s="17">
        <f t="shared" si="9"/>
        <v>52.713452550305639</v>
      </c>
    </row>
    <row r="141" spans="1:51" x14ac:dyDescent="0.25">
      <c r="A141" s="12" t="s">
        <v>290</v>
      </c>
      <c r="B141" s="12" t="s">
        <v>291</v>
      </c>
      <c r="C141" s="12" t="s">
        <v>292</v>
      </c>
      <c r="D141" s="12" t="s">
        <v>220</v>
      </c>
      <c r="E141" s="12" t="s">
        <v>220</v>
      </c>
      <c r="F141" s="12">
        <v>0.41709566410483001</v>
      </c>
      <c r="G141" s="12">
        <v>16.960785869896998</v>
      </c>
      <c r="H141" s="12">
        <v>0.42119700471046001</v>
      </c>
      <c r="I141" s="12">
        <v>16.962880428104</v>
      </c>
      <c r="J141" s="12">
        <v>0.41294826497574999</v>
      </c>
      <c r="K141" s="12">
        <v>16.732001437836001</v>
      </c>
      <c r="L141" s="12">
        <v>0.41544877736147001</v>
      </c>
      <c r="M141" s="12">
        <v>16.711579642450999</v>
      </c>
      <c r="N141" s="12">
        <v>0.45127662401575003</v>
      </c>
      <c r="O141" s="12">
        <v>16.944487276196998</v>
      </c>
      <c r="P141" s="12">
        <v>0.49033525831723002</v>
      </c>
      <c r="Q141" s="12">
        <v>17.110063367771001</v>
      </c>
      <c r="R141" s="15" t="s">
        <v>290</v>
      </c>
      <c r="S141" s="15" t="s">
        <v>291</v>
      </c>
      <c r="T141" s="15" t="s">
        <v>292</v>
      </c>
      <c r="U141" s="15" t="s">
        <v>220</v>
      </c>
      <c r="V141" s="15" t="s">
        <v>220</v>
      </c>
      <c r="W141" s="16">
        <v>0.41709566410483151</v>
      </c>
      <c r="X141" s="16">
        <v>27.874197421131079</v>
      </c>
      <c r="Y141">
        <v>0.42119700471045535</v>
      </c>
      <c r="Z141">
        <v>27.874206849291372</v>
      </c>
      <c r="AA141">
        <v>0.41294826497575132</v>
      </c>
      <c r="AB141">
        <v>27.873688300475408</v>
      </c>
      <c r="AC141">
        <v>0.41544877736146718</v>
      </c>
      <c r="AD141">
        <v>27.87359401887251</v>
      </c>
      <c r="AE141">
        <v>0.45127662401574803</v>
      </c>
      <c r="AF141">
        <v>27.874338843535433</v>
      </c>
      <c r="AG141">
        <v>0.49033525831723418</v>
      </c>
      <c r="AH141">
        <v>27.874979958435166</v>
      </c>
      <c r="AI141" t="b">
        <f t="shared" si="11"/>
        <v>1</v>
      </c>
      <c r="AJ141" t="b">
        <f t="shared" si="11"/>
        <v>1</v>
      </c>
      <c r="AK141" t="b">
        <f t="shared" si="11"/>
        <v>1</v>
      </c>
      <c r="AL141" t="b">
        <f t="shared" si="11"/>
        <v>1</v>
      </c>
      <c r="AM141" t="b">
        <f t="shared" si="11"/>
        <v>1</v>
      </c>
      <c r="AN141" s="17">
        <f t="shared" si="13"/>
        <v>1.4988010832439613E-15</v>
      </c>
      <c r="AO141" s="17">
        <f t="shared" si="13"/>
        <v>10.913411551234081</v>
      </c>
      <c r="AP141" s="17">
        <f t="shared" si="13"/>
        <v>-4.6629367034256575E-15</v>
      </c>
      <c r="AQ141" s="17">
        <f t="shared" si="12"/>
        <v>10.911326421187372</v>
      </c>
      <c r="AR141" s="17">
        <f t="shared" si="12"/>
        <v>1.3322676295501878E-15</v>
      </c>
      <c r="AS141" s="17">
        <f t="shared" si="12"/>
        <v>11.141686862639407</v>
      </c>
      <c r="AT141" s="17">
        <f t="shared" si="12"/>
        <v>-2.8310687127941492E-15</v>
      </c>
      <c r="AU141" s="17">
        <f t="shared" si="12"/>
        <v>11.16201437642151</v>
      </c>
      <c r="AV141" s="17">
        <f t="shared" si="12"/>
        <v>-1.9984014443252818E-15</v>
      </c>
      <c r="AW141" s="17">
        <f t="shared" si="9"/>
        <v>10.929851567338435</v>
      </c>
      <c r="AX141" s="17">
        <f t="shared" si="9"/>
        <v>4.163336342344337E-15</v>
      </c>
      <c r="AY141" s="17">
        <f t="shared" si="9"/>
        <v>10.764916590664164</v>
      </c>
    </row>
    <row r="142" spans="1:51" x14ac:dyDescent="0.25">
      <c r="A142" s="12" t="s">
        <v>290</v>
      </c>
      <c r="B142" s="12" t="s">
        <v>291</v>
      </c>
      <c r="C142" s="12" t="s">
        <v>293</v>
      </c>
      <c r="D142" s="12" t="s">
        <v>220</v>
      </c>
      <c r="E142" s="12" t="s">
        <v>220</v>
      </c>
      <c r="F142" s="12">
        <v>0.39102718509827999</v>
      </c>
      <c r="G142" s="12">
        <v>16.960785869896998</v>
      </c>
      <c r="H142" s="12">
        <v>0.39487219191605</v>
      </c>
      <c r="I142" s="12">
        <v>16.962880428104</v>
      </c>
      <c r="J142" s="12">
        <v>0.38713899841477001</v>
      </c>
      <c r="K142" s="12">
        <v>16.732001437836001</v>
      </c>
      <c r="L142" s="12">
        <v>0.38948322877637997</v>
      </c>
      <c r="M142" s="12">
        <v>16.711579642450999</v>
      </c>
      <c r="N142" s="12">
        <v>0.42307183501475998</v>
      </c>
      <c r="O142" s="12">
        <v>16.944487276196998</v>
      </c>
      <c r="P142" s="12">
        <v>0.45968930467240998</v>
      </c>
      <c r="Q142" s="12">
        <v>17.110063367771001</v>
      </c>
      <c r="R142" s="15" t="s">
        <v>290</v>
      </c>
      <c r="S142" s="15" t="s">
        <v>291</v>
      </c>
      <c r="T142" s="15" t="s">
        <v>293</v>
      </c>
      <c r="U142" s="15" t="s">
        <v>220</v>
      </c>
      <c r="V142" s="15" t="s">
        <v>220</v>
      </c>
      <c r="W142" s="16">
        <v>0.39102718509827955</v>
      </c>
      <c r="X142" s="16">
        <v>27.874197421131079</v>
      </c>
      <c r="Y142">
        <v>0.39487219191605188</v>
      </c>
      <c r="Z142">
        <v>27.874206849291372</v>
      </c>
      <c r="AA142">
        <v>0.38713899841476684</v>
      </c>
      <c r="AB142">
        <v>27.873688300475408</v>
      </c>
      <c r="AC142">
        <v>0.38948322877637548</v>
      </c>
      <c r="AD142">
        <v>27.87359401887251</v>
      </c>
      <c r="AE142">
        <v>0.42307183501476381</v>
      </c>
      <c r="AF142">
        <v>27.874338843535433</v>
      </c>
      <c r="AG142">
        <v>0.45968930467240704</v>
      </c>
      <c r="AH142">
        <v>27.874979958435166</v>
      </c>
      <c r="AI142" t="b">
        <f t="shared" si="11"/>
        <v>1</v>
      </c>
      <c r="AJ142" t="b">
        <f t="shared" si="11"/>
        <v>1</v>
      </c>
      <c r="AK142" t="b">
        <f t="shared" si="11"/>
        <v>1</v>
      </c>
      <c r="AL142" t="b">
        <f t="shared" si="11"/>
        <v>1</v>
      </c>
      <c r="AM142" t="b">
        <f t="shared" si="11"/>
        <v>1</v>
      </c>
      <c r="AN142" s="17">
        <f t="shared" si="13"/>
        <v>-4.4408920985006262E-16</v>
      </c>
      <c r="AO142" s="17">
        <f t="shared" si="13"/>
        <v>10.913411551234081</v>
      </c>
      <c r="AP142" s="17">
        <f t="shared" si="13"/>
        <v>1.8873791418627661E-15</v>
      </c>
      <c r="AQ142" s="17">
        <f t="shared" si="12"/>
        <v>10.911326421187372</v>
      </c>
      <c r="AR142" s="17">
        <f t="shared" si="12"/>
        <v>-3.1641356201816961E-15</v>
      </c>
      <c r="AS142" s="17">
        <f t="shared" si="12"/>
        <v>11.141686862639407</v>
      </c>
      <c r="AT142" s="17">
        <f t="shared" si="12"/>
        <v>-4.496403249731884E-15</v>
      </c>
      <c r="AU142" s="17">
        <f t="shared" si="12"/>
        <v>11.16201437642151</v>
      </c>
      <c r="AV142" s="17">
        <f t="shared" si="12"/>
        <v>3.8302694349567901E-15</v>
      </c>
      <c r="AW142" s="17">
        <f t="shared" si="9"/>
        <v>10.929851567338435</v>
      </c>
      <c r="AX142" s="17">
        <f t="shared" si="9"/>
        <v>-2.9420910152566648E-15</v>
      </c>
      <c r="AY142" s="17">
        <f t="shared" si="9"/>
        <v>10.764916590664164</v>
      </c>
    </row>
    <row r="143" spans="1:51" x14ac:dyDescent="0.25">
      <c r="A143" s="12" t="s">
        <v>290</v>
      </c>
      <c r="B143" s="12" t="s">
        <v>291</v>
      </c>
      <c r="C143" s="12" t="s">
        <v>278</v>
      </c>
      <c r="D143" s="12" t="s">
        <v>220</v>
      </c>
      <c r="E143" s="12" t="s">
        <v>220</v>
      </c>
      <c r="F143" s="12">
        <v>0.34757972008735999</v>
      </c>
      <c r="G143" s="12">
        <v>16.960785869896998</v>
      </c>
      <c r="H143" s="12">
        <v>0.35099750392537998</v>
      </c>
      <c r="I143" s="12">
        <v>16.962880428104</v>
      </c>
      <c r="J143" s="12">
        <v>0.34412355414646001</v>
      </c>
      <c r="K143" s="12">
        <v>16.732001437836001</v>
      </c>
      <c r="L143" s="12">
        <v>0.34620731446788999</v>
      </c>
      <c r="M143" s="12">
        <v>16.711579642450999</v>
      </c>
      <c r="N143" s="12">
        <v>0.37606385334645998</v>
      </c>
      <c r="O143" s="12">
        <v>16.944487276196998</v>
      </c>
      <c r="P143" s="12">
        <v>0.40861271526435999</v>
      </c>
      <c r="Q143" s="12">
        <v>17.110063367771001</v>
      </c>
      <c r="R143" s="15" t="s">
        <v>290</v>
      </c>
      <c r="S143" s="15" t="s">
        <v>291</v>
      </c>
      <c r="T143" s="15" t="s">
        <v>278</v>
      </c>
      <c r="U143" s="15" t="s">
        <v>220</v>
      </c>
      <c r="V143" s="15" t="s">
        <v>220</v>
      </c>
      <c r="W143" s="16">
        <v>0.3475797200873596</v>
      </c>
      <c r="X143" s="16">
        <v>27.874197421131079</v>
      </c>
      <c r="Y143">
        <v>0.35099750392537943</v>
      </c>
      <c r="Z143">
        <v>27.874206849291372</v>
      </c>
      <c r="AA143">
        <v>0.3441235541464594</v>
      </c>
      <c r="AB143">
        <v>27.873688300475408</v>
      </c>
      <c r="AC143">
        <v>0.34620731446788927</v>
      </c>
      <c r="AD143">
        <v>27.87359401887251</v>
      </c>
      <c r="AE143">
        <v>0.3760638533464567</v>
      </c>
      <c r="AF143">
        <v>27.874338843535433</v>
      </c>
      <c r="AG143">
        <v>0.40861271526436177</v>
      </c>
      <c r="AH143">
        <v>27.874979958435166</v>
      </c>
      <c r="AI143" t="b">
        <f t="shared" si="11"/>
        <v>1</v>
      </c>
      <c r="AJ143" t="b">
        <f t="shared" si="11"/>
        <v>1</v>
      </c>
      <c r="AK143" t="b">
        <f t="shared" si="11"/>
        <v>1</v>
      </c>
      <c r="AL143" t="b">
        <f t="shared" si="11"/>
        <v>1</v>
      </c>
      <c r="AM143" t="b">
        <f t="shared" si="11"/>
        <v>1</v>
      </c>
      <c r="AN143" s="17">
        <f t="shared" si="13"/>
        <v>0</v>
      </c>
      <c r="AO143" s="17">
        <f t="shared" si="13"/>
        <v>10.913411551234081</v>
      </c>
      <c r="AP143" s="17">
        <f t="shared" si="13"/>
        <v>-5.5511151231257827E-16</v>
      </c>
      <c r="AQ143" s="17">
        <f t="shared" si="12"/>
        <v>10.911326421187372</v>
      </c>
      <c r="AR143" s="17">
        <f t="shared" si="12"/>
        <v>-6.106226635438361E-16</v>
      </c>
      <c r="AS143" s="17">
        <f t="shared" si="12"/>
        <v>11.141686862639407</v>
      </c>
      <c r="AT143" s="17">
        <f t="shared" si="12"/>
        <v>-7.2164496600635175E-16</v>
      </c>
      <c r="AU143" s="17">
        <f t="shared" si="12"/>
        <v>11.16201437642151</v>
      </c>
      <c r="AV143" s="17">
        <f t="shared" si="12"/>
        <v>-3.2751579226442118E-15</v>
      </c>
      <c r="AW143" s="17">
        <f t="shared" si="9"/>
        <v>10.929851567338435</v>
      </c>
      <c r="AX143" s="17">
        <f t="shared" si="9"/>
        <v>1.7763568394002505E-15</v>
      </c>
      <c r="AY143" s="17">
        <f t="shared" si="9"/>
        <v>10.764916590664164</v>
      </c>
    </row>
    <row r="144" spans="1:51" x14ac:dyDescent="0.25">
      <c r="A144" s="12" t="s">
        <v>290</v>
      </c>
      <c r="B144" s="12" t="s">
        <v>291</v>
      </c>
      <c r="C144" s="12" t="s">
        <v>294</v>
      </c>
      <c r="D144" s="12" t="s">
        <v>220</v>
      </c>
      <c r="E144" s="12" t="s">
        <v>220</v>
      </c>
      <c r="F144" s="12">
        <v>0.31282174807862001</v>
      </c>
      <c r="G144" s="12">
        <v>16.960785869896998</v>
      </c>
      <c r="H144" s="12">
        <v>0.31589775353284</v>
      </c>
      <c r="I144" s="12">
        <v>16.962880428104</v>
      </c>
      <c r="J144" s="12">
        <v>0.30971119873181002</v>
      </c>
      <c r="K144" s="12">
        <v>16.732001437836001</v>
      </c>
      <c r="L144" s="12">
        <v>0.31158658302109998</v>
      </c>
      <c r="M144" s="12">
        <v>16.711579642450999</v>
      </c>
      <c r="N144" s="12">
        <v>0.33845746801180998</v>
      </c>
      <c r="O144" s="12">
        <v>16.944487276196998</v>
      </c>
      <c r="P144" s="12">
        <v>0.36775144373793001</v>
      </c>
      <c r="Q144" s="12">
        <v>17.110063367771001</v>
      </c>
      <c r="R144" s="15" t="s">
        <v>290</v>
      </c>
      <c r="S144" s="15" t="s">
        <v>291</v>
      </c>
      <c r="T144" s="15" t="s">
        <v>294</v>
      </c>
      <c r="U144" s="15" t="s">
        <v>220</v>
      </c>
      <c r="V144" s="15" t="s">
        <v>220</v>
      </c>
      <c r="W144" s="16">
        <v>0.31282174807862362</v>
      </c>
      <c r="X144" s="16">
        <v>27.874197421131079</v>
      </c>
      <c r="Y144">
        <v>0.3158977535328415</v>
      </c>
      <c r="Z144">
        <v>27.874206849291372</v>
      </c>
      <c r="AA144">
        <v>0.30971119873181346</v>
      </c>
      <c r="AB144">
        <v>27.873688300475408</v>
      </c>
      <c r="AC144">
        <v>0.31158658302110032</v>
      </c>
      <c r="AD144">
        <v>27.87359401887251</v>
      </c>
      <c r="AE144">
        <v>0.33845746801181098</v>
      </c>
      <c r="AF144">
        <v>27.874338843535433</v>
      </c>
      <c r="AG144">
        <v>0.36775144373792557</v>
      </c>
      <c r="AH144">
        <v>27.874979958435166</v>
      </c>
      <c r="AI144" t="b">
        <f t="shared" si="11"/>
        <v>1</v>
      </c>
      <c r="AJ144" t="b">
        <f t="shared" si="11"/>
        <v>1</v>
      </c>
      <c r="AK144" t="b">
        <f t="shared" si="11"/>
        <v>1</v>
      </c>
      <c r="AL144" t="b">
        <f t="shared" si="11"/>
        <v>1</v>
      </c>
      <c r="AM144" t="b">
        <f t="shared" si="11"/>
        <v>1</v>
      </c>
      <c r="AN144" s="17">
        <f t="shared" si="13"/>
        <v>3.6082248300317588E-15</v>
      </c>
      <c r="AO144" s="17">
        <f t="shared" si="13"/>
        <v>10.913411551234081</v>
      </c>
      <c r="AP144" s="17">
        <f t="shared" si="13"/>
        <v>1.4988010832439613E-15</v>
      </c>
      <c r="AQ144" s="17">
        <f t="shared" si="12"/>
        <v>10.911326421187372</v>
      </c>
      <c r="AR144" s="17">
        <f t="shared" si="12"/>
        <v>3.4416913763379853E-15</v>
      </c>
      <c r="AS144" s="17">
        <f t="shared" si="12"/>
        <v>11.141686862639407</v>
      </c>
      <c r="AT144" s="17">
        <f t="shared" si="12"/>
        <v>0</v>
      </c>
      <c r="AU144" s="17">
        <f t="shared" si="12"/>
        <v>11.16201437642151</v>
      </c>
      <c r="AV144" s="17">
        <f t="shared" si="12"/>
        <v>9.9920072216264089E-16</v>
      </c>
      <c r="AW144" s="17">
        <f t="shared" si="9"/>
        <v>10.929851567338435</v>
      </c>
      <c r="AX144" s="17">
        <f t="shared" si="9"/>
        <v>-4.4408920985006262E-15</v>
      </c>
      <c r="AY144" s="17">
        <f t="shared" si="9"/>
        <v>10.764916590664164</v>
      </c>
    </row>
    <row r="145" spans="1:51" x14ac:dyDescent="0.25">
      <c r="A145" s="12" t="s">
        <v>290</v>
      </c>
      <c r="B145" s="12" t="s">
        <v>291</v>
      </c>
      <c r="C145" s="12" t="s">
        <v>295</v>
      </c>
      <c r="D145" s="12" t="s">
        <v>220</v>
      </c>
      <c r="E145" s="12" t="s">
        <v>220</v>
      </c>
      <c r="F145" s="12">
        <v>0.26068479006551998</v>
      </c>
      <c r="G145" s="12">
        <v>16.960785869896998</v>
      </c>
      <c r="H145" s="12">
        <v>0.26324812794403002</v>
      </c>
      <c r="I145" s="12">
        <v>16.962880428104</v>
      </c>
      <c r="J145" s="12">
        <v>0.25809266560984001</v>
      </c>
      <c r="K145" s="12">
        <v>16.732001437836001</v>
      </c>
      <c r="L145" s="12">
        <v>0.25965548585092002</v>
      </c>
      <c r="M145" s="12">
        <v>16.711579642450999</v>
      </c>
      <c r="N145" s="12">
        <v>0.28204789000983999</v>
      </c>
      <c r="O145" s="12">
        <v>16.944487276196998</v>
      </c>
      <c r="P145" s="12">
        <v>0.30645953644827001</v>
      </c>
      <c r="Q145" s="12">
        <v>17.110063367771001</v>
      </c>
      <c r="R145" s="15" t="s">
        <v>290</v>
      </c>
      <c r="S145" s="15" t="s">
        <v>291</v>
      </c>
      <c r="T145" s="15" t="s">
        <v>295</v>
      </c>
      <c r="U145" s="15" t="s">
        <v>220</v>
      </c>
      <c r="V145" s="15" t="s">
        <v>220</v>
      </c>
      <c r="W145" s="16">
        <v>0.2606847900655197</v>
      </c>
      <c r="X145" s="16">
        <v>27.874197421131079</v>
      </c>
      <c r="Y145">
        <v>0.26324812794403457</v>
      </c>
      <c r="Z145">
        <v>27.874206849291372</v>
      </c>
      <c r="AA145">
        <v>0.25809266560984456</v>
      </c>
      <c r="AB145">
        <v>27.873688300475408</v>
      </c>
      <c r="AC145">
        <v>0.25965548585091697</v>
      </c>
      <c r="AD145">
        <v>27.87359401887251</v>
      </c>
      <c r="AE145">
        <v>0.28204789000984254</v>
      </c>
      <c r="AF145">
        <v>27.874338843535433</v>
      </c>
      <c r="AG145">
        <v>0.30645953644827134</v>
      </c>
      <c r="AH145">
        <v>27.874979958435166</v>
      </c>
      <c r="AI145" t="b">
        <f t="shared" si="11"/>
        <v>1</v>
      </c>
      <c r="AJ145" t="b">
        <f t="shared" si="11"/>
        <v>1</v>
      </c>
      <c r="AK145" t="b">
        <f t="shared" si="11"/>
        <v>1</v>
      </c>
      <c r="AL145" t="b">
        <f t="shared" si="11"/>
        <v>1</v>
      </c>
      <c r="AM145" t="b">
        <f t="shared" si="11"/>
        <v>1</v>
      </c>
      <c r="AN145" s="17">
        <f t="shared" si="13"/>
        <v>0</v>
      </c>
      <c r="AO145" s="17">
        <f t="shared" si="13"/>
        <v>10.913411551234081</v>
      </c>
      <c r="AP145" s="17">
        <f t="shared" si="13"/>
        <v>4.5519144009631418E-15</v>
      </c>
      <c r="AQ145" s="17">
        <f t="shared" si="12"/>
        <v>10.911326421187372</v>
      </c>
      <c r="AR145" s="17">
        <f t="shared" si="12"/>
        <v>4.5519144009631418E-15</v>
      </c>
      <c r="AS145" s="17">
        <f t="shared" si="12"/>
        <v>11.141686862639407</v>
      </c>
      <c r="AT145" s="17">
        <f t="shared" si="12"/>
        <v>-3.0531133177191805E-15</v>
      </c>
      <c r="AU145" s="17">
        <f t="shared" si="12"/>
        <v>11.16201437642151</v>
      </c>
      <c r="AV145" s="17">
        <f t="shared" si="12"/>
        <v>2.55351295663786E-15</v>
      </c>
      <c r="AW145" s="17">
        <f t="shared" si="9"/>
        <v>10.929851567338435</v>
      </c>
      <c r="AX145" s="17">
        <f t="shared" si="9"/>
        <v>1.3322676295501878E-15</v>
      </c>
      <c r="AY145" s="17">
        <f t="shared" si="9"/>
        <v>10.764916590664164</v>
      </c>
    </row>
    <row r="146" spans="1:51" x14ac:dyDescent="0.25">
      <c r="A146" s="12" t="s">
        <v>296</v>
      </c>
      <c r="B146" s="12" t="s">
        <v>297</v>
      </c>
      <c r="C146" s="12" t="s">
        <v>292</v>
      </c>
      <c r="D146" s="12" t="s">
        <v>220</v>
      </c>
      <c r="E146" s="12" t="s">
        <v>220</v>
      </c>
      <c r="F146" s="12">
        <v>1.3731595543912001</v>
      </c>
      <c r="G146" s="12">
        <v>13.193655708124</v>
      </c>
      <c r="H146" s="12">
        <v>1.3866619604891</v>
      </c>
      <c r="I146" s="12">
        <v>13.194658643485001</v>
      </c>
      <c r="J146" s="12">
        <v>1.3595055147306001</v>
      </c>
      <c r="K146" s="12">
        <v>13.069064979596</v>
      </c>
      <c r="L146" s="12">
        <v>1.3677376848748</v>
      </c>
      <c r="M146" s="12">
        <v>13.059354540267</v>
      </c>
      <c r="N146" s="12">
        <v>1.4856898818897999</v>
      </c>
      <c r="O146" s="12">
        <v>13.179646647508999</v>
      </c>
      <c r="P146" s="12">
        <v>1.6142784563782</v>
      </c>
      <c r="Q146" s="12">
        <v>13.26193907415</v>
      </c>
      <c r="R146" s="15" t="s">
        <v>296</v>
      </c>
      <c r="S146" s="15" t="s">
        <v>297</v>
      </c>
      <c r="T146" s="15" t="s">
        <v>292</v>
      </c>
      <c r="U146" s="15" t="s">
        <v>220</v>
      </c>
      <c r="V146" s="15" t="s">
        <v>220</v>
      </c>
      <c r="W146" s="16">
        <v>1.3731595543912221</v>
      </c>
      <c r="X146" s="16">
        <v>20.896816881190958</v>
      </c>
      <c r="Y146">
        <v>1.3866619604891419</v>
      </c>
      <c r="Z146">
        <v>20.89682262164802</v>
      </c>
      <c r="AA146">
        <v>1.3595055147305772</v>
      </c>
      <c r="AB146">
        <v>20.896506896509496</v>
      </c>
      <c r="AC146">
        <v>1.367737684874778</v>
      </c>
      <c r="AD146">
        <v>20.896449491938856</v>
      </c>
      <c r="AE146">
        <v>1.4856898818897635</v>
      </c>
      <c r="AF146">
        <v>20.896902988046921</v>
      </c>
      <c r="AG146">
        <v>1.6142784563782249</v>
      </c>
      <c r="AH146">
        <v>20.89729333912728</v>
      </c>
      <c r="AI146" t="b">
        <f t="shared" si="11"/>
        <v>1</v>
      </c>
      <c r="AJ146" t="b">
        <f t="shared" si="11"/>
        <v>1</v>
      </c>
      <c r="AK146" t="b">
        <f t="shared" si="11"/>
        <v>1</v>
      </c>
      <c r="AL146" t="b">
        <f t="shared" si="11"/>
        <v>1</v>
      </c>
      <c r="AM146" t="b">
        <f t="shared" si="11"/>
        <v>1</v>
      </c>
      <c r="AN146" s="17">
        <f t="shared" si="13"/>
        <v>2.19824158875781E-14</v>
      </c>
      <c r="AO146" s="17">
        <f t="shared" si="13"/>
        <v>7.7031611730669578</v>
      </c>
      <c r="AP146" s="17">
        <f t="shared" si="13"/>
        <v>4.1966430330830917E-14</v>
      </c>
      <c r="AQ146" s="17">
        <f t="shared" si="12"/>
        <v>7.7021639781630196</v>
      </c>
      <c r="AR146" s="17">
        <f t="shared" si="12"/>
        <v>-2.2870594307278225E-14</v>
      </c>
      <c r="AS146" s="17">
        <f t="shared" si="12"/>
        <v>7.8274419169134966</v>
      </c>
      <c r="AT146" s="17">
        <f t="shared" si="12"/>
        <v>-2.19824158875781E-14</v>
      </c>
      <c r="AU146" s="17">
        <f t="shared" si="12"/>
        <v>7.8370949516718564</v>
      </c>
      <c r="AV146" s="17">
        <f t="shared" si="12"/>
        <v>-3.6415315207705135E-14</v>
      </c>
      <c r="AW146" s="17">
        <f t="shared" si="9"/>
        <v>7.7172563405379222</v>
      </c>
      <c r="AX146" s="17">
        <f t="shared" si="9"/>
        <v>2.4868995751603507E-14</v>
      </c>
      <c r="AY146" s="17">
        <f t="shared" si="9"/>
        <v>7.6353542649772805</v>
      </c>
    </row>
    <row r="147" spans="1:51" x14ac:dyDescent="0.25">
      <c r="A147" s="12" t="s">
        <v>296</v>
      </c>
      <c r="B147" s="12" t="s">
        <v>297</v>
      </c>
      <c r="C147" s="12" t="s">
        <v>293</v>
      </c>
      <c r="D147" s="12" t="s">
        <v>220</v>
      </c>
      <c r="E147" s="12" t="s">
        <v>220</v>
      </c>
      <c r="F147" s="12">
        <v>0.98082825313658994</v>
      </c>
      <c r="G147" s="12">
        <v>13.193655708124</v>
      </c>
      <c r="H147" s="12">
        <v>0.99047282892082</v>
      </c>
      <c r="I147" s="12">
        <v>13.194658643485001</v>
      </c>
      <c r="J147" s="12">
        <v>0.97107536766470004</v>
      </c>
      <c r="K147" s="12">
        <v>13.069064979596</v>
      </c>
      <c r="L147" s="12">
        <v>0.97695548919626995</v>
      </c>
      <c r="M147" s="12">
        <v>13.059354540267</v>
      </c>
      <c r="N147" s="12">
        <v>1.0612070584927</v>
      </c>
      <c r="O147" s="12">
        <v>13.179646647508999</v>
      </c>
      <c r="P147" s="12">
        <v>1.1530560402701999</v>
      </c>
      <c r="Q147" s="12">
        <v>13.26193907415</v>
      </c>
      <c r="R147" s="15" t="s">
        <v>296</v>
      </c>
      <c r="S147" s="15" t="s">
        <v>297</v>
      </c>
      <c r="T147" s="15" t="s">
        <v>293</v>
      </c>
      <c r="U147" s="15" t="s">
        <v>220</v>
      </c>
      <c r="V147" s="15" t="s">
        <v>220</v>
      </c>
      <c r="W147" s="16">
        <v>0.98082825313658717</v>
      </c>
      <c r="X147" s="16">
        <v>20.896816881190958</v>
      </c>
      <c r="Y147">
        <v>0.99047282892081567</v>
      </c>
      <c r="Z147">
        <v>20.89682262164802</v>
      </c>
      <c r="AA147">
        <v>0.97107536766469815</v>
      </c>
      <c r="AB147">
        <v>20.896506896509496</v>
      </c>
      <c r="AC147">
        <v>0.97695548919626995</v>
      </c>
      <c r="AD147">
        <v>20.896449491938856</v>
      </c>
      <c r="AE147">
        <v>1.0612070584926883</v>
      </c>
      <c r="AF147">
        <v>20.896902988046921</v>
      </c>
      <c r="AG147">
        <v>1.1530560402701606</v>
      </c>
      <c r="AH147">
        <v>20.89729333912728</v>
      </c>
      <c r="AI147" t="b">
        <f t="shared" si="11"/>
        <v>1</v>
      </c>
      <c r="AJ147" t="b">
        <f t="shared" si="11"/>
        <v>1</v>
      </c>
      <c r="AK147" t="b">
        <f t="shared" si="11"/>
        <v>1</v>
      </c>
      <c r="AL147" t="b">
        <f t="shared" si="11"/>
        <v>1</v>
      </c>
      <c r="AM147" t="b">
        <f t="shared" si="11"/>
        <v>1</v>
      </c>
      <c r="AN147" s="17">
        <f t="shared" si="13"/>
        <v>-2.7755575615628914E-15</v>
      </c>
      <c r="AO147" s="17">
        <f t="shared" si="13"/>
        <v>7.7031611730669578</v>
      </c>
      <c r="AP147" s="17">
        <f t="shared" si="13"/>
        <v>-4.3298697960381105E-15</v>
      </c>
      <c r="AQ147" s="17">
        <f t="shared" si="12"/>
        <v>7.7021639781630196</v>
      </c>
      <c r="AR147" s="17">
        <f t="shared" si="12"/>
        <v>-1.8873791418627661E-15</v>
      </c>
      <c r="AS147" s="17">
        <f t="shared" si="12"/>
        <v>7.8274419169134966</v>
      </c>
      <c r="AT147" s="17">
        <f t="shared" si="12"/>
        <v>0</v>
      </c>
      <c r="AU147" s="17">
        <f t="shared" si="12"/>
        <v>7.8370949516718564</v>
      </c>
      <c r="AV147" s="17">
        <f t="shared" si="12"/>
        <v>-1.1768364061026659E-14</v>
      </c>
      <c r="AW147" s="17">
        <f t="shared" si="9"/>
        <v>7.7172563405379222</v>
      </c>
      <c r="AX147" s="17">
        <f t="shared" si="9"/>
        <v>-3.9301895071730542E-14</v>
      </c>
      <c r="AY147" s="17">
        <f t="shared" si="9"/>
        <v>7.6353542649772805</v>
      </c>
    </row>
    <row r="148" spans="1:51" x14ac:dyDescent="0.25">
      <c r="A148" s="12" t="s">
        <v>296</v>
      </c>
      <c r="B148" s="12" t="s">
        <v>297</v>
      </c>
      <c r="C148" s="12" t="s">
        <v>278</v>
      </c>
      <c r="D148" s="12" t="s">
        <v>220</v>
      </c>
      <c r="E148" s="12" t="s">
        <v>220</v>
      </c>
      <c r="F148" s="12">
        <v>0.68657977719561003</v>
      </c>
      <c r="G148" s="12">
        <v>13.193655708124</v>
      </c>
      <c r="H148" s="12">
        <v>0.69333098024456996</v>
      </c>
      <c r="I148" s="12">
        <v>13.194658643485001</v>
      </c>
      <c r="J148" s="12">
        <v>0.67975275736528995</v>
      </c>
      <c r="K148" s="12">
        <v>13.069064979596</v>
      </c>
      <c r="L148" s="12">
        <v>0.68386884243738999</v>
      </c>
      <c r="M148" s="12">
        <v>13.059354540267</v>
      </c>
      <c r="N148" s="12">
        <v>0.74284494094487996</v>
      </c>
      <c r="O148" s="12">
        <v>13.179646647508999</v>
      </c>
      <c r="P148" s="12">
        <v>0.80713922818910999</v>
      </c>
      <c r="Q148" s="12">
        <v>13.26193907415</v>
      </c>
      <c r="R148" s="15" t="s">
        <v>296</v>
      </c>
      <c r="S148" s="15" t="s">
        <v>297</v>
      </c>
      <c r="T148" s="15" t="s">
        <v>278</v>
      </c>
      <c r="U148" s="15" t="s">
        <v>220</v>
      </c>
      <c r="V148" s="15" t="s">
        <v>220</v>
      </c>
      <c r="W148" s="16">
        <v>0.68657977719561103</v>
      </c>
      <c r="X148" s="16">
        <v>20.896816881190958</v>
      </c>
      <c r="Y148">
        <v>0.69333098024457096</v>
      </c>
      <c r="Z148">
        <v>20.89682262164802</v>
      </c>
      <c r="AA148">
        <v>0.67975275736528862</v>
      </c>
      <c r="AB148">
        <v>20.896506896509496</v>
      </c>
      <c r="AC148">
        <v>0.68386884243738899</v>
      </c>
      <c r="AD148">
        <v>20.896449491938856</v>
      </c>
      <c r="AE148">
        <v>0.74284494094488174</v>
      </c>
      <c r="AF148">
        <v>20.896902988046921</v>
      </c>
      <c r="AG148">
        <v>0.80713922818911243</v>
      </c>
      <c r="AH148">
        <v>20.89729333912728</v>
      </c>
      <c r="AI148" t="b">
        <f t="shared" si="11"/>
        <v>1</v>
      </c>
      <c r="AJ148" t="b">
        <f t="shared" si="11"/>
        <v>1</v>
      </c>
      <c r="AK148" t="b">
        <f t="shared" si="11"/>
        <v>1</v>
      </c>
      <c r="AL148" t="b">
        <f t="shared" si="11"/>
        <v>1</v>
      </c>
      <c r="AM148" t="b">
        <f t="shared" si="11"/>
        <v>1</v>
      </c>
      <c r="AN148" s="17">
        <f t="shared" si="13"/>
        <v>9.9920072216264089E-16</v>
      </c>
      <c r="AO148" s="17">
        <f t="shared" si="13"/>
        <v>7.7031611730669578</v>
      </c>
      <c r="AP148" s="17">
        <f t="shared" si="13"/>
        <v>9.9920072216264089E-16</v>
      </c>
      <c r="AQ148" s="17">
        <f t="shared" si="12"/>
        <v>7.7021639781630196</v>
      </c>
      <c r="AR148" s="17">
        <f t="shared" si="12"/>
        <v>-1.3322676295501878E-15</v>
      </c>
      <c r="AS148" s="17">
        <f t="shared" si="12"/>
        <v>7.8274419169134966</v>
      </c>
      <c r="AT148" s="17">
        <f t="shared" si="12"/>
        <v>-9.9920072216264089E-16</v>
      </c>
      <c r="AU148" s="17">
        <f t="shared" si="12"/>
        <v>7.8370949516718564</v>
      </c>
      <c r="AV148" s="17">
        <f t="shared" si="12"/>
        <v>1.7763568394002505E-15</v>
      </c>
      <c r="AW148" s="17">
        <f t="shared" si="9"/>
        <v>7.7172563405379222</v>
      </c>
      <c r="AX148" s="17">
        <f t="shared" si="9"/>
        <v>2.4424906541753444E-15</v>
      </c>
      <c r="AY148" s="17">
        <f t="shared" si="9"/>
        <v>7.6353542649772805</v>
      </c>
    </row>
    <row r="149" spans="1:51" x14ac:dyDescent="0.25">
      <c r="A149" s="12" t="s">
        <v>296</v>
      </c>
      <c r="B149" s="12" t="s">
        <v>297</v>
      </c>
      <c r="C149" s="12" t="s">
        <v>294</v>
      </c>
      <c r="D149" s="12" t="s">
        <v>220</v>
      </c>
      <c r="E149" s="12" t="s">
        <v>220</v>
      </c>
      <c r="F149" s="12">
        <v>0.57214981432968004</v>
      </c>
      <c r="G149" s="12">
        <v>13.193655708124</v>
      </c>
      <c r="H149" s="12">
        <v>0.57777581687047996</v>
      </c>
      <c r="I149" s="12">
        <v>13.194658643485001</v>
      </c>
      <c r="J149" s="12">
        <v>0.56646063113774003</v>
      </c>
      <c r="K149" s="12">
        <v>13.069064979596</v>
      </c>
      <c r="L149" s="12">
        <v>0.56989070203115999</v>
      </c>
      <c r="M149" s="12">
        <v>13.059354540267</v>
      </c>
      <c r="N149" s="12">
        <v>0.61903745078740002</v>
      </c>
      <c r="O149" s="12">
        <v>13.179646647508999</v>
      </c>
      <c r="P149" s="12">
        <v>0.67261602349092997</v>
      </c>
      <c r="Q149" s="12">
        <v>13.26193907415</v>
      </c>
      <c r="R149" s="15" t="s">
        <v>296</v>
      </c>
      <c r="S149" s="15" t="s">
        <v>297</v>
      </c>
      <c r="T149" s="15" t="s">
        <v>294</v>
      </c>
      <c r="U149" s="15" t="s">
        <v>220</v>
      </c>
      <c r="V149" s="15" t="s">
        <v>220</v>
      </c>
      <c r="W149" s="16">
        <v>0.57214981432967593</v>
      </c>
      <c r="X149" s="16">
        <v>20.896816881190958</v>
      </c>
      <c r="Y149">
        <v>0.57777581687047586</v>
      </c>
      <c r="Z149">
        <v>20.89682262164802</v>
      </c>
      <c r="AA149">
        <v>0.56646063113774059</v>
      </c>
      <c r="AB149">
        <v>20.896506896509496</v>
      </c>
      <c r="AC149">
        <v>0.56989070203115755</v>
      </c>
      <c r="AD149">
        <v>20.896449491938856</v>
      </c>
      <c r="AE149">
        <v>0.61903745078740158</v>
      </c>
      <c r="AF149">
        <v>20.896902988046921</v>
      </c>
      <c r="AG149">
        <v>0.67261602349092708</v>
      </c>
      <c r="AH149">
        <v>20.89729333912728</v>
      </c>
      <c r="AI149" t="b">
        <f t="shared" si="11"/>
        <v>1</v>
      </c>
      <c r="AJ149" t="b">
        <f t="shared" si="11"/>
        <v>1</v>
      </c>
      <c r="AK149" t="b">
        <f t="shared" si="11"/>
        <v>1</v>
      </c>
      <c r="AL149" t="b">
        <f t="shared" si="11"/>
        <v>1</v>
      </c>
      <c r="AM149" t="b">
        <f t="shared" si="11"/>
        <v>1</v>
      </c>
      <c r="AN149" s="17">
        <f t="shared" si="13"/>
        <v>-4.1078251911130792E-15</v>
      </c>
      <c r="AO149" s="17">
        <f t="shared" si="13"/>
        <v>7.7031611730669578</v>
      </c>
      <c r="AP149" s="17">
        <f t="shared" si="13"/>
        <v>-4.1078251911130792E-15</v>
      </c>
      <c r="AQ149" s="17">
        <f t="shared" si="12"/>
        <v>7.7021639781630196</v>
      </c>
      <c r="AR149" s="17">
        <f t="shared" si="12"/>
        <v>0</v>
      </c>
      <c r="AS149" s="17">
        <f t="shared" si="12"/>
        <v>7.8274419169134966</v>
      </c>
      <c r="AT149" s="17">
        <f t="shared" si="12"/>
        <v>-2.4424906541753444E-15</v>
      </c>
      <c r="AU149" s="17">
        <f t="shared" si="12"/>
        <v>7.8370949516718564</v>
      </c>
      <c r="AV149" s="17">
        <f t="shared" si="12"/>
        <v>1.5543122344752192E-15</v>
      </c>
      <c r="AW149" s="17">
        <f t="shared" si="9"/>
        <v>7.7172563405379222</v>
      </c>
      <c r="AX149" s="17">
        <f t="shared" si="9"/>
        <v>-2.886579864025407E-15</v>
      </c>
      <c r="AY149" s="17">
        <f t="shared" si="9"/>
        <v>7.6353542649772805</v>
      </c>
    </row>
    <row r="150" spans="1:51" x14ac:dyDescent="0.25">
      <c r="A150" s="12" t="s">
        <v>296</v>
      </c>
      <c r="B150" s="12" t="s">
        <v>297</v>
      </c>
      <c r="C150" s="12" t="s">
        <v>295</v>
      </c>
      <c r="D150" s="12" t="s">
        <v>220</v>
      </c>
      <c r="E150" s="12" t="s">
        <v>220</v>
      </c>
      <c r="F150" s="12">
        <v>0.49041412656828998</v>
      </c>
      <c r="G150" s="12">
        <v>13.193655708124</v>
      </c>
      <c r="H150" s="12">
        <v>0.49523641446041</v>
      </c>
      <c r="I150" s="12">
        <v>13.194658643485001</v>
      </c>
      <c r="J150" s="12">
        <v>0.48553768383235002</v>
      </c>
      <c r="K150" s="12">
        <v>13.069064979596</v>
      </c>
      <c r="L150" s="12">
        <v>0.48847774459812998</v>
      </c>
      <c r="M150" s="12">
        <v>13.059354540267</v>
      </c>
      <c r="N150" s="12">
        <v>0.53060352924634002</v>
      </c>
      <c r="O150" s="12">
        <v>13.179646647508999</v>
      </c>
      <c r="P150" s="12">
        <v>0.57652802013507998</v>
      </c>
      <c r="Q150" s="12">
        <v>13.26193907415</v>
      </c>
      <c r="R150" s="15" t="s">
        <v>296</v>
      </c>
      <c r="S150" s="15" t="s">
        <v>297</v>
      </c>
      <c r="T150" s="15" t="s">
        <v>295</v>
      </c>
      <c r="U150" s="15" t="s">
        <v>220</v>
      </c>
      <c r="V150" s="15" t="s">
        <v>220</v>
      </c>
      <c r="W150" s="16">
        <v>0.49041412656829358</v>
      </c>
      <c r="X150" s="16">
        <v>20.896816881190958</v>
      </c>
      <c r="Y150">
        <v>0.49523641446040784</v>
      </c>
      <c r="Z150">
        <v>20.89682262164802</v>
      </c>
      <c r="AA150">
        <v>0.48553768383234908</v>
      </c>
      <c r="AB150">
        <v>20.896506896509496</v>
      </c>
      <c r="AC150">
        <v>0.48847774459813498</v>
      </c>
      <c r="AD150">
        <v>20.896449491938856</v>
      </c>
      <c r="AE150">
        <v>0.53060352924634413</v>
      </c>
      <c r="AF150">
        <v>20.896902988046921</v>
      </c>
      <c r="AG150">
        <v>0.57652802013508031</v>
      </c>
      <c r="AH150">
        <v>20.89729333912728</v>
      </c>
      <c r="AI150" t="b">
        <f t="shared" si="11"/>
        <v>1</v>
      </c>
      <c r="AJ150" t="b">
        <f t="shared" si="11"/>
        <v>1</v>
      </c>
      <c r="AK150" t="b">
        <f t="shared" si="11"/>
        <v>1</v>
      </c>
      <c r="AL150" t="b">
        <f t="shared" si="11"/>
        <v>1</v>
      </c>
      <c r="AM150" t="b">
        <f t="shared" si="11"/>
        <v>1</v>
      </c>
      <c r="AN150" s="17">
        <f t="shared" si="13"/>
        <v>3.6082248300317588E-15</v>
      </c>
      <c r="AO150" s="17">
        <f t="shared" si="13"/>
        <v>7.7031611730669578</v>
      </c>
      <c r="AP150" s="17">
        <f t="shared" si="13"/>
        <v>-2.1649348980190553E-15</v>
      </c>
      <c r="AQ150" s="17">
        <f t="shared" si="12"/>
        <v>7.7021639781630196</v>
      </c>
      <c r="AR150" s="17">
        <f t="shared" si="12"/>
        <v>-9.4368957093138306E-16</v>
      </c>
      <c r="AS150" s="17">
        <f t="shared" si="12"/>
        <v>7.8274419169134966</v>
      </c>
      <c r="AT150" s="17">
        <f t="shared" si="12"/>
        <v>4.9960036108132044E-15</v>
      </c>
      <c r="AU150" s="17">
        <f t="shared" si="12"/>
        <v>7.8370949516718564</v>
      </c>
      <c r="AV150" s="17">
        <f t="shared" si="12"/>
        <v>4.1078251911130792E-15</v>
      </c>
      <c r="AW150" s="17">
        <f t="shared" si="9"/>
        <v>7.7172563405379222</v>
      </c>
      <c r="AX150" s="17">
        <f t="shared" si="9"/>
        <v>0</v>
      </c>
      <c r="AY150" s="17">
        <f t="shared" si="9"/>
        <v>7.6353542649772805</v>
      </c>
    </row>
    <row r="151" spans="1:51" x14ac:dyDescent="0.25">
      <c r="A151" s="12" t="s">
        <v>298</v>
      </c>
      <c r="B151" s="12" t="s">
        <v>299</v>
      </c>
      <c r="C151" s="12" t="s">
        <v>293</v>
      </c>
      <c r="D151" s="12" t="s">
        <v>220</v>
      </c>
      <c r="E151" s="12" t="s">
        <v>220</v>
      </c>
      <c r="F151" s="12">
        <v>0.31631046645868</v>
      </c>
      <c r="G151" s="12">
        <v>14.232216303792001</v>
      </c>
      <c r="H151" s="12">
        <v>0.31942077680643999</v>
      </c>
      <c r="I151" s="12">
        <v>14.233480324878</v>
      </c>
      <c r="J151" s="12">
        <v>0.31316522697046001</v>
      </c>
      <c r="K151" s="12">
        <v>14.080321137254</v>
      </c>
      <c r="L151" s="12">
        <v>0.31506152632617002</v>
      </c>
      <c r="M151" s="12">
        <v>14.068059636047</v>
      </c>
      <c r="N151" s="12">
        <v>0.34223208661416998</v>
      </c>
      <c r="O151" s="12">
        <v>14.216676170287</v>
      </c>
      <c r="P151" s="12">
        <v>0.37185276095433001</v>
      </c>
      <c r="Q151" s="12">
        <v>14.319364783934001</v>
      </c>
      <c r="R151" s="15" t="s">
        <v>298</v>
      </c>
      <c r="S151" s="15" t="s">
        <v>299</v>
      </c>
      <c r="T151" s="15" t="s">
        <v>293</v>
      </c>
      <c r="U151" s="15" t="s">
        <v>220</v>
      </c>
      <c r="V151" s="15" t="s">
        <v>220</v>
      </c>
      <c r="W151" s="16">
        <v>0.3163104664586826</v>
      </c>
      <c r="X151" s="16">
        <v>19.740670540452605</v>
      </c>
      <c r="Y151">
        <v>0.31942077680644193</v>
      </c>
      <c r="Z151">
        <v>19.740677357226442</v>
      </c>
      <c r="AA151">
        <v>0.31316522697045823</v>
      </c>
      <c r="AB151">
        <v>19.740302434665473</v>
      </c>
      <c r="AC151">
        <v>0.31506152632616841</v>
      </c>
      <c r="AD151">
        <v>19.740234266927121</v>
      </c>
      <c r="AE151">
        <v>0.3422320866141732</v>
      </c>
      <c r="AF151">
        <v>19.740772792060138</v>
      </c>
      <c r="AG151">
        <v>0.37185276095433367</v>
      </c>
      <c r="AH151">
        <v>19.74123633268097</v>
      </c>
      <c r="AI151" t="b">
        <f t="shared" si="11"/>
        <v>1</v>
      </c>
      <c r="AJ151" t="b">
        <f t="shared" si="11"/>
        <v>1</v>
      </c>
      <c r="AK151" t="b">
        <f t="shared" si="11"/>
        <v>1</v>
      </c>
      <c r="AL151" t="b">
        <f t="shared" si="11"/>
        <v>1</v>
      </c>
      <c r="AM151" t="b">
        <f t="shared" si="11"/>
        <v>1</v>
      </c>
      <c r="AN151" s="17">
        <f t="shared" si="13"/>
        <v>2.6090241078691179E-15</v>
      </c>
      <c r="AO151" s="17">
        <f t="shared" si="13"/>
        <v>5.5084542366606044</v>
      </c>
      <c r="AP151" s="17">
        <f t="shared" si="13"/>
        <v>1.9428902930940239E-15</v>
      </c>
      <c r="AQ151" s="17">
        <f t="shared" si="12"/>
        <v>5.5071970323484418</v>
      </c>
      <c r="AR151" s="17">
        <f t="shared" si="12"/>
        <v>-1.7763568394002505E-15</v>
      </c>
      <c r="AS151" s="17">
        <f t="shared" si="12"/>
        <v>5.6599812974114734</v>
      </c>
      <c r="AT151" s="17">
        <f t="shared" si="12"/>
        <v>-1.609823385706477E-15</v>
      </c>
      <c r="AU151" s="17">
        <f t="shared" si="12"/>
        <v>5.6721746308801215</v>
      </c>
      <c r="AV151" s="17">
        <f t="shared" si="12"/>
        <v>3.219646771412954E-15</v>
      </c>
      <c r="AW151" s="17">
        <f t="shared" si="9"/>
        <v>5.524096621773138</v>
      </c>
      <c r="AX151" s="17">
        <f t="shared" si="9"/>
        <v>3.6637359812630166E-15</v>
      </c>
      <c r="AY151" s="17">
        <f t="shared" si="9"/>
        <v>5.4218715487469691</v>
      </c>
    </row>
    <row r="152" spans="1:51" x14ac:dyDescent="0.25">
      <c r="A152" s="12" t="s">
        <v>298</v>
      </c>
      <c r="B152" s="12" t="s">
        <v>299</v>
      </c>
      <c r="C152" s="12" t="s">
        <v>278</v>
      </c>
      <c r="D152" s="12" t="s">
        <v>220</v>
      </c>
      <c r="E152" s="12" t="s">
        <v>220</v>
      </c>
      <c r="F152" s="12">
        <v>0.23723284984401</v>
      </c>
      <c r="G152" s="12">
        <v>14.232216303792001</v>
      </c>
      <c r="H152" s="12">
        <v>0.23956558260482999</v>
      </c>
      <c r="I152" s="12">
        <v>14.233480324878</v>
      </c>
      <c r="J152" s="12">
        <v>0.23487392022784001</v>
      </c>
      <c r="K152" s="12">
        <v>14.080321137254</v>
      </c>
      <c r="L152" s="12">
        <v>0.23629614474463001</v>
      </c>
      <c r="M152" s="12">
        <v>14.068059636047</v>
      </c>
      <c r="N152" s="12">
        <v>0.25667406496063</v>
      </c>
      <c r="O152" s="12">
        <v>14.216676170287</v>
      </c>
      <c r="P152" s="12">
        <v>0.27888957071574999</v>
      </c>
      <c r="Q152" s="12">
        <v>14.319364783934001</v>
      </c>
      <c r="R152" s="15" t="s">
        <v>298</v>
      </c>
      <c r="S152" s="15" t="s">
        <v>299</v>
      </c>
      <c r="T152" s="15" t="s">
        <v>278</v>
      </c>
      <c r="U152" s="15" t="s">
        <v>220</v>
      </c>
      <c r="V152" s="15" t="s">
        <v>220</v>
      </c>
      <c r="W152" s="16">
        <v>0.23723284984401199</v>
      </c>
      <c r="X152" s="16">
        <v>19.740670540452605</v>
      </c>
      <c r="Y152">
        <v>0.23956558260483149</v>
      </c>
      <c r="Z152">
        <v>19.740677357226442</v>
      </c>
      <c r="AA152">
        <v>0.23487392022784367</v>
      </c>
      <c r="AB152">
        <v>19.740302434665473</v>
      </c>
      <c r="AC152">
        <v>0.23629614474462632</v>
      </c>
      <c r="AD152">
        <v>19.740234266927121</v>
      </c>
      <c r="AE152">
        <v>0.25667406496062994</v>
      </c>
      <c r="AF152">
        <v>19.740772792060138</v>
      </c>
      <c r="AG152">
        <v>0.27888957071575027</v>
      </c>
      <c r="AH152">
        <v>19.74123633268097</v>
      </c>
      <c r="AI152" t="b">
        <f t="shared" si="11"/>
        <v>1</v>
      </c>
      <c r="AJ152" t="b">
        <f t="shared" si="11"/>
        <v>1</v>
      </c>
      <c r="AK152" t="b">
        <f t="shared" si="11"/>
        <v>1</v>
      </c>
      <c r="AL152" t="b">
        <f t="shared" si="11"/>
        <v>1</v>
      </c>
      <c r="AM152" t="b">
        <f t="shared" si="11"/>
        <v>1</v>
      </c>
      <c r="AN152" s="17">
        <f t="shared" si="13"/>
        <v>1.9984014443252818E-15</v>
      </c>
      <c r="AO152" s="17">
        <f t="shared" si="13"/>
        <v>5.5084542366606044</v>
      </c>
      <c r="AP152" s="17">
        <f t="shared" si="13"/>
        <v>1.4988010832439613E-15</v>
      </c>
      <c r="AQ152" s="17">
        <f t="shared" si="12"/>
        <v>5.5071970323484418</v>
      </c>
      <c r="AR152" s="17">
        <f t="shared" si="12"/>
        <v>3.6637359812630166E-15</v>
      </c>
      <c r="AS152" s="17">
        <f t="shared" si="12"/>
        <v>5.6599812974114734</v>
      </c>
      <c r="AT152" s="17">
        <f t="shared" si="12"/>
        <v>-3.6914915568786455E-15</v>
      </c>
      <c r="AU152" s="17">
        <f t="shared" si="12"/>
        <v>5.6721746308801215</v>
      </c>
      <c r="AV152" s="17">
        <f t="shared" si="12"/>
        <v>0</v>
      </c>
      <c r="AW152" s="17">
        <f t="shared" si="9"/>
        <v>5.524096621773138</v>
      </c>
      <c r="AX152" s="17">
        <f t="shared" si="9"/>
        <v>0</v>
      </c>
      <c r="AY152" s="17">
        <f t="shared" si="9"/>
        <v>5.4218715487469691</v>
      </c>
    </row>
    <row r="153" spans="1:51" x14ac:dyDescent="0.25">
      <c r="A153" s="12" t="s">
        <v>298</v>
      </c>
      <c r="B153" s="12" t="s">
        <v>299</v>
      </c>
      <c r="C153" s="12" t="s">
        <v>294</v>
      </c>
      <c r="D153" s="12" t="s">
        <v>220</v>
      </c>
      <c r="E153" s="12" t="s">
        <v>220</v>
      </c>
      <c r="F153" s="12">
        <v>0.19769404153667999</v>
      </c>
      <c r="G153" s="12">
        <v>14.232216303792001</v>
      </c>
      <c r="H153" s="12">
        <v>0.19963798550403</v>
      </c>
      <c r="I153" s="12">
        <v>14.233480324878</v>
      </c>
      <c r="J153" s="12">
        <v>0.19572826685653999</v>
      </c>
      <c r="K153" s="12">
        <v>14.080321137254</v>
      </c>
      <c r="L153" s="12">
        <v>0.19691345395386001</v>
      </c>
      <c r="M153" s="12">
        <v>14.068059636047</v>
      </c>
      <c r="N153" s="12">
        <v>0.21389505413386001</v>
      </c>
      <c r="O153" s="12">
        <v>14.216676170287</v>
      </c>
      <c r="P153" s="12">
        <v>0.23240797559646001</v>
      </c>
      <c r="Q153" s="12">
        <v>14.319364783934001</v>
      </c>
      <c r="R153" s="15" t="s">
        <v>298</v>
      </c>
      <c r="S153" s="15" t="s">
        <v>299</v>
      </c>
      <c r="T153" s="15" t="s">
        <v>294</v>
      </c>
      <c r="U153" s="15" t="s">
        <v>220</v>
      </c>
      <c r="V153" s="15" t="s">
        <v>220</v>
      </c>
      <c r="W153" s="16">
        <v>0.19769404153667666</v>
      </c>
      <c r="X153" s="16">
        <v>19.740670540452605</v>
      </c>
      <c r="Y153">
        <v>0.19963798550402626</v>
      </c>
      <c r="Z153">
        <v>19.740677357226442</v>
      </c>
      <c r="AA153">
        <v>0.19572826685653641</v>
      </c>
      <c r="AB153">
        <v>19.740302434665473</v>
      </c>
      <c r="AC153">
        <v>0.19691345395385526</v>
      </c>
      <c r="AD153">
        <v>19.740234266927121</v>
      </c>
      <c r="AE153">
        <v>0.21389505413385826</v>
      </c>
      <c r="AF153">
        <v>19.740772792060138</v>
      </c>
      <c r="AG153">
        <v>0.23240797559645857</v>
      </c>
      <c r="AH153">
        <v>19.74123633268097</v>
      </c>
      <c r="AI153" t="b">
        <f t="shared" si="11"/>
        <v>1</v>
      </c>
      <c r="AJ153" t="b">
        <f t="shared" si="11"/>
        <v>1</v>
      </c>
      <c r="AK153" t="b">
        <f t="shared" si="11"/>
        <v>1</v>
      </c>
      <c r="AL153" t="b">
        <f t="shared" si="11"/>
        <v>1</v>
      </c>
      <c r="AM153" t="b">
        <f t="shared" si="11"/>
        <v>1</v>
      </c>
      <c r="AN153" s="17">
        <f t="shared" si="13"/>
        <v>-3.3306690738754696E-15</v>
      </c>
      <c r="AO153" s="17">
        <f t="shared" si="13"/>
        <v>5.5084542366606044</v>
      </c>
      <c r="AP153" s="17">
        <f t="shared" si="13"/>
        <v>-3.7470027081099033E-15</v>
      </c>
      <c r="AQ153" s="17">
        <f t="shared" si="12"/>
        <v>5.5071970323484418</v>
      </c>
      <c r="AR153" s="17">
        <f t="shared" si="12"/>
        <v>-3.5804692544161298E-15</v>
      </c>
      <c r="AS153" s="17">
        <f t="shared" si="12"/>
        <v>5.6599812974114734</v>
      </c>
      <c r="AT153" s="17">
        <f t="shared" si="12"/>
        <v>-4.7462034302725442E-15</v>
      </c>
      <c r="AU153" s="17">
        <f t="shared" si="12"/>
        <v>5.6721746308801215</v>
      </c>
      <c r="AV153" s="17">
        <f t="shared" si="12"/>
        <v>-1.7486012637846216E-15</v>
      </c>
      <c r="AW153" s="17">
        <f t="shared" si="9"/>
        <v>5.524096621773138</v>
      </c>
      <c r="AX153" s="17">
        <f t="shared" si="9"/>
        <v>-1.4432899320127035E-15</v>
      </c>
      <c r="AY153" s="17">
        <f t="shared" si="9"/>
        <v>5.4218715487469691</v>
      </c>
    </row>
    <row r="154" spans="1:51" x14ac:dyDescent="0.25">
      <c r="A154" s="12" t="s">
        <v>298</v>
      </c>
      <c r="B154" s="12" t="s">
        <v>300</v>
      </c>
      <c r="C154" s="12" t="s">
        <v>220</v>
      </c>
      <c r="D154" s="12" t="s">
        <v>220</v>
      </c>
      <c r="E154" s="12" t="s">
        <v>220</v>
      </c>
      <c r="F154" s="12">
        <v>0.79077616614670998</v>
      </c>
      <c r="G154" s="12">
        <v>14.232216303792001</v>
      </c>
      <c r="H154" s="12">
        <v>0.79855194201611002</v>
      </c>
      <c r="I154" s="12">
        <v>14.233480324878</v>
      </c>
      <c r="J154" s="12">
        <v>0.78291306742614997</v>
      </c>
      <c r="K154" s="12">
        <v>14.080321137254</v>
      </c>
      <c r="L154" s="12">
        <v>0.78765381581542004</v>
      </c>
      <c r="M154" s="12">
        <v>14.068059636047</v>
      </c>
      <c r="N154" s="12">
        <v>0.85558021653543004</v>
      </c>
      <c r="O154" s="12">
        <v>14.216676170287</v>
      </c>
      <c r="P154" s="12">
        <v>0.92963190238583004</v>
      </c>
      <c r="Q154" s="12">
        <v>14.319364783934001</v>
      </c>
      <c r="R154" s="15" t="s">
        <v>298</v>
      </c>
      <c r="S154" s="15" t="s">
        <v>300</v>
      </c>
      <c r="T154" s="15" t="s">
        <v>220</v>
      </c>
      <c r="U154" s="15" t="s">
        <v>220</v>
      </c>
      <c r="V154" s="15" t="s">
        <v>220</v>
      </c>
      <c r="W154" s="16">
        <v>0.79077616614670665</v>
      </c>
      <c r="X154" s="16">
        <v>19.740670540452605</v>
      </c>
      <c r="Y154">
        <v>0.79855194201610502</v>
      </c>
      <c r="Z154">
        <v>19.740677357226442</v>
      </c>
      <c r="AA154">
        <v>0.78291306742614564</v>
      </c>
      <c r="AB154">
        <v>19.740302434665473</v>
      </c>
      <c r="AC154">
        <v>0.78765381581542104</v>
      </c>
      <c r="AD154">
        <v>19.740234266927121</v>
      </c>
      <c r="AE154">
        <v>0.85558021653543304</v>
      </c>
      <c r="AF154">
        <v>19.740772792060138</v>
      </c>
      <c r="AG154">
        <v>0.92963190238583426</v>
      </c>
      <c r="AH154">
        <v>19.74123633268097</v>
      </c>
      <c r="AI154" t="b">
        <f t="shared" si="11"/>
        <v>1</v>
      </c>
      <c r="AJ154" t="b">
        <f t="shared" si="11"/>
        <v>1</v>
      </c>
      <c r="AK154" t="b">
        <f t="shared" si="11"/>
        <v>1</v>
      </c>
      <c r="AL154" t="b">
        <f t="shared" si="11"/>
        <v>1</v>
      </c>
      <c r="AM154" t="b">
        <f t="shared" si="11"/>
        <v>1</v>
      </c>
      <c r="AN154" s="17">
        <f t="shared" si="13"/>
        <v>-3.3306690738754696E-15</v>
      </c>
      <c r="AO154" s="17">
        <f t="shared" si="13"/>
        <v>5.5084542366606044</v>
      </c>
      <c r="AP154" s="17">
        <f t="shared" si="13"/>
        <v>-4.9960036108132044E-15</v>
      </c>
      <c r="AQ154" s="17">
        <f t="shared" si="12"/>
        <v>5.5071970323484418</v>
      </c>
      <c r="AR154" s="17">
        <f t="shared" si="12"/>
        <v>-4.3298697960381105E-15</v>
      </c>
      <c r="AS154" s="17">
        <f t="shared" si="12"/>
        <v>5.6599812974114734</v>
      </c>
      <c r="AT154" s="17">
        <f t="shared" si="12"/>
        <v>9.9920072216264089E-16</v>
      </c>
      <c r="AU154" s="17">
        <f t="shared" si="12"/>
        <v>5.6721746308801215</v>
      </c>
      <c r="AV154" s="17">
        <f t="shared" si="12"/>
        <v>2.9976021664879227E-15</v>
      </c>
      <c r="AW154" s="17">
        <f t="shared" si="9"/>
        <v>5.524096621773138</v>
      </c>
      <c r="AX154" s="17">
        <f t="shared" si="9"/>
        <v>4.2188474935755949E-15</v>
      </c>
      <c r="AY154" s="17">
        <f t="shared" si="9"/>
        <v>5.4218715487469691</v>
      </c>
    </row>
    <row r="155" spans="1:51" x14ac:dyDescent="0.25">
      <c r="A155" s="12" t="s">
        <v>298</v>
      </c>
      <c r="B155" s="12" t="s">
        <v>258</v>
      </c>
      <c r="C155" s="12" t="s">
        <v>220</v>
      </c>
      <c r="D155" s="12" t="s">
        <v>220</v>
      </c>
      <c r="E155" s="12" t="s">
        <v>220</v>
      </c>
      <c r="F155" s="12">
        <v>0.94893139937604998</v>
      </c>
      <c r="G155" s="12">
        <v>14.232216303792001</v>
      </c>
      <c r="H155" s="12">
        <v>0.95826233041932996</v>
      </c>
      <c r="I155" s="12">
        <v>14.233480324878</v>
      </c>
      <c r="J155" s="12">
        <v>0.93949568091137003</v>
      </c>
      <c r="K155" s="12">
        <v>14.080321137254</v>
      </c>
      <c r="L155" s="12">
        <v>0.94518457897851005</v>
      </c>
      <c r="M155" s="12">
        <v>14.068059636047</v>
      </c>
      <c r="N155" s="12">
        <v>1.0266962598425</v>
      </c>
      <c r="O155" s="12">
        <v>14.216676170287</v>
      </c>
      <c r="P155" s="12">
        <v>1.115558282863</v>
      </c>
      <c r="Q155" s="12">
        <v>14.319364783934001</v>
      </c>
      <c r="R155" s="15" t="s">
        <v>298</v>
      </c>
      <c r="S155" s="15" t="s">
        <v>258</v>
      </c>
      <c r="T155" s="15" t="s">
        <v>220</v>
      </c>
      <c r="U155" s="15" t="s">
        <v>220</v>
      </c>
      <c r="V155" s="15" t="s">
        <v>220</v>
      </c>
      <c r="W155" s="16">
        <v>0.94893139937604798</v>
      </c>
      <c r="X155" s="16">
        <v>19.740670540452605</v>
      </c>
      <c r="Y155">
        <v>0.95826233041932596</v>
      </c>
      <c r="Z155">
        <v>19.740677357226442</v>
      </c>
      <c r="AA155">
        <v>0.9394956809113747</v>
      </c>
      <c r="AB155">
        <v>19.740302434665473</v>
      </c>
      <c r="AC155">
        <v>0.94518457897850527</v>
      </c>
      <c r="AD155">
        <v>19.740234266927121</v>
      </c>
      <c r="AE155">
        <v>1.0266962598425198</v>
      </c>
      <c r="AF155">
        <v>19.740772792060138</v>
      </c>
      <c r="AG155">
        <v>1.1155582828630011</v>
      </c>
      <c r="AH155">
        <v>19.74123633268097</v>
      </c>
      <c r="AI155" t="b">
        <f t="shared" si="11"/>
        <v>1</v>
      </c>
      <c r="AJ155" t="b">
        <f t="shared" si="11"/>
        <v>1</v>
      </c>
      <c r="AK155" t="b">
        <f t="shared" si="11"/>
        <v>1</v>
      </c>
      <c r="AL155" t="b">
        <f t="shared" si="11"/>
        <v>1</v>
      </c>
      <c r="AM155" t="b">
        <f t="shared" si="11"/>
        <v>1</v>
      </c>
      <c r="AN155" s="17">
        <f t="shared" si="13"/>
        <v>-1.9984014443252818E-15</v>
      </c>
      <c r="AO155" s="17">
        <f t="shared" si="13"/>
        <v>5.5084542366606044</v>
      </c>
      <c r="AP155" s="17">
        <f t="shared" si="13"/>
        <v>-3.9968028886505635E-15</v>
      </c>
      <c r="AQ155" s="17">
        <f t="shared" si="12"/>
        <v>5.5071970323484418</v>
      </c>
      <c r="AR155" s="17">
        <f t="shared" si="12"/>
        <v>4.6629367034256575E-15</v>
      </c>
      <c r="AS155" s="17">
        <f t="shared" si="12"/>
        <v>5.6599812974114734</v>
      </c>
      <c r="AT155" s="17">
        <f t="shared" si="12"/>
        <v>-4.7739590058881731E-15</v>
      </c>
      <c r="AU155" s="17">
        <f t="shared" si="12"/>
        <v>5.6721746308801215</v>
      </c>
      <c r="AV155" s="17">
        <f t="shared" si="12"/>
        <v>1.9761969838327786E-14</v>
      </c>
      <c r="AW155" s="17">
        <f t="shared" si="9"/>
        <v>5.524096621773138</v>
      </c>
      <c r="AX155" s="17">
        <f t="shared" si="9"/>
        <v>0</v>
      </c>
      <c r="AY155" s="17">
        <f t="shared" si="9"/>
        <v>5.4218715487469691</v>
      </c>
    </row>
    <row r="156" spans="1:51" x14ac:dyDescent="0.25">
      <c r="A156" s="12" t="s">
        <v>298</v>
      </c>
      <c r="B156" s="12" t="s">
        <v>219</v>
      </c>
      <c r="C156" s="12" t="s">
        <v>220</v>
      </c>
      <c r="D156" s="12" t="s">
        <v>220</v>
      </c>
      <c r="E156" s="12" t="s">
        <v>220</v>
      </c>
      <c r="F156" s="12">
        <v>184.20433046712</v>
      </c>
      <c r="G156" s="12">
        <v>36.525099199221003</v>
      </c>
      <c r="H156" s="12">
        <v>186.01562884609999</v>
      </c>
      <c r="I156" s="12">
        <v>36.530111912876997</v>
      </c>
      <c r="J156" s="12">
        <v>182.37269100044</v>
      </c>
      <c r="K156" s="12">
        <v>36.157880611111999</v>
      </c>
      <c r="L156" s="12">
        <v>183.47700650759</v>
      </c>
      <c r="M156" s="12">
        <v>36.108190567835003</v>
      </c>
      <c r="N156" s="12">
        <v>199.29986220472</v>
      </c>
      <c r="O156" s="12">
        <v>36.560470706319997</v>
      </c>
      <c r="P156" s="12">
        <v>216.54954902635001</v>
      </c>
      <c r="Q156" s="12">
        <v>36.920650386905002</v>
      </c>
      <c r="R156" s="15" t="s">
        <v>298</v>
      </c>
      <c r="S156" s="15" t="s">
        <v>219</v>
      </c>
      <c r="T156" s="15" t="s">
        <v>220</v>
      </c>
      <c r="U156" s="15" t="s">
        <v>220</v>
      </c>
      <c r="V156" s="15" t="s">
        <v>220</v>
      </c>
      <c r="W156" s="16">
        <v>184.2043304671152</v>
      </c>
      <c r="X156" s="16">
        <v>92.441240319730937</v>
      </c>
      <c r="Y156">
        <v>186.01562884610445</v>
      </c>
      <c r="Z156">
        <v>92.441248187409968</v>
      </c>
      <c r="AA156">
        <v>182.37269100044335</v>
      </c>
      <c r="AB156">
        <v>92.440815465063551</v>
      </c>
      <c r="AC156">
        <v>183.47700650759219</v>
      </c>
      <c r="AD156">
        <v>92.440736788273313</v>
      </c>
      <c r="AE156">
        <v>199.29986220472443</v>
      </c>
      <c r="AF156">
        <v>92.44135833491633</v>
      </c>
      <c r="AG156">
        <v>216.54954902634731</v>
      </c>
      <c r="AH156">
        <v>92.44189333709005</v>
      </c>
      <c r="AI156" t="b">
        <f t="shared" si="11"/>
        <v>1</v>
      </c>
      <c r="AJ156" t="b">
        <f t="shared" si="11"/>
        <v>1</v>
      </c>
      <c r="AK156" t="b">
        <f t="shared" si="11"/>
        <v>1</v>
      </c>
      <c r="AL156" t="b">
        <f t="shared" si="11"/>
        <v>1</v>
      </c>
      <c r="AM156" t="b">
        <f t="shared" si="11"/>
        <v>1</v>
      </c>
      <c r="AN156" s="17">
        <f t="shared" si="13"/>
        <v>-4.8032688937382773E-12</v>
      </c>
      <c r="AO156" s="17">
        <f t="shared" si="13"/>
        <v>55.916141120509934</v>
      </c>
      <c r="AP156" s="17">
        <f t="shared" si="13"/>
        <v>4.4622083805734292E-12</v>
      </c>
      <c r="AQ156" s="17">
        <f t="shared" si="12"/>
        <v>55.911136274532971</v>
      </c>
      <c r="AR156" s="17">
        <f t="shared" si="12"/>
        <v>3.3537617127876729E-12</v>
      </c>
      <c r="AS156" s="17">
        <f t="shared" si="12"/>
        <v>56.282934853951552</v>
      </c>
      <c r="AT156" s="17">
        <f t="shared" si="12"/>
        <v>2.1884716261411086E-12</v>
      </c>
      <c r="AU156" s="17">
        <f t="shared" si="12"/>
        <v>56.33254622043831</v>
      </c>
      <c r="AV156" s="17">
        <f t="shared" si="12"/>
        <v>4.4337866711430252E-12</v>
      </c>
      <c r="AW156" s="17">
        <f t="shared" si="9"/>
        <v>55.880887628596334</v>
      </c>
      <c r="AX156" s="17">
        <f t="shared" si="9"/>
        <v>-2.7000623958883807E-12</v>
      </c>
      <c r="AY156" s="17">
        <f t="shared" si="9"/>
        <v>55.521242950185048</v>
      </c>
    </row>
    <row r="157" spans="1:51" x14ac:dyDescent="0.25">
      <c r="A157" s="12" t="s">
        <v>298</v>
      </c>
      <c r="B157" s="12" t="s">
        <v>301</v>
      </c>
      <c r="C157" s="12" t="s">
        <v>220</v>
      </c>
      <c r="D157" s="12" t="s">
        <v>220</v>
      </c>
      <c r="E157" s="12" t="s">
        <v>220</v>
      </c>
      <c r="F157" s="12">
        <v>46.051082616778999</v>
      </c>
      <c r="G157" s="12">
        <v>36.525099199221003</v>
      </c>
      <c r="H157" s="12">
        <v>46.503907211525998</v>
      </c>
      <c r="I157" s="12">
        <v>36.530111912876997</v>
      </c>
      <c r="J157" s="12">
        <v>45.593172750111002</v>
      </c>
      <c r="K157" s="12">
        <v>36.157880611111999</v>
      </c>
      <c r="L157" s="12">
        <v>45.869251626897999</v>
      </c>
      <c r="M157" s="12">
        <v>36.108190567835003</v>
      </c>
      <c r="N157" s="12">
        <v>49.824965551181002</v>
      </c>
      <c r="O157" s="12">
        <v>36.560470706319997</v>
      </c>
      <c r="P157" s="12">
        <v>54.137387256586997</v>
      </c>
      <c r="Q157" s="12">
        <v>36.920650386905002</v>
      </c>
      <c r="R157" s="15" t="s">
        <v>298</v>
      </c>
      <c r="S157" s="15" t="s">
        <v>301</v>
      </c>
      <c r="T157" s="15" t="s">
        <v>220</v>
      </c>
      <c r="U157" s="15" t="s">
        <v>220</v>
      </c>
      <c r="V157" s="15" t="s">
        <v>220</v>
      </c>
      <c r="W157" s="16">
        <v>46.0510826167788</v>
      </c>
      <c r="X157" s="16">
        <v>92.441240319730937</v>
      </c>
      <c r="Y157">
        <v>46.503907211526112</v>
      </c>
      <c r="Z157">
        <v>92.441248187409968</v>
      </c>
      <c r="AA157">
        <v>45.593172750110838</v>
      </c>
      <c r="AB157">
        <v>92.440815465063551</v>
      </c>
      <c r="AC157">
        <v>45.869251626898048</v>
      </c>
      <c r="AD157">
        <v>92.440736788273313</v>
      </c>
      <c r="AE157">
        <v>49.824965551181108</v>
      </c>
      <c r="AF157">
        <v>92.44135833491633</v>
      </c>
      <c r="AG157">
        <v>54.137387256586827</v>
      </c>
      <c r="AH157">
        <v>92.44189333709005</v>
      </c>
      <c r="AI157" t="b">
        <f t="shared" si="11"/>
        <v>1</v>
      </c>
      <c r="AJ157" t="b">
        <f t="shared" si="11"/>
        <v>1</v>
      </c>
      <c r="AK157" t="b">
        <f t="shared" si="11"/>
        <v>1</v>
      </c>
      <c r="AL157" t="b">
        <f t="shared" si="11"/>
        <v>1</v>
      </c>
      <c r="AM157" t="b">
        <f t="shared" si="11"/>
        <v>1</v>
      </c>
      <c r="AN157" s="17">
        <f t="shared" si="13"/>
        <v>-1.9895196601282805E-13</v>
      </c>
      <c r="AO157" s="17">
        <f t="shared" si="13"/>
        <v>55.916141120509934</v>
      </c>
      <c r="AP157" s="17">
        <f t="shared" si="13"/>
        <v>1.1368683772161603E-13</v>
      </c>
      <c r="AQ157" s="17">
        <f t="shared" si="12"/>
        <v>55.911136274532971</v>
      </c>
      <c r="AR157" s="17">
        <f t="shared" si="12"/>
        <v>-1.6342482922482304E-13</v>
      </c>
      <c r="AS157" s="17">
        <f t="shared" si="12"/>
        <v>56.282934853951552</v>
      </c>
      <c r="AT157" s="17">
        <f t="shared" si="12"/>
        <v>0</v>
      </c>
      <c r="AU157" s="17">
        <f t="shared" si="12"/>
        <v>56.33254622043831</v>
      </c>
      <c r="AV157" s="17">
        <f t="shared" si="12"/>
        <v>1.0658141036401503E-13</v>
      </c>
      <c r="AW157" s="17">
        <f t="shared" si="9"/>
        <v>55.880887628596334</v>
      </c>
      <c r="AX157" s="17">
        <f t="shared" si="9"/>
        <v>-1.7053025658242404E-13</v>
      </c>
      <c r="AY157" s="17">
        <f t="shared" si="9"/>
        <v>55.521242950185048</v>
      </c>
    </row>
    <row r="158" spans="1:51" x14ac:dyDescent="0.25">
      <c r="A158" s="12" t="s">
        <v>302</v>
      </c>
      <c r="B158" s="12" t="s">
        <v>303</v>
      </c>
      <c r="C158" s="12" t="s">
        <v>220</v>
      </c>
      <c r="D158" s="12" t="s">
        <v>220</v>
      </c>
      <c r="E158" s="12" t="s">
        <v>220</v>
      </c>
      <c r="F158" s="12">
        <v>73.495667206576002</v>
      </c>
      <c r="G158" s="12">
        <v>27.758959696333999</v>
      </c>
      <c r="H158" s="12">
        <v>74.218356963849999</v>
      </c>
      <c r="I158" s="12">
        <v>27.763437884988001</v>
      </c>
      <c r="J158" s="12">
        <v>72.764861560783004</v>
      </c>
      <c r="K158" s="12">
        <v>27.396166964439001</v>
      </c>
      <c r="L158" s="12">
        <v>73.205472293433004</v>
      </c>
      <c r="M158" s="12">
        <v>27.351932827700999</v>
      </c>
      <c r="N158" s="12">
        <v>79.518631889763995</v>
      </c>
      <c r="O158" s="12">
        <v>27.776232518861999</v>
      </c>
      <c r="P158" s="12">
        <v>86.401082692329993</v>
      </c>
      <c r="Q158" s="12">
        <v>28.104954411264998</v>
      </c>
      <c r="R158" s="15" t="s">
        <v>302</v>
      </c>
      <c r="S158" s="15" t="s">
        <v>303</v>
      </c>
      <c r="T158" s="15" t="s">
        <v>220</v>
      </c>
      <c r="U158" s="15" t="s">
        <v>220</v>
      </c>
      <c r="V158" s="15" t="s">
        <v>220</v>
      </c>
      <c r="W158" s="16">
        <v>73.495667206576272</v>
      </c>
      <c r="X158" s="16">
        <v>52.876830536332811</v>
      </c>
      <c r="Y158">
        <v>74.218356963849772</v>
      </c>
      <c r="Z158">
        <v>52.876840395829312</v>
      </c>
      <c r="AA158">
        <v>72.764861560782947</v>
      </c>
      <c r="AB158">
        <v>52.876298123521792</v>
      </c>
      <c r="AC158">
        <v>73.20547229343326</v>
      </c>
      <c r="AD158">
        <v>52.876199528556789</v>
      </c>
      <c r="AE158">
        <v>79.518631889763782</v>
      </c>
      <c r="AF158">
        <v>52.876978428780319</v>
      </c>
      <c r="AG158">
        <v>86.40108269233049</v>
      </c>
      <c r="AH158">
        <v>52.877648874542331</v>
      </c>
      <c r="AI158" t="b">
        <f t="shared" si="11"/>
        <v>1</v>
      </c>
      <c r="AJ158" t="b">
        <f t="shared" si="11"/>
        <v>1</v>
      </c>
      <c r="AK158" t="b">
        <f t="shared" si="11"/>
        <v>1</v>
      </c>
      <c r="AL158" t="b">
        <f t="shared" si="11"/>
        <v>1</v>
      </c>
      <c r="AM158" t="b">
        <f t="shared" si="11"/>
        <v>1</v>
      </c>
      <c r="AN158" s="17">
        <f t="shared" si="13"/>
        <v>2.7000623958883807E-13</v>
      </c>
      <c r="AO158" s="17">
        <f t="shared" si="13"/>
        <v>25.117870839998812</v>
      </c>
      <c r="AP158" s="17">
        <f t="shared" si="13"/>
        <v>-2.2737367544323206E-13</v>
      </c>
      <c r="AQ158" s="17">
        <f t="shared" si="12"/>
        <v>25.113402510841311</v>
      </c>
      <c r="AR158" s="17">
        <f t="shared" si="12"/>
        <v>0</v>
      </c>
      <c r="AS158" s="17">
        <f t="shared" si="12"/>
        <v>25.480131159082791</v>
      </c>
      <c r="AT158" s="17">
        <f t="shared" si="12"/>
        <v>2.5579538487363607E-13</v>
      </c>
      <c r="AU158" s="17">
        <f t="shared" si="12"/>
        <v>25.52426670085579</v>
      </c>
      <c r="AV158" s="17">
        <f t="shared" si="12"/>
        <v>-2.1316282072803006E-13</v>
      </c>
      <c r="AW158" s="17">
        <f t="shared" si="9"/>
        <v>25.10074590991832</v>
      </c>
      <c r="AX158" s="17">
        <f t="shared" si="9"/>
        <v>4.9737991503207013E-13</v>
      </c>
      <c r="AY158" s="17">
        <f t="shared" si="9"/>
        <v>24.772694463277332</v>
      </c>
    </row>
    <row r="159" spans="1:51" x14ac:dyDescent="0.25">
      <c r="A159" s="12" t="s">
        <v>302</v>
      </c>
      <c r="B159" s="12" t="s">
        <v>222</v>
      </c>
      <c r="C159" s="12" t="s">
        <v>220</v>
      </c>
      <c r="D159" s="12" t="s">
        <v>220</v>
      </c>
      <c r="E159" s="12" t="s">
        <v>220</v>
      </c>
      <c r="F159" s="12">
        <v>3.0623194669406999</v>
      </c>
      <c r="G159" s="12">
        <v>27.758959696333999</v>
      </c>
      <c r="H159" s="12">
        <v>3.0924315401603999</v>
      </c>
      <c r="I159" s="12">
        <v>27.763437884988001</v>
      </c>
      <c r="J159" s="12">
        <v>3.0318692316993001</v>
      </c>
      <c r="K159" s="12">
        <v>27.396166964439001</v>
      </c>
      <c r="L159" s="12">
        <v>3.0502280122264001</v>
      </c>
      <c r="M159" s="12">
        <v>27.351932827700999</v>
      </c>
      <c r="N159" s="12">
        <v>3.3132763287402001</v>
      </c>
      <c r="O159" s="12">
        <v>27.776232518861999</v>
      </c>
      <c r="P159" s="12">
        <v>3.6000451121803998</v>
      </c>
      <c r="Q159" s="12">
        <v>28.104954411264998</v>
      </c>
      <c r="R159" s="15" t="s">
        <v>302</v>
      </c>
      <c r="S159" s="15" t="s">
        <v>222</v>
      </c>
      <c r="T159" s="15" t="s">
        <v>220</v>
      </c>
      <c r="U159" s="15" t="s">
        <v>220</v>
      </c>
      <c r="V159" s="15" t="s">
        <v>220</v>
      </c>
      <c r="W159" s="16">
        <v>3.0623194669406777</v>
      </c>
      <c r="X159" s="16">
        <v>52.876830536332811</v>
      </c>
      <c r="Y159">
        <v>3.0924315401604066</v>
      </c>
      <c r="Z159">
        <v>52.876840395829312</v>
      </c>
      <c r="AA159">
        <v>3.0318692316992895</v>
      </c>
      <c r="AB159">
        <v>52.876298123521792</v>
      </c>
      <c r="AC159">
        <v>3.0502280122263854</v>
      </c>
      <c r="AD159">
        <v>52.876199528556789</v>
      </c>
      <c r="AE159">
        <v>3.3132763287401579</v>
      </c>
      <c r="AF159">
        <v>52.876978428780319</v>
      </c>
      <c r="AG159">
        <v>3.6000451121804371</v>
      </c>
      <c r="AH159">
        <v>52.877648874542331</v>
      </c>
      <c r="AI159" t="b">
        <f t="shared" si="11"/>
        <v>1</v>
      </c>
      <c r="AJ159" t="b">
        <f t="shared" si="11"/>
        <v>1</v>
      </c>
      <c r="AK159" t="b">
        <f t="shared" si="11"/>
        <v>1</v>
      </c>
      <c r="AL159" t="b">
        <f t="shared" si="11"/>
        <v>1</v>
      </c>
      <c r="AM159" t="b">
        <f t="shared" si="11"/>
        <v>1</v>
      </c>
      <c r="AN159" s="17">
        <f t="shared" si="13"/>
        <v>-2.2204460492503131E-14</v>
      </c>
      <c r="AO159" s="17">
        <f t="shared" si="13"/>
        <v>25.117870839998812</v>
      </c>
      <c r="AP159" s="17">
        <f t="shared" si="13"/>
        <v>6.6613381477509392E-15</v>
      </c>
      <c r="AQ159" s="17">
        <f t="shared" si="12"/>
        <v>25.113402510841311</v>
      </c>
      <c r="AR159" s="17">
        <f t="shared" si="12"/>
        <v>-1.0658141036401503E-14</v>
      </c>
      <c r="AS159" s="17">
        <f t="shared" si="12"/>
        <v>25.480131159082791</v>
      </c>
      <c r="AT159" s="17">
        <f t="shared" si="12"/>
        <v>-1.4654943925052066E-14</v>
      </c>
      <c r="AU159" s="17">
        <f t="shared" si="12"/>
        <v>25.52426670085579</v>
      </c>
      <c r="AV159" s="17">
        <f t="shared" si="12"/>
        <v>-4.2188474935755949E-14</v>
      </c>
      <c r="AW159" s="17">
        <f t="shared" si="9"/>
        <v>25.10074590991832</v>
      </c>
      <c r="AX159" s="17">
        <f t="shared" si="9"/>
        <v>3.730349362740526E-14</v>
      </c>
      <c r="AY159" s="17">
        <f t="shared" si="9"/>
        <v>24.772694463277332</v>
      </c>
    </row>
    <row r="160" spans="1:51" x14ac:dyDescent="0.25">
      <c r="A160" s="12" t="s">
        <v>304</v>
      </c>
      <c r="B160" s="12" t="s">
        <v>305</v>
      </c>
      <c r="C160" s="12" t="s">
        <v>220</v>
      </c>
      <c r="D160" s="12" t="s">
        <v>220</v>
      </c>
      <c r="E160" s="12" t="s">
        <v>220</v>
      </c>
      <c r="F160" s="12">
        <v>3.9538808307335001</v>
      </c>
      <c r="G160" s="12">
        <v>34.183987885561997</v>
      </c>
      <c r="H160" s="12">
        <v>3.9927597100805001</v>
      </c>
      <c r="I160" s="12">
        <v>34.187745802869003</v>
      </c>
      <c r="J160" s="12">
        <v>3.9145653371306999</v>
      </c>
      <c r="K160" s="12">
        <v>33.870685576519001</v>
      </c>
      <c r="L160" s="12">
        <v>3.9382690790771</v>
      </c>
      <c r="M160" s="12">
        <v>33.833606176031999</v>
      </c>
      <c r="N160" s="12">
        <v>4.2779010826772002</v>
      </c>
      <c r="O160" s="12">
        <v>34.194827363046997</v>
      </c>
      <c r="P160" s="12">
        <v>4.6481595119292001</v>
      </c>
      <c r="Q160" s="12">
        <v>34.472450690251002</v>
      </c>
      <c r="R160" s="15" t="s">
        <v>304</v>
      </c>
      <c r="S160" s="15" t="s">
        <v>305</v>
      </c>
      <c r="T160" s="15" t="s">
        <v>220</v>
      </c>
      <c r="U160" s="15" t="s">
        <v>220</v>
      </c>
      <c r="V160" s="15" t="s">
        <v>220</v>
      </c>
      <c r="W160" s="16">
        <v>3.9538808307335325</v>
      </c>
      <c r="X160" s="16">
        <v>93.753184737035113</v>
      </c>
      <c r="Y160">
        <v>3.9927597100805241</v>
      </c>
      <c r="Z160">
        <v>93.753193732941554</v>
      </c>
      <c r="AA160">
        <v>3.9145653371307279</v>
      </c>
      <c r="AB160">
        <v>93.752698958086512</v>
      </c>
      <c r="AC160">
        <v>3.9382690790771049</v>
      </c>
      <c r="AD160">
        <v>93.752608999021973</v>
      </c>
      <c r="AE160">
        <v>4.2779010826771646</v>
      </c>
      <c r="AF160">
        <v>93.753319675631943</v>
      </c>
      <c r="AG160">
        <v>4.6481595119291708</v>
      </c>
      <c r="AH160">
        <v>93.753931397270904</v>
      </c>
      <c r="AI160" t="b">
        <f t="shared" si="11"/>
        <v>1</v>
      </c>
      <c r="AJ160" t="b">
        <f t="shared" si="11"/>
        <v>1</v>
      </c>
      <c r="AK160" t="b">
        <f t="shared" si="11"/>
        <v>1</v>
      </c>
      <c r="AL160" t="b">
        <f t="shared" si="11"/>
        <v>1</v>
      </c>
      <c r="AM160" t="b">
        <f t="shared" si="11"/>
        <v>1</v>
      </c>
      <c r="AN160" s="17">
        <f t="shared" si="13"/>
        <v>3.2418512319054571E-14</v>
      </c>
      <c r="AO160" s="17">
        <f t="shared" si="13"/>
        <v>59.569196851473116</v>
      </c>
      <c r="AP160" s="17">
        <f t="shared" si="13"/>
        <v>2.3980817331903381E-14</v>
      </c>
      <c r="AQ160" s="17">
        <f t="shared" si="12"/>
        <v>59.565447930072551</v>
      </c>
      <c r="AR160" s="17">
        <f t="shared" si="12"/>
        <v>2.7977620220553945E-14</v>
      </c>
      <c r="AS160" s="17">
        <f t="shared" si="12"/>
        <v>59.882013381567511</v>
      </c>
      <c r="AT160" s="17">
        <f t="shared" si="12"/>
        <v>4.8849813083506888E-15</v>
      </c>
      <c r="AU160" s="17">
        <f t="shared" si="12"/>
        <v>59.919002822989974</v>
      </c>
      <c r="AV160" s="17">
        <f t="shared" si="12"/>
        <v>-3.5527136788005009E-14</v>
      </c>
      <c r="AW160" s="17">
        <f t="shared" si="12"/>
        <v>59.558492312584946</v>
      </c>
      <c r="AX160" s="17">
        <f t="shared" si="12"/>
        <v>-2.9309887850104133E-14</v>
      </c>
      <c r="AY160" s="17">
        <f t="shared" si="12"/>
        <v>59.281480707019902</v>
      </c>
    </row>
    <row r="161" spans="1:51" x14ac:dyDescent="0.25">
      <c r="A161" s="12" t="s">
        <v>304</v>
      </c>
      <c r="B161" s="12" t="s">
        <v>222</v>
      </c>
      <c r="C161" s="12" t="s">
        <v>220</v>
      </c>
      <c r="D161" s="12" t="s">
        <v>220</v>
      </c>
      <c r="E161" s="12" t="s">
        <v>220</v>
      </c>
      <c r="F161" s="12">
        <v>0.79077616614670998</v>
      </c>
      <c r="G161" s="12">
        <v>34.183987885561997</v>
      </c>
      <c r="H161" s="12">
        <v>0.79855194201611002</v>
      </c>
      <c r="I161" s="12">
        <v>34.187745802869003</v>
      </c>
      <c r="J161" s="12">
        <v>0.78291306742614997</v>
      </c>
      <c r="K161" s="12">
        <v>33.870685576519001</v>
      </c>
      <c r="L161" s="12">
        <v>0.78765381581542004</v>
      </c>
      <c r="M161" s="12">
        <v>33.833606176031999</v>
      </c>
      <c r="N161" s="12">
        <v>0.85558021653543004</v>
      </c>
      <c r="O161" s="12">
        <v>34.194827363046997</v>
      </c>
      <c r="P161" s="12">
        <v>0.92963190238583004</v>
      </c>
      <c r="Q161" s="12">
        <v>34.472450690251002</v>
      </c>
      <c r="R161" s="15" t="s">
        <v>304</v>
      </c>
      <c r="S161" s="15" t="s">
        <v>222</v>
      </c>
      <c r="T161" s="15" t="s">
        <v>220</v>
      </c>
      <c r="U161" s="15" t="s">
        <v>220</v>
      </c>
      <c r="V161" s="15" t="s">
        <v>220</v>
      </c>
      <c r="W161" s="16">
        <v>0.79077616614670665</v>
      </c>
      <c r="X161" s="16">
        <v>93.753184737035113</v>
      </c>
      <c r="Y161">
        <v>0.79855194201610502</v>
      </c>
      <c r="Z161">
        <v>93.753193732941554</v>
      </c>
      <c r="AA161">
        <v>0.78291306742614564</v>
      </c>
      <c r="AB161">
        <v>93.752698958086512</v>
      </c>
      <c r="AC161">
        <v>0.78765381581542104</v>
      </c>
      <c r="AD161">
        <v>93.752608999021973</v>
      </c>
      <c r="AE161">
        <v>0.85558021653543304</v>
      </c>
      <c r="AF161">
        <v>93.753319675631943</v>
      </c>
      <c r="AG161">
        <v>0.92963190238583426</v>
      </c>
      <c r="AH161">
        <v>93.753931397270904</v>
      </c>
      <c r="AI161" t="b">
        <f t="shared" si="11"/>
        <v>1</v>
      </c>
      <c r="AJ161" t="b">
        <f t="shared" si="11"/>
        <v>1</v>
      </c>
      <c r="AK161" t="b">
        <f t="shared" si="11"/>
        <v>1</v>
      </c>
      <c r="AL161" t="b">
        <f t="shared" si="11"/>
        <v>1</v>
      </c>
      <c r="AM161" t="b">
        <f t="shared" si="11"/>
        <v>1</v>
      </c>
      <c r="AN161" s="17">
        <f t="shared" si="13"/>
        <v>-3.3306690738754696E-15</v>
      </c>
      <c r="AO161" s="17">
        <f t="shared" si="13"/>
        <v>59.569196851473116</v>
      </c>
      <c r="AP161" s="17">
        <f t="shared" si="13"/>
        <v>-4.9960036108132044E-15</v>
      </c>
      <c r="AQ161" s="17">
        <f t="shared" si="12"/>
        <v>59.565447930072551</v>
      </c>
      <c r="AR161" s="17">
        <f t="shared" si="12"/>
        <v>-4.3298697960381105E-15</v>
      </c>
      <c r="AS161" s="17">
        <f t="shared" si="12"/>
        <v>59.882013381567511</v>
      </c>
      <c r="AT161" s="17">
        <f t="shared" si="12"/>
        <v>9.9920072216264089E-16</v>
      </c>
      <c r="AU161" s="17">
        <f t="shared" si="12"/>
        <v>59.919002822989974</v>
      </c>
      <c r="AV161" s="17">
        <f t="shared" si="12"/>
        <v>2.9976021664879227E-15</v>
      </c>
      <c r="AW161" s="17">
        <f t="shared" si="12"/>
        <v>59.558492312584946</v>
      </c>
      <c r="AX161" s="17">
        <f t="shared" si="12"/>
        <v>4.2188474935755949E-15</v>
      </c>
      <c r="AY161" s="17">
        <f t="shared" si="12"/>
        <v>59.281480707019902</v>
      </c>
    </row>
    <row r="162" spans="1:51" x14ac:dyDescent="0.25">
      <c r="A162" s="12" t="s">
        <v>306</v>
      </c>
      <c r="B162" s="12" t="s">
        <v>243</v>
      </c>
      <c r="C162" s="12" t="s">
        <v>220</v>
      </c>
      <c r="D162" s="12" t="s">
        <v>220</v>
      </c>
      <c r="E162" s="12" t="s">
        <v>220</v>
      </c>
      <c r="F162" s="12">
        <v>0.79077616614670998</v>
      </c>
      <c r="G162" s="12">
        <v>34.183987885561997</v>
      </c>
      <c r="H162" s="12">
        <v>0.79855194201611002</v>
      </c>
      <c r="I162" s="12">
        <v>34.187745802869003</v>
      </c>
      <c r="J162" s="12">
        <v>0.78291306742614997</v>
      </c>
      <c r="K162" s="12">
        <v>33.870685576519001</v>
      </c>
      <c r="L162" s="12">
        <v>0.78765381581542004</v>
      </c>
      <c r="M162" s="12">
        <v>33.833606176031999</v>
      </c>
      <c r="N162" s="12">
        <v>0.85558021653543004</v>
      </c>
      <c r="O162" s="12">
        <v>34.194827363046997</v>
      </c>
      <c r="P162" s="12">
        <v>0.92963190238583004</v>
      </c>
      <c r="Q162" s="12">
        <v>34.472450690251002</v>
      </c>
      <c r="R162" s="15" t="s">
        <v>306</v>
      </c>
      <c r="S162" s="15" t="s">
        <v>243</v>
      </c>
      <c r="T162" s="15" t="s">
        <v>220</v>
      </c>
      <c r="U162" s="15" t="s">
        <v>220</v>
      </c>
      <c r="V162" s="15" t="s">
        <v>220</v>
      </c>
      <c r="W162" s="16">
        <v>0.79077616614670665</v>
      </c>
      <c r="X162" s="16">
        <v>93.753184737035113</v>
      </c>
      <c r="Y162">
        <v>0.79855194201610502</v>
      </c>
      <c r="Z162">
        <v>93.753193732941554</v>
      </c>
      <c r="AA162">
        <v>0.78291306742614564</v>
      </c>
      <c r="AB162">
        <v>93.752698958086512</v>
      </c>
      <c r="AC162">
        <v>0.78765381581542104</v>
      </c>
      <c r="AD162">
        <v>93.752608999021973</v>
      </c>
      <c r="AE162">
        <v>0.85558021653543304</v>
      </c>
      <c r="AF162">
        <v>93.753319675631943</v>
      </c>
      <c r="AG162">
        <v>0.92963190238583426</v>
      </c>
      <c r="AH162">
        <v>93.753931397270904</v>
      </c>
      <c r="AI162" t="b">
        <f t="shared" si="11"/>
        <v>1</v>
      </c>
      <c r="AJ162" t="b">
        <f t="shared" si="11"/>
        <v>1</v>
      </c>
      <c r="AK162" t="b">
        <f t="shared" si="11"/>
        <v>1</v>
      </c>
      <c r="AL162" t="b">
        <f t="shared" si="11"/>
        <v>1</v>
      </c>
      <c r="AM162" t="b">
        <f t="shared" si="11"/>
        <v>1</v>
      </c>
      <c r="AN162" s="17">
        <f t="shared" si="13"/>
        <v>-3.3306690738754696E-15</v>
      </c>
      <c r="AO162" s="17">
        <f t="shared" si="13"/>
        <v>59.569196851473116</v>
      </c>
      <c r="AP162" s="17">
        <f t="shared" si="13"/>
        <v>-4.9960036108132044E-15</v>
      </c>
      <c r="AQ162" s="17">
        <f t="shared" si="12"/>
        <v>59.565447930072551</v>
      </c>
      <c r="AR162" s="17">
        <f t="shared" si="12"/>
        <v>-4.3298697960381105E-15</v>
      </c>
      <c r="AS162" s="17">
        <f t="shared" si="12"/>
        <v>59.882013381567511</v>
      </c>
      <c r="AT162" s="17">
        <f t="shared" si="12"/>
        <v>9.9920072216264089E-16</v>
      </c>
      <c r="AU162" s="17">
        <f t="shared" si="12"/>
        <v>59.919002822989974</v>
      </c>
      <c r="AV162" s="17">
        <f t="shared" si="12"/>
        <v>2.9976021664879227E-15</v>
      </c>
      <c r="AW162" s="17">
        <f t="shared" si="12"/>
        <v>59.558492312584946</v>
      </c>
      <c r="AX162" s="17">
        <f t="shared" si="12"/>
        <v>4.2188474935755949E-15</v>
      </c>
      <c r="AY162" s="17">
        <f t="shared" si="12"/>
        <v>59.281480707019902</v>
      </c>
    </row>
    <row r="163" spans="1:51" x14ac:dyDescent="0.25">
      <c r="A163" s="12" t="s">
        <v>307</v>
      </c>
      <c r="B163" s="12" t="s">
        <v>308</v>
      </c>
      <c r="C163" s="12" t="s">
        <v>220</v>
      </c>
      <c r="D163" s="12" t="s">
        <v>220</v>
      </c>
      <c r="E163" s="12" t="s">
        <v>220</v>
      </c>
      <c r="F163" s="12">
        <v>0.90374418988195004</v>
      </c>
      <c r="G163" s="12">
        <v>34.183987885561997</v>
      </c>
      <c r="H163" s="12">
        <v>0.91263079087554999</v>
      </c>
      <c r="I163" s="12">
        <v>34.187745802869003</v>
      </c>
      <c r="J163" s="12">
        <v>0.89475779134416999</v>
      </c>
      <c r="K163" s="12">
        <v>33.870685576519001</v>
      </c>
      <c r="L163" s="12">
        <v>0.90017578950333998</v>
      </c>
      <c r="M163" s="12">
        <v>33.833606176031999</v>
      </c>
      <c r="N163" s="12">
        <v>0.97780596175477996</v>
      </c>
      <c r="O163" s="12">
        <v>34.194827363046997</v>
      </c>
      <c r="P163" s="12">
        <v>1.0624364598695</v>
      </c>
      <c r="Q163" s="12">
        <v>34.472450690251002</v>
      </c>
      <c r="R163" s="15" t="s">
        <v>307</v>
      </c>
      <c r="S163" s="15" t="s">
        <v>308</v>
      </c>
      <c r="T163" s="15" t="s">
        <v>220</v>
      </c>
      <c r="U163" s="15" t="s">
        <v>220</v>
      </c>
      <c r="V163" s="15" t="s">
        <v>220</v>
      </c>
      <c r="W163" s="16">
        <v>0.90374418988195027</v>
      </c>
      <c r="X163" s="16">
        <v>93.753184737035113</v>
      </c>
      <c r="Y163">
        <v>0.91263079087554833</v>
      </c>
      <c r="Z163">
        <v>93.753193732941554</v>
      </c>
      <c r="AA163">
        <v>0.89475779134416633</v>
      </c>
      <c r="AB163">
        <v>93.752698958086512</v>
      </c>
      <c r="AC163">
        <v>0.90017578950333821</v>
      </c>
      <c r="AD163">
        <v>93.752608999021973</v>
      </c>
      <c r="AE163">
        <v>0.97780596175478052</v>
      </c>
      <c r="AF163">
        <v>93.753319675631943</v>
      </c>
      <c r="AG163">
        <v>1.0624364598695248</v>
      </c>
      <c r="AH163">
        <v>93.753931397270904</v>
      </c>
      <c r="AI163" t="b">
        <f t="shared" si="11"/>
        <v>1</v>
      </c>
      <c r="AJ163" t="b">
        <f t="shared" si="11"/>
        <v>1</v>
      </c>
      <c r="AK163" t="b">
        <f t="shared" si="11"/>
        <v>1</v>
      </c>
      <c r="AL163" t="b">
        <f t="shared" si="11"/>
        <v>1</v>
      </c>
      <c r="AM163" t="b">
        <f t="shared" si="11"/>
        <v>1</v>
      </c>
      <c r="AN163" s="17">
        <f t="shared" si="13"/>
        <v>0</v>
      </c>
      <c r="AO163" s="17">
        <f t="shared" si="13"/>
        <v>59.569196851473116</v>
      </c>
      <c r="AP163" s="17">
        <f t="shared" si="13"/>
        <v>-1.6653345369377348E-15</v>
      </c>
      <c r="AQ163" s="17">
        <f t="shared" si="12"/>
        <v>59.565447930072551</v>
      </c>
      <c r="AR163" s="17">
        <f t="shared" si="12"/>
        <v>-3.6637359812630166E-15</v>
      </c>
      <c r="AS163" s="17">
        <f t="shared" si="12"/>
        <v>59.882013381567511</v>
      </c>
      <c r="AT163" s="17">
        <f t="shared" si="12"/>
        <v>-1.7763568394002505E-15</v>
      </c>
      <c r="AU163" s="17">
        <f t="shared" si="12"/>
        <v>59.919002822989974</v>
      </c>
      <c r="AV163" s="17">
        <f t="shared" si="12"/>
        <v>0</v>
      </c>
      <c r="AW163" s="17">
        <f t="shared" si="12"/>
        <v>59.558492312584946</v>
      </c>
      <c r="AX163" s="17">
        <f t="shared" si="12"/>
        <v>2.4868995751603507E-14</v>
      </c>
      <c r="AY163" s="17">
        <f t="shared" si="12"/>
        <v>59.281480707019902</v>
      </c>
    </row>
    <row r="164" spans="1:51" x14ac:dyDescent="0.25">
      <c r="A164" s="12" t="s">
        <v>307</v>
      </c>
      <c r="B164" s="12" t="s">
        <v>309</v>
      </c>
      <c r="C164" s="12" t="s">
        <v>220</v>
      </c>
      <c r="D164" s="12" t="s">
        <v>220</v>
      </c>
      <c r="E164" s="12" t="s">
        <v>220</v>
      </c>
      <c r="F164" s="12">
        <v>1.2652418658347</v>
      </c>
      <c r="G164" s="12">
        <v>34.183987885561997</v>
      </c>
      <c r="H164" s="12">
        <v>1.2776831072257999</v>
      </c>
      <c r="I164" s="12">
        <v>34.187745802869003</v>
      </c>
      <c r="J164" s="12">
        <v>1.2526609078818001</v>
      </c>
      <c r="K164" s="12">
        <v>33.870685576519001</v>
      </c>
      <c r="L164" s="12">
        <v>1.2602461053047</v>
      </c>
      <c r="M164" s="12">
        <v>33.833606176031999</v>
      </c>
      <c r="N164" s="12">
        <v>1.3689283464566999</v>
      </c>
      <c r="O164" s="12">
        <v>34.194827363046997</v>
      </c>
      <c r="P164" s="12">
        <v>1.4874110438173</v>
      </c>
      <c r="Q164" s="12">
        <v>34.472450690251002</v>
      </c>
      <c r="R164" s="15" t="s">
        <v>307</v>
      </c>
      <c r="S164" s="15" t="s">
        <v>309</v>
      </c>
      <c r="T164" s="15" t="s">
        <v>220</v>
      </c>
      <c r="U164" s="15" t="s">
        <v>220</v>
      </c>
      <c r="V164" s="15" t="s">
        <v>220</v>
      </c>
      <c r="W164" s="16">
        <v>1.2652418658347304</v>
      </c>
      <c r="X164" s="16">
        <v>93.753184737035113</v>
      </c>
      <c r="Y164">
        <v>1.2776831072257677</v>
      </c>
      <c r="Z164">
        <v>93.753193732941554</v>
      </c>
      <c r="AA164">
        <v>1.2526609078818329</v>
      </c>
      <c r="AB164">
        <v>93.752698958086512</v>
      </c>
      <c r="AC164">
        <v>1.2602461053046736</v>
      </c>
      <c r="AD164">
        <v>93.752608999021973</v>
      </c>
      <c r="AE164">
        <v>1.3689283464566928</v>
      </c>
      <c r="AF164">
        <v>93.753319675631943</v>
      </c>
      <c r="AG164">
        <v>1.4874110438173347</v>
      </c>
      <c r="AH164">
        <v>93.753931397270904</v>
      </c>
      <c r="AI164" t="b">
        <f t="shared" si="11"/>
        <v>1</v>
      </c>
      <c r="AJ164" t="b">
        <f t="shared" si="11"/>
        <v>1</v>
      </c>
      <c r="AK164" t="b">
        <f t="shared" si="11"/>
        <v>1</v>
      </c>
      <c r="AL164" t="b">
        <f t="shared" si="11"/>
        <v>1</v>
      </c>
      <c r="AM164" t="b">
        <f t="shared" si="11"/>
        <v>1</v>
      </c>
      <c r="AN164" s="17">
        <f t="shared" si="13"/>
        <v>3.0420110874729289E-14</v>
      </c>
      <c r="AO164" s="17">
        <f t="shared" si="13"/>
        <v>59.569196851473116</v>
      </c>
      <c r="AP164" s="17">
        <f t="shared" si="13"/>
        <v>-3.219646771412954E-14</v>
      </c>
      <c r="AQ164" s="17">
        <f t="shared" si="12"/>
        <v>59.565447930072551</v>
      </c>
      <c r="AR164" s="17">
        <f t="shared" si="12"/>
        <v>3.2862601528904634E-14</v>
      </c>
      <c r="AS164" s="17">
        <f t="shared" si="12"/>
        <v>59.882013381567511</v>
      </c>
      <c r="AT164" s="17">
        <f t="shared" si="12"/>
        <v>-2.6423307986078726E-14</v>
      </c>
      <c r="AU164" s="17">
        <f t="shared" si="12"/>
        <v>59.919002822989974</v>
      </c>
      <c r="AV164" s="17">
        <f t="shared" si="12"/>
        <v>-7.1054273576010019E-15</v>
      </c>
      <c r="AW164" s="17">
        <f t="shared" si="12"/>
        <v>59.558492312584946</v>
      </c>
      <c r="AX164" s="17">
        <f t="shared" si="12"/>
        <v>3.4638958368304884E-14</v>
      </c>
      <c r="AY164" s="17">
        <f t="shared" si="12"/>
        <v>59.281480707019902</v>
      </c>
    </row>
    <row r="165" spans="1:51" x14ac:dyDescent="0.25">
      <c r="A165" s="12" t="s">
        <v>307</v>
      </c>
      <c r="B165" s="12" t="s">
        <v>222</v>
      </c>
      <c r="C165" s="12" t="s">
        <v>220</v>
      </c>
      <c r="D165" s="12" t="s">
        <v>220</v>
      </c>
      <c r="E165" s="12" t="s">
        <v>220</v>
      </c>
      <c r="F165" s="12">
        <v>0.90374418988195004</v>
      </c>
      <c r="G165" s="12">
        <v>34.183987885561997</v>
      </c>
      <c r="H165" s="12">
        <v>0.91263079087554999</v>
      </c>
      <c r="I165" s="12">
        <v>34.187745802869003</v>
      </c>
      <c r="J165" s="12">
        <v>0.89475779134416999</v>
      </c>
      <c r="K165" s="12">
        <v>33.870685576519001</v>
      </c>
      <c r="L165" s="12">
        <v>0.90017578950333998</v>
      </c>
      <c r="M165" s="12">
        <v>33.833606176031999</v>
      </c>
      <c r="N165" s="12">
        <v>0.97780596175477996</v>
      </c>
      <c r="O165" s="12">
        <v>34.194827363046997</v>
      </c>
      <c r="P165" s="12">
        <v>1.0624364598695</v>
      </c>
      <c r="Q165" s="12">
        <v>34.472450690251002</v>
      </c>
      <c r="R165" s="15" t="s">
        <v>307</v>
      </c>
      <c r="S165" s="15" t="s">
        <v>222</v>
      </c>
      <c r="T165" s="15" t="s">
        <v>220</v>
      </c>
      <c r="U165" s="15" t="s">
        <v>220</v>
      </c>
      <c r="V165" s="15" t="s">
        <v>220</v>
      </c>
      <c r="W165" s="16">
        <v>0.90374418988195027</v>
      </c>
      <c r="X165" s="16">
        <v>93.753184737035113</v>
      </c>
      <c r="Y165">
        <v>0.91263079087554833</v>
      </c>
      <c r="Z165">
        <v>93.753193732941554</v>
      </c>
      <c r="AA165">
        <v>0.89475779134416633</v>
      </c>
      <c r="AB165">
        <v>93.752698958086512</v>
      </c>
      <c r="AC165">
        <v>0.90017578950333821</v>
      </c>
      <c r="AD165">
        <v>93.752608999021973</v>
      </c>
      <c r="AE165">
        <v>0.97780596175478052</v>
      </c>
      <c r="AF165">
        <v>93.753319675631943</v>
      </c>
      <c r="AG165">
        <v>1.0624364598695248</v>
      </c>
      <c r="AH165">
        <v>93.753931397270904</v>
      </c>
      <c r="AI165" t="b">
        <f t="shared" si="11"/>
        <v>1</v>
      </c>
      <c r="AJ165" t="b">
        <f t="shared" si="11"/>
        <v>1</v>
      </c>
      <c r="AK165" t="b">
        <f t="shared" si="11"/>
        <v>1</v>
      </c>
      <c r="AL165" t="b">
        <f t="shared" si="11"/>
        <v>1</v>
      </c>
      <c r="AM165" t="b">
        <f t="shared" si="11"/>
        <v>1</v>
      </c>
      <c r="AN165" s="17">
        <f t="shared" si="13"/>
        <v>0</v>
      </c>
      <c r="AO165" s="17">
        <f t="shared" si="13"/>
        <v>59.569196851473116</v>
      </c>
      <c r="AP165" s="17">
        <f t="shared" si="13"/>
        <v>-1.6653345369377348E-15</v>
      </c>
      <c r="AQ165" s="17">
        <f t="shared" si="12"/>
        <v>59.565447930072551</v>
      </c>
      <c r="AR165" s="17">
        <f t="shared" si="12"/>
        <v>-3.6637359812630166E-15</v>
      </c>
      <c r="AS165" s="17">
        <f t="shared" si="12"/>
        <v>59.882013381567511</v>
      </c>
      <c r="AT165" s="17">
        <f t="shared" si="12"/>
        <v>-1.7763568394002505E-15</v>
      </c>
      <c r="AU165" s="17">
        <f t="shared" si="12"/>
        <v>59.919002822989974</v>
      </c>
      <c r="AV165" s="17">
        <f t="shared" si="12"/>
        <v>0</v>
      </c>
      <c r="AW165" s="17">
        <f t="shared" si="12"/>
        <v>59.558492312584946</v>
      </c>
      <c r="AX165" s="17">
        <f t="shared" si="12"/>
        <v>2.4868995751603507E-14</v>
      </c>
      <c r="AY165" s="17">
        <f t="shared" si="12"/>
        <v>59.281480707019902</v>
      </c>
    </row>
    <row r="166" spans="1:51" x14ac:dyDescent="0.25">
      <c r="A166" s="12" t="s">
        <v>310</v>
      </c>
      <c r="B166" s="12" t="s">
        <v>311</v>
      </c>
      <c r="C166" s="12" t="s">
        <v>220</v>
      </c>
      <c r="D166" s="12" t="s">
        <v>220</v>
      </c>
      <c r="E166" s="12" t="s">
        <v>220</v>
      </c>
      <c r="F166" s="12">
        <v>0.12352647301246</v>
      </c>
      <c r="G166" s="12">
        <v>15.422212816156</v>
      </c>
      <c r="H166" s="12">
        <v>0.12474112035415</v>
      </c>
      <c r="I166" s="12">
        <v>15.423973910877001</v>
      </c>
      <c r="J166" s="12">
        <v>0.12229818504238001</v>
      </c>
      <c r="K166" s="12">
        <v>15.235925934349</v>
      </c>
      <c r="L166" s="12">
        <v>0.12303873332019</v>
      </c>
      <c r="M166" s="12">
        <v>15.21872788171</v>
      </c>
      <c r="N166" s="12">
        <v>0.13364945866142</v>
      </c>
      <c r="O166" s="12">
        <v>15.411014541208001</v>
      </c>
      <c r="P166" s="12">
        <v>0.14521700958837999</v>
      </c>
      <c r="Q166" s="12">
        <v>15.549014793522</v>
      </c>
      <c r="R166" s="15" t="s">
        <v>310</v>
      </c>
      <c r="S166" s="15" t="s">
        <v>311</v>
      </c>
      <c r="T166" s="15" t="s">
        <v>220</v>
      </c>
      <c r="U166" s="15" t="s">
        <v>220</v>
      </c>
      <c r="V166" s="15" t="s">
        <v>220</v>
      </c>
      <c r="W166" s="16">
        <v>0.12352647301245939</v>
      </c>
      <c r="X166" s="16">
        <v>25.341155901346948</v>
      </c>
      <c r="Y166">
        <v>0.12474112035414971</v>
      </c>
      <c r="Z166">
        <v>25.341163333449298</v>
      </c>
      <c r="AA166">
        <v>0.12229818504238484</v>
      </c>
      <c r="AB166">
        <v>25.340754567820198</v>
      </c>
      <c r="AC166">
        <v>0.12303873332018668</v>
      </c>
      <c r="AD166">
        <v>25.34068024679673</v>
      </c>
      <c r="AE166">
        <v>0.13364945866141731</v>
      </c>
      <c r="AF166">
        <v>25.341267382882151</v>
      </c>
      <c r="AG166">
        <v>0.14521700958837541</v>
      </c>
      <c r="AH166">
        <v>25.341772765841757</v>
      </c>
      <c r="AI166" t="b">
        <f t="shared" si="11"/>
        <v>1</v>
      </c>
      <c r="AJ166" t="b">
        <f t="shared" si="11"/>
        <v>1</v>
      </c>
      <c r="AK166" t="b">
        <f t="shared" si="11"/>
        <v>1</v>
      </c>
      <c r="AL166" t="b">
        <f t="shared" si="11"/>
        <v>1</v>
      </c>
      <c r="AM166" t="b">
        <f t="shared" si="11"/>
        <v>1</v>
      </c>
      <c r="AN166" s="17">
        <f t="shared" si="13"/>
        <v>-6.106226635438361E-16</v>
      </c>
      <c r="AO166" s="17">
        <f t="shared" si="13"/>
        <v>9.9189430851909481</v>
      </c>
      <c r="AP166" s="17">
        <f t="shared" si="13"/>
        <v>-2.9143354396410359E-16</v>
      </c>
      <c r="AQ166" s="17">
        <f t="shared" si="12"/>
        <v>9.9171894225722976</v>
      </c>
      <c r="AR166" s="17">
        <f t="shared" si="12"/>
        <v>4.829470157119431E-15</v>
      </c>
      <c r="AS166" s="17">
        <f t="shared" si="12"/>
        <v>10.104828633471199</v>
      </c>
      <c r="AT166" s="17">
        <f t="shared" si="12"/>
        <v>-3.3167912860676552E-15</v>
      </c>
      <c r="AU166" s="17">
        <f t="shared" si="12"/>
        <v>10.121952365086729</v>
      </c>
      <c r="AV166" s="17">
        <f t="shared" si="12"/>
        <v>-2.6922908347160046E-15</v>
      </c>
      <c r="AW166" s="17">
        <f t="shared" si="12"/>
        <v>9.9302528416741502</v>
      </c>
      <c r="AX166" s="17">
        <f t="shared" si="12"/>
        <v>-4.5796699765787707E-15</v>
      </c>
      <c r="AY166" s="17">
        <f t="shared" si="12"/>
        <v>9.7927579723197571</v>
      </c>
    </row>
    <row r="167" spans="1:51" x14ac:dyDescent="0.25">
      <c r="A167" s="12" t="s">
        <v>310</v>
      </c>
      <c r="B167" s="12" t="s">
        <v>312</v>
      </c>
      <c r="C167" s="12" t="s">
        <v>220</v>
      </c>
      <c r="D167" s="12" t="s">
        <v>220</v>
      </c>
      <c r="E167" s="12" t="s">
        <v>220</v>
      </c>
      <c r="F167" s="12">
        <v>6.1763236506230001E-2</v>
      </c>
      <c r="G167" s="12">
        <v>15.422212816156</v>
      </c>
      <c r="H167" s="12">
        <v>6.2370560177074999E-2</v>
      </c>
      <c r="I167" s="12">
        <v>15.423973910877001</v>
      </c>
      <c r="J167" s="12">
        <v>6.1149092521192001E-2</v>
      </c>
      <c r="K167" s="12">
        <v>15.235925934349</v>
      </c>
      <c r="L167" s="12">
        <v>6.1519366660093E-2</v>
      </c>
      <c r="M167" s="12">
        <v>15.21872788171</v>
      </c>
      <c r="N167" s="12">
        <v>6.6824729330709001E-2</v>
      </c>
      <c r="O167" s="12">
        <v>15.411014541208001</v>
      </c>
      <c r="P167" s="12">
        <v>7.2608504794187997E-2</v>
      </c>
      <c r="Q167" s="12">
        <v>15.549014793522</v>
      </c>
      <c r="R167" s="15" t="s">
        <v>310</v>
      </c>
      <c r="S167" s="15" t="s">
        <v>312</v>
      </c>
      <c r="T167" s="15" t="s">
        <v>220</v>
      </c>
      <c r="U167" s="15" t="s">
        <v>220</v>
      </c>
      <c r="V167" s="15" t="s">
        <v>220</v>
      </c>
      <c r="W167" s="16">
        <v>6.1763236506229696E-2</v>
      </c>
      <c r="X167" s="16">
        <v>25.341155901346948</v>
      </c>
      <c r="Y167">
        <v>6.2370560177074853E-2</v>
      </c>
      <c r="Z167">
        <v>25.341163333449298</v>
      </c>
      <c r="AA167">
        <v>6.1149092521192418E-2</v>
      </c>
      <c r="AB167">
        <v>25.340754567820198</v>
      </c>
      <c r="AC167">
        <v>6.151936666009334E-2</v>
      </c>
      <c r="AD167">
        <v>25.34068024679673</v>
      </c>
      <c r="AE167">
        <v>6.6824729330708654E-2</v>
      </c>
      <c r="AF167">
        <v>25.341267382882151</v>
      </c>
      <c r="AG167">
        <v>7.2608504794187706E-2</v>
      </c>
      <c r="AH167">
        <v>25.341772765841757</v>
      </c>
      <c r="AI167" t="b">
        <f t="shared" si="11"/>
        <v>1</v>
      </c>
      <c r="AJ167" t="b">
        <f t="shared" si="11"/>
        <v>1</v>
      </c>
      <c r="AK167" t="b">
        <f t="shared" si="11"/>
        <v>1</v>
      </c>
      <c r="AL167" t="b">
        <f t="shared" si="11"/>
        <v>1</v>
      </c>
      <c r="AM167" t="b">
        <f t="shared" si="11"/>
        <v>1</v>
      </c>
      <c r="AN167" s="17">
        <f t="shared" si="13"/>
        <v>-3.0531133177191805E-16</v>
      </c>
      <c r="AO167" s="17">
        <f t="shared" si="13"/>
        <v>9.9189430851909481</v>
      </c>
      <c r="AP167" s="17">
        <f t="shared" si="13"/>
        <v>-1.457167719820518E-16</v>
      </c>
      <c r="AQ167" s="17">
        <f t="shared" si="12"/>
        <v>9.9171894225722976</v>
      </c>
      <c r="AR167" s="17">
        <f t="shared" si="12"/>
        <v>4.163336342344337E-16</v>
      </c>
      <c r="AS167" s="17">
        <f t="shared" si="12"/>
        <v>10.104828633471199</v>
      </c>
      <c r="AT167" s="17">
        <f t="shared" si="12"/>
        <v>3.4000580129145419E-16</v>
      </c>
      <c r="AU167" s="17">
        <f t="shared" si="12"/>
        <v>10.121952365086729</v>
      </c>
      <c r="AV167" s="17">
        <f t="shared" si="12"/>
        <v>-3.4694469519536142E-16</v>
      </c>
      <c r="AW167" s="17">
        <f t="shared" si="12"/>
        <v>9.9302528416741502</v>
      </c>
      <c r="AX167" s="17">
        <f t="shared" si="12"/>
        <v>-2.9143354396410359E-16</v>
      </c>
      <c r="AY167" s="17">
        <f t="shared" si="12"/>
        <v>9.7927579723197571</v>
      </c>
    </row>
    <row r="168" spans="1:51" x14ac:dyDescent="0.25">
      <c r="A168" s="12" t="s">
        <v>313</v>
      </c>
      <c r="B168" s="12" t="s">
        <v>243</v>
      </c>
      <c r="C168" s="12" t="s">
        <v>220</v>
      </c>
      <c r="D168" s="12" t="s">
        <v>220</v>
      </c>
      <c r="E168" s="12" t="s">
        <v>220</v>
      </c>
      <c r="F168" s="12">
        <v>36.747833603288001</v>
      </c>
      <c r="G168" s="12">
        <v>27.758959696333999</v>
      </c>
      <c r="H168" s="12">
        <v>37.109178481924999</v>
      </c>
      <c r="I168" s="12">
        <v>27.763437884988001</v>
      </c>
      <c r="J168" s="12">
        <v>36.382430780390997</v>
      </c>
      <c r="K168" s="12">
        <v>27.396166964439001</v>
      </c>
      <c r="L168" s="12">
        <v>36.602736146717</v>
      </c>
      <c r="M168" s="12">
        <v>27.351932827700999</v>
      </c>
      <c r="N168" s="12">
        <v>39.759315944881997</v>
      </c>
      <c r="O168" s="12">
        <v>27.776232518861999</v>
      </c>
      <c r="P168" s="12">
        <v>43.200541346164997</v>
      </c>
      <c r="Q168" s="12">
        <v>28.104954411264998</v>
      </c>
      <c r="R168" s="15" t="s">
        <v>313</v>
      </c>
      <c r="S168" s="15" t="s">
        <v>243</v>
      </c>
      <c r="T168" s="15" t="s">
        <v>220</v>
      </c>
      <c r="U168" s="15" t="s">
        <v>220</v>
      </c>
      <c r="V168" s="15" t="s">
        <v>220</v>
      </c>
      <c r="W168" s="16">
        <v>36.747833603288136</v>
      </c>
      <c r="X168" s="16">
        <v>52.876830536332811</v>
      </c>
      <c r="Y168">
        <v>37.109178481924886</v>
      </c>
      <c r="Z168">
        <v>52.876840395829312</v>
      </c>
      <c r="AA168">
        <v>36.382430780391473</v>
      </c>
      <c r="AB168">
        <v>52.876298123521792</v>
      </c>
      <c r="AC168">
        <v>36.60273614671663</v>
      </c>
      <c r="AD168">
        <v>52.876199528556789</v>
      </c>
      <c r="AE168">
        <v>39.759315944881891</v>
      </c>
      <c r="AF168">
        <v>52.876978428780319</v>
      </c>
      <c r="AG168">
        <v>43.200541346165245</v>
      </c>
      <c r="AH168">
        <v>52.877648874542331</v>
      </c>
      <c r="AI168" t="b">
        <f t="shared" si="11"/>
        <v>1</v>
      </c>
      <c r="AJ168" t="b">
        <f t="shared" si="11"/>
        <v>1</v>
      </c>
      <c r="AK168" t="b">
        <f t="shared" si="11"/>
        <v>1</v>
      </c>
      <c r="AL168" t="b">
        <f t="shared" si="11"/>
        <v>1</v>
      </c>
      <c r="AM168" t="b">
        <f t="shared" si="11"/>
        <v>1</v>
      </c>
      <c r="AN168" s="17">
        <f t="shared" si="13"/>
        <v>1.3500311979441904E-13</v>
      </c>
      <c r="AO168" s="17">
        <f t="shared" si="13"/>
        <v>25.117870839998812</v>
      </c>
      <c r="AP168" s="17">
        <f t="shared" si="13"/>
        <v>-1.1368683772161603E-13</v>
      </c>
      <c r="AQ168" s="17">
        <f t="shared" si="12"/>
        <v>25.113402510841311</v>
      </c>
      <c r="AR168" s="17">
        <f t="shared" si="12"/>
        <v>4.7606363295926712E-13</v>
      </c>
      <c r="AS168" s="17">
        <f t="shared" si="12"/>
        <v>25.480131159082791</v>
      </c>
      <c r="AT168" s="17">
        <f t="shared" si="12"/>
        <v>-3.694822225952521E-13</v>
      </c>
      <c r="AU168" s="17">
        <f t="shared" si="12"/>
        <v>25.52426670085579</v>
      </c>
      <c r="AV168" s="17">
        <f t="shared" si="12"/>
        <v>-1.0658141036401503E-13</v>
      </c>
      <c r="AW168" s="17">
        <f t="shared" si="12"/>
        <v>25.10074590991832</v>
      </c>
      <c r="AX168" s="17">
        <f t="shared" si="12"/>
        <v>2.4868995751603507E-13</v>
      </c>
      <c r="AY168" s="17">
        <f t="shared" si="12"/>
        <v>24.772694463277332</v>
      </c>
    </row>
    <row r="169" spans="1:51" x14ac:dyDescent="0.25">
      <c r="A169" s="12" t="s">
        <v>314</v>
      </c>
      <c r="B169" s="12" t="s">
        <v>315</v>
      </c>
      <c r="C169" s="12" t="s">
        <v>316</v>
      </c>
      <c r="D169" s="12" t="s">
        <v>220</v>
      </c>
      <c r="E169" s="12" t="s">
        <v>220</v>
      </c>
      <c r="F169" s="12">
        <v>2.3025541308388999</v>
      </c>
      <c r="G169" s="12">
        <v>36.525099199221003</v>
      </c>
      <c r="H169" s="12">
        <v>2.3251953605762998</v>
      </c>
      <c r="I169" s="12">
        <v>36.530111912876997</v>
      </c>
      <c r="J169" s="12">
        <v>2.2796586375054999</v>
      </c>
      <c r="K169" s="12">
        <v>36.157880611111999</v>
      </c>
      <c r="L169" s="12">
        <v>2.2934625813449001</v>
      </c>
      <c r="M169" s="12">
        <v>36.108190567835003</v>
      </c>
      <c r="N169" s="12">
        <v>2.4912482775590998</v>
      </c>
      <c r="O169" s="12">
        <v>36.560470706319997</v>
      </c>
      <c r="P169" s="12">
        <v>2.7068693628293001</v>
      </c>
      <c r="Q169" s="12">
        <v>36.920650386905002</v>
      </c>
      <c r="R169" s="15" t="s">
        <v>314</v>
      </c>
      <c r="S169" s="15" t="s">
        <v>315</v>
      </c>
      <c r="T169" s="15" t="s">
        <v>316</v>
      </c>
      <c r="U169" s="15" t="s">
        <v>220</v>
      </c>
      <c r="V169" s="15" t="s">
        <v>220</v>
      </c>
      <c r="W169" s="16">
        <v>2.3025541308389403</v>
      </c>
      <c r="X169" s="16">
        <v>92.441240319730937</v>
      </c>
      <c r="Y169">
        <v>2.325195360576306</v>
      </c>
      <c r="Z169">
        <v>92.441248187409968</v>
      </c>
      <c r="AA169">
        <v>2.2796586375055421</v>
      </c>
      <c r="AB169">
        <v>92.440815465063551</v>
      </c>
      <c r="AC169">
        <v>2.2934625813449028</v>
      </c>
      <c r="AD169">
        <v>92.440736788273313</v>
      </c>
      <c r="AE169">
        <v>2.4912482775590554</v>
      </c>
      <c r="AF169">
        <v>92.44135833491633</v>
      </c>
      <c r="AG169">
        <v>2.7068693628293414</v>
      </c>
      <c r="AH169">
        <v>92.44189333709005</v>
      </c>
      <c r="AI169" t="b">
        <f t="shared" ref="AI169:AM219" si="14">A169=R169</f>
        <v>1</v>
      </c>
      <c r="AJ169" t="b">
        <f t="shared" si="14"/>
        <v>1</v>
      </c>
      <c r="AK169" t="b">
        <f t="shared" si="14"/>
        <v>1</v>
      </c>
      <c r="AL169" t="b">
        <f t="shared" si="14"/>
        <v>1</v>
      </c>
      <c r="AM169" t="b">
        <f t="shared" si="14"/>
        <v>1</v>
      </c>
      <c r="AN169" s="17">
        <f t="shared" si="13"/>
        <v>4.0412118096355698E-14</v>
      </c>
      <c r="AO169" s="17">
        <f t="shared" si="13"/>
        <v>55.916141120509934</v>
      </c>
      <c r="AP169" s="17">
        <f t="shared" si="13"/>
        <v>6.2172489379008766E-15</v>
      </c>
      <c r="AQ169" s="17">
        <f t="shared" si="12"/>
        <v>55.911136274532971</v>
      </c>
      <c r="AR169" s="17">
        <f t="shared" si="12"/>
        <v>4.2188474935755949E-14</v>
      </c>
      <c r="AS169" s="17">
        <f t="shared" si="12"/>
        <v>56.282934853951552</v>
      </c>
      <c r="AT169" s="17">
        <f t="shared" si="12"/>
        <v>0</v>
      </c>
      <c r="AU169" s="17">
        <f t="shared" si="12"/>
        <v>56.33254622043831</v>
      </c>
      <c r="AV169" s="17">
        <f t="shared" si="12"/>
        <v>-4.4408920985006262E-14</v>
      </c>
      <c r="AW169" s="17">
        <f t="shared" si="12"/>
        <v>55.880887628596334</v>
      </c>
      <c r="AX169" s="17">
        <f t="shared" si="12"/>
        <v>4.1300296516055823E-14</v>
      </c>
      <c r="AY169" s="17">
        <f t="shared" si="12"/>
        <v>55.521242950185048</v>
      </c>
    </row>
    <row r="170" spans="1:51" x14ac:dyDescent="0.25">
      <c r="A170" s="12" t="s">
        <v>314</v>
      </c>
      <c r="B170" s="12" t="s">
        <v>315</v>
      </c>
      <c r="C170" s="12" t="s">
        <v>222</v>
      </c>
      <c r="D170" s="12" t="s">
        <v>220</v>
      </c>
      <c r="E170" s="12" t="s">
        <v>220</v>
      </c>
      <c r="F170" s="12">
        <v>0.92102165233557998</v>
      </c>
      <c r="G170" s="12">
        <v>36.525099199221003</v>
      </c>
      <c r="H170" s="12">
        <v>0.93007814423052004</v>
      </c>
      <c r="I170" s="12">
        <v>36.530111912876997</v>
      </c>
      <c r="J170" s="12">
        <v>0.91186345500221999</v>
      </c>
      <c r="K170" s="12">
        <v>36.157880611111999</v>
      </c>
      <c r="L170" s="12">
        <v>0.91738503253796</v>
      </c>
      <c r="M170" s="12">
        <v>36.108190567835003</v>
      </c>
      <c r="N170" s="12">
        <v>0.99649931102361999</v>
      </c>
      <c r="O170" s="12">
        <v>36.560470706319997</v>
      </c>
      <c r="P170" s="12">
        <v>1.0827477451317</v>
      </c>
      <c r="Q170" s="12">
        <v>36.920650386905002</v>
      </c>
      <c r="R170" s="15" t="s">
        <v>314</v>
      </c>
      <c r="S170" s="15" t="s">
        <v>315</v>
      </c>
      <c r="T170" s="15" t="s">
        <v>222</v>
      </c>
      <c r="U170" s="15" t="s">
        <v>220</v>
      </c>
      <c r="V170" s="15" t="s">
        <v>220</v>
      </c>
      <c r="W170" s="16">
        <v>0.92102165233557609</v>
      </c>
      <c r="X170" s="16">
        <v>92.441240319730937</v>
      </c>
      <c r="Y170">
        <v>0.93007814423052237</v>
      </c>
      <c r="Z170">
        <v>92.441248187409968</v>
      </c>
      <c r="AA170">
        <v>0.91186345500221677</v>
      </c>
      <c r="AB170">
        <v>92.440815465063551</v>
      </c>
      <c r="AC170">
        <v>0.917385032537961</v>
      </c>
      <c r="AD170">
        <v>92.440736788273313</v>
      </c>
      <c r="AE170">
        <v>0.99649931102362221</v>
      </c>
      <c r="AF170">
        <v>92.44135833491633</v>
      </c>
      <c r="AG170">
        <v>1.0827477451317364</v>
      </c>
      <c r="AH170">
        <v>92.44189333709005</v>
      </c>
      <c r="AI170" t="b">
        <f t="shared" si="14"/>
        <v>1</v>
      </c>
      <c r="AJ170" t="b">
        <f t="shared" si="14"/>
        <v>1</v>
      </c>
      <c r="AK170" t="b">
        <f t="shared" si="14"/>
        <v>1</v>
      </c>
      <c r="AL170" t="b">
        <f t="shared" si="14"/>
        <v>1</v>
      </c>
      <c r="AM170" t="b">
        <f t="shared" si="14"/>
        <v>1</v>
      </c>
      <c r="AN170" s="17">
        <f t="shared" si="13"/>
        <v>-3.8857805861880479E-15</v>
      </c>
      <c r="AO170" s="17">
        <f t="shared" si="13"/>
        <v>55.916141120509934</v>
      </c>
      <c r="AP170" s="17">
        <f t="shared" si="13"/>
        <v>2.3314683517128287E-15</v>
      </c>
      <c r="AQ170" s="17">
        <f t="shared" si="12"/>
        <v>55.911136274532971</v>
      </c>
      <c r="AR170" s="17">
        <f t="shared" si="12"/>
        <v>-3.219646771412954E-15</v>
      </c>
      <c r="AS170" s="17">
        <f t="shared" si="12"/>
        <v>56.282934853951552</v>
      </c>
      <c r="AT170" s="17">
        <f t="shared" si="12"/>
        <v>9.9920072216264089E-16</v>
      </c>
      <c r="AU170" s="17">
        <f t="shared" si="12"/>
        <v>56.33254622043831</v>
      </c>
      <c r="AV170" s="17">
        <f t="shared" si="12"/>
        <v>2.2204460492503131E-15</v>
      </c>
      <c r="AW170" s="17">
        <f t="shared" si="12"/>
        <v>55.880887628596334</v>
      </c>
      <c r="AX170" s="17">
        <f t="shared" si="12"/>
        <v>3.6415315207705135E-14</v>
      </c>
      <c r="AY170" s="17">
        <f t="shared" si="12"/>
        <v>55.521242950185048</v>
      </c>
    </row>
    <row r="171" spans="1:51" x14ac:dyDescent="0.25">
      <c r="A171" s="12" t="s">
        <v>314</v>
      </c>
      <c r="B171" s="12" t="s">
        <v>315</v>
      </c>
      <c r="C171" s="12" t="s">
        <v>283</v>
      </c>
      <c r="D171" s="12" t="s">
        <v>220</v>
      </c>
      <c r="E171" s="12" t="s">
        <v>220</v>
      </c>
      <c r="F171" s="12">
        <v>5.1167869574199001</v>
      </c>
      <c r="G171" s="12">
        <v>36.525099199221003</v>
      </c>
      <c r="H171" s="12">
        <v>5.1671008012807</v>
      </c>
      <c r="I171" s="12">
        <v>36.530111912876997</v>
      </c>
      <c r="J171" s="12">
        <v>5.0659080833456001</v>
      </c>
      <c r="K171" s="12">
        <v>36.157880611111999</v>
      </c>
      <c r="L171" s="12">
        <v>5.0965835140997999</v>
      </c>
      <c r="M171" s="12">
        <v>36.108190567835003</v>
      </c>
      <c r="N171" s="12">
        <v>5.5361072834645997</v>
      </c>
      <c r="O171" s="12">
        <v>36.560470706319997</v>
      </c>
      <c r="P171" s="12">
        <v>6.0152652507319004</v>
      </c>
      <c r="Q171" s="12">
        <v>36.920650386905002</v>
      </c>
      <c r="R171" s="15" t="s">
        <v>314</v>
      </c>
      <c r="S171" s="15" t="s">
        <v>315</v>
      </c>
      <c r="T171" s="15" t="s">
        <v>283</v>
      </c>
      <c r="U171" s="15" t="s">
        <v>220</v>
      </c>
      <c r="V171" s="15" t="s">
        <v>220</v>
      </c>
      <c r="W171" s="16">
        <v>5.1167869574198663</v>
      </c>
      <c r="X171" s="16">
        <v>92.441240319730937</v>
      </c>
      <c r="Y171">
        <v>5.1671008012806796</v>
      </c>
      <c r="Z171">
        <v>92.441248187409968</v>
      </c>
      <c r="AA171">
        <v>5.065908083345648</v>
      </c>
      <c r="AB171">
        <v>92.440815465063551</v>
      </c>
      <c r="AC171">
        <v>5.0965835140997831</v>
      </c>
      <c r="AD171">
        <v>92.440736788273313</v>
      </c>
      <c r="AE171">
        <v>5.5361072834645668</v>
      </c>
      <c r="AF171">
        <v>92.44135833491633</v>
      </c>
      <c r="AG171">
        <v>6.0152652507318694</v>
      </c>
      <c r="AH171">
        <v>92.44189333709005</v>
      </c>
      <c r="AI171" t="b">
        <f t="shared" si="14"/>
        <v>1</v>
      </c>
      <c r="AJ171" t="b">
        <f t="shared" si="14"/>
        <v>1</v>
      </c>
      <c r="AK171" t="b">
        <f t="shared" si="14"/>
        <v>1</v>
      </c>
      <c r="AL171" t="b">
        <f t="shared" si="14"/>
        <v>1</v>
      </c>
      <c r="AM171" t="b">
        <f t="shared" si="14"/>
        <v>1</v>
      </c>
      <c r="AN171" s="17">
        <f t="shared" si="13"/>
        <v>-3.3750779948604759E-14</v>
      </c>
      <c r="AO171" s="17">
        <f t="shared" si="13"/>
        <v>55.916141120509934</v>
      </c>
      <c r="AP171" s="17">
        <f t="shared" si="13"/>
        <v>-2.042810365310288E-14</v>
      </c>
      <c r="AQ171" s="17">
        <f t="shared" si="13"/>
        <v>55.911136274532971</v>
      </c>
      <c r="AR171" s="17">
        <f t="shared" si="13"/>
        <v>4.7961634663806763E-14</v>
      </c>
      <c r="AS171" s="17">
        <f t="shared" si="13"/>
        <v>56.282934853951552</v>
      </c>
      <c r="AT171" s="17">
        <f t="shared" si="13"/>
        <v>-1.6875389974302379E-14</v>
      </c>
      <c r="AU171" s="17">
        <f t="shared" si="13"/>
        <v>56.33254622043831</v>
      </c>
      <c r="AV171" s="17">
        <f t="shared" si="13"/>
        <v>-3.2862601528904634E-14</v>
      </c>
      <c r="AW171" s="17">
        <f t="shared" si="13"/>
        <v>55.880887628596334</v>
      </c>
      <c r="AX171" s="17">
        <f t="shared" si="13"/>
        <v>-3.1086244689504383E-14</v>
      </c>
      <c r="AY171" s="17">
        <f t="shared" si="13"/>
        <v>55.521242950185048</v>
      </c>
    </row>
    <row r="172" spans="1:51" x14ac:dyDescent="0.25">
      <c r="A172" s="12" t="s">
        <v>314</v>
      </c>
      <c r="B172" s="12" t="s">
        <v>315</v>
      </c>
      <c r="C172" s="12" t="s">
        <v>317</v>
      </c>
      <c r="D172" s="12" t="s">
        <v>220</v>
      </c>
      <c r="E172" s="12" t="s">
        <v>220</v>
      </c>
      <c r="F172" s="12">
        <v>2.3025541308388999</v>
      </c>
      <c r="G172" s="12">
        <v>36.525099199221003</v>
      </c>
      <c r="H172" s="12">
        <v>2.3251953605762998</v>
      </c>
      <c r="I172" s="12">
        <v>36.530111912876997</v>
      </c>
      <c r="J172" s="12">
        <v>2.2796586375054999</v>
      </c>
      <c r="K172" s="12">
        <v>36.157880611111999</v>
      </c>
      <c r="L172" s="12">
        <v>2.2934625813449001</v>
      </c>
      <c r="M172" s="12">
        <v>36.108190567835003</v>
      </c>
      <c r="N172" s="12">
        <v>2.4912482775590998</v>
      </c>
      <c r="O172" s="12">
        <v>36.560470706319997</v>
      </c>
      <c r="P172" s="12">
        <v>2.7068693628293001</v>
      </c>
      <c r="Q172" s="12">
        <v>36.920650386905002</v>
      </c>
      <c r="R172" s="15" t="s">
        <v>314</v>
      </c>
      <c r="S172" s="15" t="s">
        <v>315</v>
      </c>
      <c r="T172" s="15" t="s">
        <v>317</v>
      </c>
      <c r="U172" s="15" t="s">
        <v>220</v>
      </c>
      <c r="V172" s="15" t="s">
        <v>220</v>
      </c>
      <c r="W172" s="16">
        <v>2.3025541308389403</v>
      </c>
      <c r="X172" s="16">
        <v>92.441240319730937</v>
      </c>
      <c r="Y172">
        <v>2.325195360576306</v>
      </c>
      <c r="Z172">
        <v>92.441248187409968</v>
      </c>
      <c r="AA172">
        <v>2.2796586375055421</v>
      </c>
      <c r="AB172">
        <v>92.440815465063551</v>
      </c>
      <c r="AC172">
        <v>2.2934625813449028</v>
      </c>
      <c r="AD172">
        <v>92.440736788273313</v>
      </c>
      <c r="AE172">
        <v>2.4912482775590554</v>
      </c>
      <c r="AF172">
        <v>92.44135833491633</v>
      </c>
      <c r="AG172">
        <v>2.7068693628293414</v>
      </c>
      <c r="AH172">
        <v>92.44189333709005</v>
      </c>
      <c r="AI172" t="b">
        <f t="shared" si="14"/>
        <v>1</v>
      </c>
      <c r="AJ172" t="b">
        <f t="shared" si="14"/>
        <v>1</v>
      </c>
      <c r="AK172" t="b">
        <f t="shared" si="14"/>
        <v>1</v>
      </c>
      <c r="AL172" t="b">
        <f t="shared" si="14"/>
        <v>1</v>
      </c>
      <c r="AM172" t="b">
        <f t="shared" si="14"/>
        <v>1</v>
      </c>
      <c r="AN172" s="17">
        <f t="shared" si="13"/>
        <v>4.0412118096355698E-14</v>
      </c>
      <c r="AO172" s="17">
        <f t="shared" si="13"/>
        <v>55.916141120509934</v>
      </c>
      <c r="AP172" s="17">
        <f t="shared" si="13"/>
        <v>6.2172489379008766E-15</v>
      </c>
      <c r="AQ172" s="17">
        <f t="shared" si="13"/>
        <v>55.911136274532971</v>
      </c>
      <c r="AR172" s="17">
        <f t="shared" si="13"/>
        <v>4.2188474935755949E-14</v>
      </c>
      <c r="AS172" s="17">
        <f t="shared" si="13"/>
        <v>56.282934853951552</v>
      </c>
      <c r="AT172" s="17">
        <f t="shared" si="13"/>
        <v>0</v>
      </c>
      <c r="AU172" s="17">
        <f t="shared" si="13"/>
        <v>56.33254622043831</v>
      </c>
      <c r="AV172" s="17">
        <f t="shared" si="13"/>
        <v>-4.4408920985006262E-14</v>
      </c>
      <c r="AW172" s="17">
        <f t="shared" si="13"/>
        <v>55.880887628596334</v>
      </c>
      <c r="AX172" s="17">
        <f t="shared" si="13"/>
        <v>4.1300296516055823E-14</v>
      </c>
      <c r="AY172" s="17">
        <f t="shared" si="13"/>
        <v>55.521242950185048</v>
      </c>
    </row>
    <row r="173" spans="1:51" x14ac:dyDescent="0.25">
      <c r="A173" s="12" t="s">
        <v>314</v>
      </c>
      <c r="B173" s="12" t="s">
        <v>318</v>
      </c>
      <c r="C173" s="12" t="s">
        <v>319</v>
      </c>
      <c r="D173" s="12" t="s">
        <v>220</v>
      </c>
      <c r="E173" s="12" t="s">
        <v>220</v>
      </c>
      <c r="F173" s="12">
        <v>0.26560775933516001</v>
      </c>
      <c r="G173" s="12">
        <v>8.2680398123345995</v>
      </c>
      <c r="H173" s="12">
        <v>0.26821950523012</v>
      </c>
      <c r="I173" s="12">
        <v>8.2685186330762992</v>
      </c>
      <c r="J173" s="12">
        <v>0.26296668323549</v>
      </c>
      <c r="K173" s="12">
        <v>8.2103428833568994</v>
      </c>
      <c r="L173" s="12">
        <v>0.26455901695917999</v>
      </c>
      <c r="M173" s="12">
        <v>8.2056988489486002</v>
      </c>
      <c r="N173" s="12">
        <v>0.28737429625984001</v>
      </c>
      <c r="O173" s="12">
        <v>8.2620879623856993</v>
      </c>
      <c r="P173" s="12">
        <v>0.31224695074254</v>
      </c>
      <c r="Q173" s="12">
        <v>8.3010187780656999</v>
      </c>
      <c r="R173" s="15" t="s">
        <v>314</v>
      </c>
      <c r="S173" s="15" t="s">
        <v>318</v>
      </c>
      <c r="T173" s="15" t="s">
        <v>319</v>
      </c>
      <c r="U173" s="15" t="s">
        <v>220</v>
      </c>
      <c r="V173" s="15" t="s">
        <v>220</v>
      </c>
      <c r="W173" s="16">
        <v>0.26560775933515857</v>
      </c>
      <c r="X173" s="16">
        <v>10.507200019886991</v>
      </c>
      <c r="Y173">
        <v>0.26821950523011528</v>
      </c>
      <c r="Z173">
        <v>10.507202615001145</v>
      </c>
      <c r="AA173">
        <v>0.26296668323548772</v>
      </c>
      <c r="AB173">
        <v>10.50705988372273</v>
      </c>
      <c r="AC173">
        <v>0.26455901695917966</v>
      </c>
      <c r="AD173">
        <v>10.507033932581201</v>
      </c>
      <c r="AE173">
        <v>0.28737429625984251</v>
      </c>
      <c r="AF173">
        <v>10.507238946599285</v>
      </c>
      <c r="AG173">
        <v>0.31224695074253611</v>
      </c>
      <c r="AH173">
        <v>10.507415414361686</v>
      </c>
      <c r="AI173" t="b">
        <f t="shared" si="14"/>
        <v>1</v>
      </c>
      <c r="AJ173" t="b">
        <f t="shared" si="14"/>
        <v>1</v>
      </c>
      <c r="AK173" t="b">
        <f t="shared" si="14"/>
        <v>1</v>
      </c>
      <c r="AL173" t="b">
        <f t="shared" si="14"/>
        <v>1</v>
      </c>
      <c r="AM173" t="b">
        <f t="shared" si="14"/>
        <v>1</v>
      </c>
      <c r="AN173" s="17">
        <f t="shared" si="13"/>
        <v>-1.4432899320127035E-15</v>
      </c>
      <c r="AO173" s="17">
        <f t="shared" si="13"/>
        <v>2.2391602075523913</v>
      </c>
      <c r="AP173" s="17">
        <f t="shared" si="13"/>
        <v>-4.7184478546569153E-15</v>
      </c>
      <c r="AQ173" s="17">
        <f t="shared" si="13"/>
        <v>2.2386839819248454</v>
      </c>
      <c r="AR173" s="17">
        <f t="shared" si="13"/>
        <v>-2.2759572004815709E-15</v>
      </c>
      <c r="AS173" s="17">
        <f t="shared" si="13"/>
        <v>2.296717000365831</v>
      </c>
      <c r="AT173" s="17">
        <f t="shared" si="13"/>
        <v>0</v>
      </c>
      <c r="AU173" s="17">
        <f t="shared" si="13"/>
        <v>2.3013350836326012</v>
      </c>
      <c r="AV173" s="17">
        <f t="shared" si="13"/>
        <v>2.4980018054066022E-15</v>
      </c>
      <c r="AW173" s="17">
        <f t="shared" si="13"/>
        <v>2.2451509842135859</v>
      </c>
      <c r="AX173" s="17">
        <f t="shared" si="13"/>
        <v>-3.8857805861880479E-15</v>
      </c>
      <c r="AY173" s="17">
        <f t="shared" si="13"/>
        <v>2.2063966362959864</v>
      </c>
    </row>
    <row r="174" spans="1:51" x14ac:dyDescent="0.25">
      <c r="A174" s="12" t="s">
        <v>314</v>
      </c>
      <c r="B174" s="12" t="s">
        <v>318</v>
      </c>
      <c r="C174" s="12" t="s">
        <v>320</v>
      </c>
      <c r="D174" s="12" t="s">
        <v>220</v>
      </c>
      <c r="E174" s="12" t="s">
        <v>220</v>
      </c>
      <c r="F174" s="12">
        <v>0.53121551867032002</v>
      </c>
      <c r="G174" s="12">
        <v>8.2680398123345995</v>
      </c>
      <c r="H174" s="12">
        <v>0.53643901046023001</v>
      </c>
      <c r="I174" s="12">
        <v>8.2685186330762992</v>
      </c>
      <c r="J174" s="12">
        <v>0.52593336647097999</v>
      </c>
      <c r="K174" s="12">
        <v>8.2103428833568994</v>
      </c>
      <c r="L174" s="12">
        <v>0.52911803391835999</v>
      </c>
      <c r="M174" s="12">
        <v>8.2056988489486002</v>
      </c>
      <c r="N174" s="12">
        <v>0.57474859251969002</v>
      </c>
      <c r="O174" s="12">
        <v>8.2620879623856993</v>
      </c>
      <c r="P174" s="12">
        <v>0.62449390148507</v>
      </c>
      <c r="Q174" s="12">
        <v>8.3010187780656999</v>
      </c>
      <c r="R174" s="15" t="s">
        <v>314</v>
      </c>
      <c r="S174" s="15" t="s">
        <v>318</v>
      </c>
      <c r="T174" s="15" t="s">
        <v>320</v>
      </c>
      <c r="U174" s="15" t="s">
        <v>220</v>
      </c>
      <c r="V174" s="15" t="s">
        <v>220</v>
      </c>
      <c r="W174" s="16">
        <v>0.53121551867031713</v>
      </c>
      <c r="X174" s="16">
        <v>10.507200019886991</v>
      </c>
      <c r="Y174">
        <v>0.53643901046023057</v>
      </c>
      <c r="Z174">
        <v>10.507202615001145</v>
      </c>
      <c r="AA174">
        <v>0.52593336647097544</v>
      </c>
      <c r="AB174">
        <v>10.50705988372273</v>
      </c>
      <c r="AC174">
        <v>0.52911803391835932</v>
      </c>
      <c r="AD174">
        <v>10.507033932581201</v>
      </c>
      <c r="AE174">
        <v>0.57474859251968502</v>
      </c>
      <c r="AF174">
        <v>10.507238946599285</v>
      </c>
      <c r="AG174">
        <v>0.62449390148507222</v>
      </c>
      <c r="AH174">
        <v>10.507415414361686</v>
      </c>
      <c r="AI174" t="b">
        <f t="shared" si="14"/>
        <v>1</v>
      </c>
      <c r="AJ174" t="b">
        <f t="shared" si="14"/>
        <v>1</v>
      </c>
      <c r="AK174" t="b">
        <f t="shared" si="14"/>
        <v>1</v>
      </c>
      <c r="AL174" t="b">
        <f t="shared" si="14"/>
        <v>1</v>
      </c>
      <c r="AM174" t="b">
        <f t="shared" si="14"/>
        <v>1</v>
      </c>
      <c r="AN174" s="17">
        <f t="shared" si="13"/>
        <v>-2.886579864025407E-15</v>
      </c>
      <c r="AO174" s="17">
        <f t="shared" si="13"/>
        <v>2.2391602075523913</v>
      </c>
      <c r="AP174" s="17">
        <f t="shared" si="13"/>
        <v>0</v>
      </c>
      <c r="AQ174" s="17">
        <f t="shared" si="13"/>
        <v>2.2386839819248454</v>
      </c>
      <c r="AR174" s="17">
        <f t="shared" si="13"/>
        <v>-4.5519144009631418E-15</v>
      </c>
      <c r="AS174" s="17">
        <f t="shared" si="13"/>
        <v>2.296717000365831</v>
      </c>
      <c r="AT174" s="17">
        <f t="shared" si="13"/>
        <v>0</v>
      </c>
      <c r="AU174" s="17">
        <f t="shared" si="13"/>
        <v>2.3013350836326012</v>
      </c>
      <c r="AV174" s="17">
        <f t="shared" si="13"/>
        <v>-4.9960036108132044E-15</v>
      </c>
      <c r="AW174" s="17">
        <f t="shared" si="13"/>
        <v>2.2451509842135859</v>
      </c>
      <c r="AX174" s="17">
        <f t="shared" si="13"/>
        <v>2.2204460492503131E-15</v>
      </c>
      <c r="AY174" s="17">
        <f t="shared" si="13"/>
        <v>2.2063966362959864</v>
      </c>
    </row>
    <row r="175" spans="1:51" x14ac:dyDescent="0.25">
      <c r="A175" s="12" t="s">
        <v>314</v>
      </c>
      <c r="B175" s="12" t="s">
        <v>318</v>
      </c>
      <c r="C175" s="12" t="s">
        <v>321</v>
      </c>
      <c r="D175" s="12" t="s">
        <v>220</v>
      </c>
      <c r="E175" s="12" t="s">
        <v>220</v>
      </c>
      <c r="F175" s="12">
        <v>0.53121551867032002</v>
      </c>
      <c r="G175" s="12">
        <v>8.2680398123345995</v>
      </c>
      <c r="H175" s="12">
        <v>0.53643901046023001</v>
      </c>
      <c r="I175" s="12">
        <v>8.2685186330762992</v>
      </c>
      <c r="J175" s="12">
        <v>0.52593336647097999</v>
      </c>
      <c r="K175" s="12">
        <v>8.2103428833568994</v>
      </c>
      <c r="L175" s="12">
        <v>0.52911803391835999</v>
      </c>
      <c r="M175" s="12">
        <v>8.2056988489486002</v>
      </c>
      <c r="N175" s="12">
        <v>0.57474859251969002</v>
      </c>
      <c r="O175" s="12">
        <v>8.2620879623856993</v>
      </c>
      <c r="P175" s="12">
        <v>0.62449390148507</v>
      </c>
      <c r="Q175" s="12">
        <v>8.3010187780656999</v>
      </c>
      <c r="R175" s="15" t="s">
        <v>314</v>
      </c>
      <c r="S175" s="15" t="s">
        <v>318</v>
      </c>
      <c r="T175" s="15" t="s">
        <v>321</v>
      </c>
      <c r="U175" s="15" t="s">
        <v>220</v>
      </c>
      <c r="V175" s="15" t="s">
        <v>220</v>
      </c>
      <c r="W175" s="16">
        <v>0.53121551867031713</v>
      </c>
      <c r="X175" s="16">
        <v>10.507200019886991</v>
      </c>
      <c r="Y175">
        <v>0.53643901046023057</v>
      </c>
      <c r="Z175">
        <v>10.507202615001145</v>
      </c>
      <c r="AA175">
        <v>0.52593336647097544</v>
      </c>
      <c r="AB175">
        <v>10.50705988372273</v>
      </c>
      <c r="AC175">
        <v>0.52911803391835932</v>
      </c>
      <c r="AD175">
        <v>10.507033932581201</v>
      </c>
      <c r="AE175">
        <v>0.57474859251968502</v>
      </c>
      <c r="AF175">
        <v>10.507238946599285</v>
      </c>
      <c r="AG175">
        <v>0.62449390148507222</v>
      </c>
      <c r="AH175">
        <v>10.507415414361686</v>
      </c>
      <c r="AI175" t="b">
        <f t="shared" si="14"/>
        <v>1</v>
      </c>
      <c r="AJ175" t="b">
        <f t="shared" si="14"/>
        <v>1</v>
      </c>
      <c r="AK175" t="b">
        <f t="shared" si="14"/>
        <v>1</v>
      </c>
      <c r="AL175" t="b">
        <f t="shared" si="14"/>
        <v>1</v>
      </c>
      <c r="AM175" t="b">
        <f t="shared" si="14"/>
        <v>1</v>
      </c>
      <c r="AN175" s="17">
        <f t="shared" si="13"/>
        <v>-2.886579864025407E-15</v>
      </c>
      <c r="AO175" s="17">
        <f t="shared" si="13"/>
        <v>2.2391602075523913</v>
      </c>
      <c r="AP175" s="17">
        <f t="shared" si="13"/>
        <v>0</v>
      </c>
      <c r="AQ175" s="17">
        <f t="shared" si="13"/>
        <v>2.2386839819248454</v>
      </c>
      <c r="AR175" s="17">
        <f t="shared" si="13"/>
        <v>-4.5519144009631418E-15</v>
      </c>
      <c r="AS175" s="17">
        <f t="shared" si="13"/>
        <v>2.296717000365831</v>
      </c>
      <c r="AT175" s="17">
        <f t="shared" si="13"/>
        <v>0</v>
      </c>
      <c r="AU175" s="17">
        <f t="shared" si="13"/>
        <v>2.3013350836326012</v>
      </c>
      <c r="AV175" s="17">
        <f t="shared" si="13"/>
        <v>-4.9960036108132044E-15</v>
      </c>
      <c r="AW175" s="17">
        <f t="shared" si="13"/>
        <v>2.2451509842135859</v>
      </c>
      <c r="AX175" s="17">
        <f t="shared" si="13"/>
        <v>2.2204460492503131E-15</v>
      </c>
      <c r="AY175" s="17">
        <f t="shared" si="13"/>
        <v>2.2063966362959864</v>
      </c>
    </row>
    <row r="176" spans="1:51" x14ac:dyDescent="0.25">
      <c r="A176" s="12" t="s">
        <v>314</v>
      </c>
      <c r="B176" s="12" t="s">
        <v>318</v>
      </c>
      <c r="C176" s="12" t="s">
        <v>322</v>
      </c>
      <c r="D176" s="12" t="s">
        <v>220</v>
      </c>
      <c r="E176" s="12" t="s">
        <v>220</v>
      </c>
      <c r="F176" s="12">
        <v>1.0624310373406001</v>
      </c>
      <c r="G176" s="12">
        <v>8.2680398123345995</v>
      </c>
      <c r="H176" s="12">
        <v>1.0728780209205</v>
      </c>
      <c r="I176" s="12">
        <v>8.2685186330762992</v>
      </c>
      <c r="J176" s="12">
        <v>1.0518667329419999</v>
      </c>
      <c r="K176" s="12">
        <v>8.2103428833568994</v>
      </c>
      <c r="L176" s="12">
        <v>1.0582360678367</v>
      </c>
      <c r="M176" s="12">
        <v>8.2056988489486002</v>
      </c>
      <c r="N176" s="12">
        <v>1.1494971850394</v>
      </c>
      <c r="O176" s="12">
        <v>8.2620879623856993</v>
      </c>
      <c r="P176" s="12">
        <v>1.2489878029701</v>
      </c>
      <c r="Q176" s="12">
        <v>8.3010187780656999</v>
      </c>
      <c r="R176" s="15" t="s">
        <v>314</v>
      </c>
      <c r="S176" s="15" t="s">
        <v>318</v>
      </c>
      <c r="T176" s="15" t="s">
        <v>322</v>
      </c>
      <c r="U176" s="15" t="s">
        <v>220</v>
      </c>
      <c r="V176" s="15" t="s">
        <v>220</v>
      </c>
      <c r="W176" s="16">
        <v>1.0624310373406343</v>
      </c>
      <c r="X176" s="16">
        <v>10.507200019886991</v>
      </c>
      <c r="Y176">
        <v>1.0728780209204611</v>
      </c>
      <c r="Z176">
        <v>10.507202615001145</v>
      </c>
      <c r="AA176">
        <v>1.0518667329419509</v>
      </c>
      <c r="AB176">
        <v>10.50705988372273</v>
      </c>
      <c r="AC176">
        <v>1.0582360678367186</v>
      </c>
      <c r="AD176">
        <v>10.507033932581201</v>
      </c>
      <c r="AE176">
        <v>1.14949718503937</v>
      </c>
      <c r="AF176">
        <v>10.507238946599285</v>
      </c>
      <c r="AG176">
        <v>1.2489878029701444</v>
      </c>
      <c r="AH176">
        <v>10.507415414361686</v>
      </c>
      <c r="AI176" t="b">
        <f t="shared" si="14"/>
        <v>1</v>
      </c>
      <c r="AJ176" t="b">
        <f t="shared" si="14"/>
        <v>1</v>
      </c>
      <c r="AK176" t="b">
        <f t="shared" si="14"/>
        <v>1</v>
      </c>
      <c r="AL176" t="b">
        <f t="shared" si="14"/>
        <v>1</v>
      </c>
      <c r="AM176" t="b">
        <f t="shared" si="14"/>
        <v>1</v>
      </c>
      <c r="AN176" s="17">
        <f t="shared" si="13"/>
        <v>3.4194869158454821E-14</v>
      </c>
      <c r="AO176" s="17">
        <f t="shared" si="13"/>
        <v>2.2391602075523913</v>
      </c>
      <c r="AP176" s="17">
        <f t="shared" si="13"/>
        <v>-3.8857805861880479E-14</v>
      </c>
      <c r="AQ176" s="17">
        <f t="shared" si="13"/>
        <v>2.2386839819248454</v>
      </c>
      <c r="AR176" s="17">
        <f t="shared" si="13"/>
        <v>-4.9071857688431919E-14</v>
      </c>
      <c r="AS176" s="17">
        <f t="shared" si="13"/>
        <v>2.296717000365831</v>
      </c>
      <c r="AT176" s="17">
        <f t="shared" si="13"/>
        <v>1.865174681370263E-14</v>
      </c>
      <c r="AU176" s="17">
        <f t="shared" si="13"/>
        <v>2.3013350836326012</v>
      </c>
      <c r="AV176" s="17">
        <f t="shared" si="13"/>
        <v>-2.9976021664879227E-14</v>
      </c>
      <c r="AW176" s="17">
        <f t="shared" si="13"/>
        <v>2.2451509842135859</v>
      </c>
      <c r="AX176" s="17">
        <f t="shared" si="13"/>
        <v>4.4408920985006262E-14</v>
      </c>
      <c r="AY176" s="17">
        <f t="shared" si="13"/>
        <v>2.2063966362959864</v>
      </c>
    </row>
    <row r="177" spans="1:51" x14ac:dyDescent="0.25">
      <c r="A177" s="12" t="s">
        <v>314</v>
      </c>
      <c r="B177" s="12" t="s">
        <v>318</v>
      </c>
      <c r="C177" s="12" t="s">
        <v>323</v>
      </c>
      <c r="D177" s="12" t="s">
        <v>220</v>
      </c>
      <c r="E177" s="12" t="s">
        <v>220</v>
      </c>
      <c r="F177" s="12">
        <v>0.10624310373406</v>
      </c>
      <c r="G177" s="12">
        <v>8.2680398123345995</v>
      </c>
      <c r="H177" s="12">
        <v>0.10728780209204999</v>
      </c>
      <c r="I177" s="12">
        <v>8.2685186330762992</v>
      </c>
      <c r="J177" s="12">
        <v>0.10518667329420001</v>
      </c>
      <c r="K177" s="12">
        <v>8.2103428833568994</v>
      </c>
      <c r="L177" s="12">
        <v>0.10582360678367</v>
      </c>
      <c r="M177" s="12">
        <v>8.2056988489486002</v>
      </c>
      <c r="N177" s="12">
        <v>0.11494971850393999</v>
      </c>
      <c r="O177" s="12">
        <v>8.2620879623856993</v>
      </c>
      <c r="P177" s="12">
        <v>0.12489878029701</v>
      </c>
      <c r="Q177" s="12">
        <v>8.3010187780656999</v>
      </c>
      <c r="R177" s="15" t="s">
        <v>314</v>
      </c>
      <c r="S177" s="15" t="s">
        <v>318</v>
      </c>
      <c r="T177" s="15" t="s">
        <v>323</v>
      </c>
      <c r="U177" s="15" t="s">
        <v>220</v>
      </c>
      <c r="V177" s="15" t="s">
        <v>220</v>
      </c>
      <c r="W177" s="16">
        <v>0.1062431037340634</v>
      </c>
      <c r="X177" s="16">
        <v>10.507200019886991</v>
      </c>
      <c r="Y177">
        <v>0.10728780209204608</v>
      </c>
      <c r="Z177">
        <v>10.507202615001145</v>
      </c>
      <c r="AA177">
        <v>0.10518667329419508</v>
      </c>
      <c r="AB177">
        <v>10.50705988372273</v>
      </c>
      <c r="AC177">
        <v>0.10582360678367185</v>
      </c>
      <c r="AD177">
        <v>10.507033932581201</v>
      </c>
      <c r="AE177">
        <v>0.11494971850393701</v>
      </c>
      <c r="AF177">
        <v>10.507238946599285</v>
      </c>
      <c r="AG177">
        <v>0.12489878029701443</v>
      </c>
      <c r="AH177">
        <v>10.507415414361686</v>
      </c>
      <c r="AI177" t="b">
        <f t="shared" si="14"/>
        <v>1</v>
      </c>
      <c r="AJ177" t="b">
        <f t="shared" si="14"/>
        <v>1</v>
      </c>
      <c r="AK177" t="b">
        <f t="shared" si="14"/>
        <v>1</v>
      </c>
      <c r="AL177" t="b">
        <f t="shared" si="14"/>
        <v>1</v>
      </c>
      <c r="AM177" t="b">
        <f t="shared" si="14"/>
        <v>1</v>
      </c>
      <c r="AN177" s="17">
        <f t="shared" si="13"/>
        <v>3.4000580129145419E-15</v>
      </c>
      <c r="AO177" s="17">
        <f t="shared" si="13"/>
        <v>2.2391602075523913</v>
      </c>
      <c r="AP177" s="17">
        <f t="shared" si="13"/>
        <v>-3.9135361618036768E-15</v>
      </c>
      <c r="AQ177" s="17">
        <f t="shared" si="13"/>
        <v>2.2386839819248454</v>
      </c>
      <c r="AR177" s="17">
        <f t="shared" si="13"/>
        <v>-4.9266146717741321E-15</v>
      </c>
      <c r="AS177" s="17">
        <f t="shared" si="13"/>
        <v>2.296717000365831</v>
      </c>
      <c r="AT177" s="17">
        <f t="shared" si="13"/>
        <v>1.8457457784393227E-15</v>
      </c>
      <c r="AU177" s="17">
        <f t="shared" si="13"/>
        <v>2.3013350836326012</v>
      </c>
      <c r="AV177" s="17">
        <f t="shared" si="13"/>
        <v>-2.9837243786801082E-15</v>
      </c>
      <c r="AW177" s="17">
        <f t="shared" si="13"/>
        <v>2.2451509842135859</v>
      </c>
      <c r="AX177" s="17">
        <f t="shared" si="13"/>
        <v>4.4270143106928117E-15</v>
      </c>
      <c r="AY177" s="17">
        <f t="shared" si="13"/>
        <v>2.2063966362959864</v>
      </c>
    </row>
    <row r="178" spans="1:51" x14ac:dyDescent="0.25">
      <c r="A178" s="12" t="s">
        <v>314</v>
      </c>
      <c r="B178" s="12" t="s">
        <v>318</v>
      </c>
      <c r="C178" s="12" t="s">
        <v>324</v>
      </c>
      <c r="D178" s="12" t="s">
        <v>220</v>
      </c>
      <c r="E178" s="12" t="s">
        <v>220</v>
      </c>
      <c r="F178" s="12">
        <v>0.66401939833790002</v>
      </c>
      <c r="G178" s="12">
        <v>8.2680398123345995</v>
      </c>
      <c r="H178" s="12">
        <v>0.67054876307528999</v>
      </c>
      <c r="I178" s="12">
        <v>8.2685186330762992</v>
      </c>
      <c r="J178" s="12">
        <v>0.65741670808871999</v>
      </c>
      <c r="K178" s="12">
        <v>8.2103428833568994</v>
      </c>
      <c r="L178" s="12">
        <v>0.66139754239795001</v>
      </c>
      <c r="M178" s="12">
        <v>8.2056988489486002</v>
      </c>
      <c r="N178" s="12">
        <v>0.71843574064961002</v>
      </c>
      <c r="O178" s="12">
        <v>8.2620879623856993</v>
      </c>
      <c r="P178" s="12">
        <v>0.78061737685634003</v>
      </c>
      <c r="Q178" s="12">
        <v>8.3010187780656999</v>
      </c>
      <c r="R178" s="15" t="s">
        <v>314</v>
      </c>
      <c r="S178" s="15" t="s">
        <v>318</v>
      </c>
      <c r="T178" s="15" t="s">
        <v>324</v>
      </c>
      <c r="U178" s="15" t="s">
        <v>220</v>
      </c>
      <c r="V178" s="15" t="s">
        <v>220</v>
      </c>
      <c r="W178" s="16">
        <v>0.66401939833789636</v>
      </c>
      <c r="X178" s="16">
        <v>10.507200019886991</v>
      </c>
      <c r="Y178">
        <v>0.67054876307528821</v>
      </c>
      <c r="Z178">
        <v>10.507202615001145</v>
      </c>
      <c r="AA178">
        <v>0.65741670808871933</v>
      </c>
      <c r="AB178">
        <v>10.50705988372273</v>
      </c>
      <c r="AC178">
        <v>0.66139754239794912</v>
      </c>
      <c r="AD178">
        <v>10.507033932581201</v>
      </c>
      <c r="AE178">
        <v>0.71843574064960636</v>
      </c>
      <c r="AF178">
        <v>10.507238946599285</v>
      </c>
      <c r="AG178">
        <v>0.78061737685634025</v>
      </c>
      <c r="AH178">
        <v>10.507415414361686</v>
      </c>
      <c r="AI178" t="b">
        <f t="shared" si="14"/>
        <v>1</v>
      </c>
      <c r="AJ178" t="b">
        <f t="shared" si="14"/>
        <v>1</v>
      </c>
      <c r="AK178" t="b">
        <f t="shared" si="14"/>
        <v>1</v>
      </c>
      <c r="AL178" t="b">
        <f t="shared" si="14"/>
        <v>1</v>
      </c>
      <c r="AM178" t="b">
        <f t="shared" si="14"/>
        <v>1</v>
      </c>
      <c r="AN178" s="17">
        <f t="shared" si="13"/>
        <v>-3.6637359812630166E-15</v>
      </c>
      <c r="AO178" s="17">
        <f t="shared" si="13"/>
        <v>2.2391602075523913</v>
      </c>
      <c r="AP178" s="17">
        <f t="shared" si="13"/>
        <v>-1.7763568394002505E-15</v>
      </c>
      <c r="AQ178" s="17">
        <f t="shared" si="13"/>
        <v>2.2386839819248454</v>
      </c>
      <c r="AR178" s="17">
        <f t="shared" si="13"/>
        <v>0</v>
      </c>
      <c r="AS178" s="17">
        <f t="shared" si="13"/>
        <v>2.296717000365831</v>
      </c>
      <c r="AT178" s="17">
        <f t="shared" si="13"/>
        <v>-8.8817841970012523E-16</v>
      </c>
      <c r="AU178" s="17">
        <f t="shared" si="13"/>
        <v>2.3013350836326012</v>
      </c>
      <c r="AV178" s="17">
        <f t="shared" si="13"/>
        <v>-3.6637359812630166E-15</v>
      </c>
      <c r="AW178" s="17">
        <f t="shared" si="13"/>
        <v>2.2451509842135859</v>
      </c>
      <c r="AX178" s="17">
        <f t="shared" si="13"/>
        <v>0</v>
      </c>
      <c r="AY178" s="17">
        <f t="shared" si="13"/>
        <v>2.2063966362959864</v>
      </c>
    </row>
    <row r="179" spans="1:51" x14ac:dyDescent="0.25">
      <c r="A179" s="12" t="s">
        <v>314</v>
      </c>
      <c r="B179" s="12" t="s">
        <v>318</v>
      </c>
      <c r="C179" s="12" t="s">
        <v>325</v>
      </c>
      <c r="D179" s="12" t="s">
        <v>220</v>
      </c>
      <c r="E179" s="12" t="s">
        <v>220</v>
      </c>
      <c r="F179" s="12">
        <v>0.10624310373406</v>
      </c>
      <c r="G179" s="12">
        <v>8.2680398123345995</v>
      </c>
      <c r="H179" s="12">
        <v>0.10728780209204999</v>
      </c>
      <c r="I179" s="12">
        <v>8.2685186330762992</v>
      </c>
      <c r="J179" s="12">
        <v>0.10518667329420001</v>
      </c>
      <c r="K179" s="12">
        <v>8.2103428833568994</v>
      </c>
      <c r="L179" s="12">
        <v>0.10582360678367</v>
      </c>
      <c r="M179" s="12">
        <v>8.2056988489486002</v>
      </c>
      <c r="N179" s="12">
        <v>0.11494971850393999</v>
      </c>
      <c r="O179" s="12">
        <v>8.2620879623856993</v>
      </c>
      <c r="P179" s="12">
        <v>0.12489878029701</v>
      </c>
      <c r="Q179" s="12">
        <v>8.3010187780656999</v>
      </c>
      <c r="R179" s="15" t="s">
        <v>314</v>
      </c>
      <c r="S179" s="15" t="s">
        <v>318</v>
      </c>
      <c r="T179" s="15" t="s">
        <v>325</v>
      </c>
      <c r="U179" s="15" t="s">
        <v>220</v>
      </c>
      <c r="V179" s="15" t="s">
        <v>220</v>
      </c>
      <c r="W179" s="16">
        <v>0.1062431037340634</v>
      </c>
      <c r="X179" s="16">
        <v>10.507200019886991</v>
      </c>
      <c r="Y179">
        <v>0.10728780209204608</v>
      </c>
      <c r="Z179">
        <v>10.507202615001145</v>
      </c>
      <c r="AA179">
        <v>0.10518667329419508</v>
      </c>
      <c r="AB179">
        <v>10.50705988372273</v>
      </c>
      <c r="AC179">
        <v>0.10582360678367185</v>
      </c>
      <c r="AD179">
        <v>10.507033932581201</v>
      </c>
      <c r="AE179">
        <v>0.11494971850393701</v>
      </c>
      <c r="AF179">
        <v>10.507238946599285</v>
      </c>
      <c r="AG179">
        <v>0.12489878029701443</v>
      </c>
      <c r="AH179">
        <v>10.507415414361686</v>
      </c>
      <c r="AI179" t="b">
        <f t="shared" si="14"/>
        <v>1</v>
      </c>
      <c r="AJ179" t="b">
        <f t="shared" si="14"/>
        <v>1</v>
      </c>
      <c r="AK179" t="b">
        <f t="shared" si="14"/>
        <v>1</v>
      </c>
      <c r="AL179" t="b">
        <f t="shared" si="14"/>
        <v>1</v>
      </c>
      <c r="AM179" t="b">
        <f t="shared" si="14"/>
        <v>1</v>
      </c>
      <c r="AN179" s="17">
        <f t="shared" si="13"/>
        <v>3.4000580129145419E-15</v>
      </c>
      <c r="AO179" s="17">
        <f t="shared" si="13"/>
        <v>2.2391602075523913</v>
      </c>
      <c r="AP179" s="17">
        <f t="shared" si="13"/>
        <v>-3.9135361618036768E-15</v>
      </c>
      <c r="AQ179" s="17">
        <f t="shared" si="13"/>
        <v>2.2386839819248454</v>
      </c>
      <c r="AR179" s="17">
        <f t="shared" si="13"/>
        <v>-4.9266146717741321E-15</v>
      </c>
      <c r="AS179" s="17">
        <f t="shared" si="13"/>
        <v>2.296717000365831</v>
      </c>
      <c r="AT179" s="17">
        <f t="shared" si="13"/>
        <v>1.8457457784393227E-15</v>
      </c>
      <c r="AU179" s="17">
        <f t="shared" si="13"/>
        <v>2.3013350836326012</v>
      </c>
      <c r="AV179" s="17">
        <f t="shared" si="13"/>
        <v>-2.9837243786801082E-15</v>
      </c>
      <c r="AW179" s="17">
        <f t="shared" si="13"/>
        <v>2.2451509842135859</v>
      </c>
      <c r="AX179" s="17">
        <f t="shared" si="13"/>
        <v>4.4270143106928117E-15</v>
      </c>
      <c r="AY179" s="17">
        <f t="shared" si="13"/>
        <v>2.2063966362959864</v>
      </c>
    </row>
    <row r="180" spans="1:51" x14ac:dyDescent="0.25">
      <c r="A180" s="12" t="s">
        <v>314</v>
      </c>
      <c r="B180" s="12" t="s">
        <v>318</v>
      </c>
      <c r="C180" s="12" t="s">
        <v>326</v>
      </c>
      <c r="D180" s="12" t="s">
        <v>220</v>
      </c>
      <c r="E180" s="12" t="s">
        <v>220</v>
      </c>
      <c r="F180" s="12">
        <v>0.26560775933516001</v>
      </c>
      <c r="G180" s="12">
        <v>8.2680398123345995</v>
      </c>
      <c r="H180" s="12">
        <v>0.26821950523012</v>
      </c>
      <c r="I180" s="12">
        <v>8.2685186330762992</v>
      </c>
      <c r="J180" s="12">
        <v>0.26296668323549</v>
      </c>
      <c r="K180" s="12">
        <v>8.2103428833568994</v>
      </c>
      <c r="L180" s="12">
        <v>0.26455901695917999</v>
      </c>
      <c r="M180" s="12">
        <v>8.2056988489486002</v>
      </c>
      <c r="N180" s="12">
        <v>0.28737429625984001</v>
      </c>
      <c r="O180" s="12">
        <v>8.2620879623856993</v>
      </c>
      <c r="P180" s="12">
        <v>0.31224695074254</v>
      </c>
      <c r="Q180" s="12">
        <v>8.3010187780656999</v>
      </c>
      <c r="R180" s="15" t="s">
        <v>314</v>
      </c>
      <c r="S180" s="15" t="s">
        <v>318</v>
      </c>
      <c r="T180" s="15" t="s">
        <v>326</v>
      </c>
      <c r="U180" s="15" t="s">
        <v>220</v>
      </c>
      <c r="V180" s="15" t="s">
        <v>220</v>
      </c>
      <c r="W180" s="16">
        <v>0.26560775933515857</v>
      </c>
      <c r="X180" s="16">
        <v>10.507200019886991</v>
      </c>
      <c r="Y180">
        <v>0.26821950523011528</v>
      </c>
      <c r="Z180">
        <v>10.507202615001145</v>
      </c>
      <c r="AA180">
        <v>0.26296668323548772</v>
      </c>
      <c r="AB180">
        <v>10.50705988372273</v>
      </c>
      <c r="AC180">
        <v>0.26455901695917966</v>
      </c>
      <c r="AD180">
        <v>10.507033932581201</v>
      </c>
      <c r="AE180">
        <v>0.28737429625984251</v>
      </c>
      <c r="AF180">
        <v>10.507238946599285</v>
      </c>
      <c r="AG180">
        <v>0.31224695074253611</v>
      </c>
      <c r="AH180">
        <v>10.507415414361686</v>
      </c>
      <c r="AI180" t="b">
        <f t="shared" si="14"/>
        <v>1</v>
      </c>
      <c r="AJ180" t="b">
        <f t="shared" si="14"/>
        <v>1</v>
      </c>
      <c r="AK180" t="b">
        <f t="shared" si="14"/>
        <v>1</v>
      </c>
      <c r="AL180" t="b">
        <f t="shared" si="14"/>
        <v>1</v>
      </c>
      <c r="AM180" t="b">
        <f t="shared" si="14"/>
        <v>1</v>
      </c>
      <c r="AN180" s="17">
        <f t="shared" si="13"/>
        <v>-1.4432899320127035E-15</v>
      </c>
      <c r="AO180" s="17">
        <f t="shared" si="13"/>
        <v>2.2391602075523913</v>
      </c>
      <c r="AP180" s="17">
        <f t="shared" si="13"/>
        <v>-4.7184478546569153E-15</v>
      </c>
      <c r="AQ180" s="17">
        <f t="shared" si="13"/>
        <v>2.2386839819248454</v>
      </c>
      <c r="AR180" s="17">
        <f t="shared" si="13"/>
        <v>-2.2759572004815709E-15</v>
      </c>
      <c r="AS180" s="17">
        <f t="shared" si="13"/>
        <v>2.296717000365831</v>
      </c>
      <c r="AT180" s="17">
        <f t="shared" si="13"/>
        <v>0</v>
      </c>
      <c r="AU180" s="17">
        <f t="shared" si="13"/>
        <v>2.3013350836326012</v>
      </c>
      <c r="AV180" s="17">
        <f t="shared" si="13"/>
        <v>2.4980018054066022E-15</v>
      </c>
      <c r="AW180" s="17">
        <f t="shared" si="13"/>
        <v>2.2451509842135859</v>
      </c>
      <c r="AX180" s="17">
        <f t="shared" si="13"/>
        <v>-3.8857805861880479E-15</v>
      </c>
      <c r="AY180" s="17">
        <f t="shared" si="13"/>
        <v>2.2063966362959864</v>
      </c>
    </row>
    <row r="181" spans="1:51" x14ac:dyDescent="0.25">
      <c r="A181" s="12" t="s">
        <v>314</v>
      </c>
      <c r="B181" s="12" t="s">
        <v>327</v>
      </c>
      <c r="C181" s="12" t="s">
        <v>328</v>
      </c>
      <c r="D181" s="12" t="s">
        <v>220</v>
      </c>
      <c r="E181" s="12" t="s">
        <v>220</v>
      </c>
      <c r="F181" s="12">
        <v>0.26560775933516001</v>
      </c>
      <c r="G181" s="12">
        <v>8.2680398123345995</v>
      </c>
      <c r="H181" s="12">
        <v>0.26821950523012</v>
      </c>
      <c r="I181" s="12">
        <v>8.2685186330762992</v>
      </c>
      <c r="J181" s="12">
        <v>0.26296668323549</v>
      </c>
      <c r="K181" s="12">
        <v>8.2103428833568994</v>
      </c>
      <c r="L181" s="12">
        <v>0.26455901695917999</v>
      </c>
      <c r="M181" s="12">
        <v>8.2056988489486002</v>
      </c>
      <c r="N181" s="12">
        <v>0.28737429625984001</v>
      </c>
      <c r="O181" s="12">
        <v>8.2620879623856993</v>
      </c>
      <c r="P181" s="12">
        <v>0.31224695074254</v>
      </c>
      <c r="Q181" s="12">
        <v>8.3010187780656999</v>
      </c>
      <c r="R181" s="15" t="s">
        <v>314</v>
      </c>
      <c r="S181" s="15" t="s">
        <v>327</v>
      </c>
      <c r="T181" s="15" t="s">
        <v>328</v>
      </c>
      <c r="U181" s="15" t="s">
        <v>220</v>
      </c>
      <c r="V181" s="15" t="s">
        <v>220</v>
      </c>
      <c r="W181" s="16">
        <v>0.26560775933515857</v>
      </c>
      <c r="X181" s="16">
        <v>10.507200019886991</v>
      </c>
      <c r="Y181">
        <v>0.26821950523011528</v>
      </c>
      <c r="Z181">
        <v>10.507202615001145</v>
      </c>
      <c r="AA181">
        <v>0.26296668323548772</v>
      </c>
      <c r="AB181">
        <v>10.50705988372273</v>
      </c>
      <c r="AC181">
        <v>0.26455901695917966</v>
      </c>
      <c r="AD181">
        <v>10.507033932581201</v>
      </c>
      <c r="AE181">
        <v>0.28737429625984251</v>
      </c>
      <c r="AF181">
        <v>10.507238946599285</v>
      </c>
      <c r="AG181">
        <v>0.31224695074253611</v>
      </c>
      <c r="AH181">
        <v>10.507415414361686</v>
      </c>
      <c r="AI181" t="b">
        <f t="shared" si="14"/>
        <v>1</v>
      </c>
      <c r="AJ181" t="b">
        <f t="shared" si="14"/>
        <v>1</v>
      </c>
      <c r="AK181" t="b">
        <f t="shared" si="14"/>
        <v>1</v>
      </c>
      <c r="AL181" t="b">
        <f t="shared" si="14"/>
        <v>1</v>
      </c>
      <c r="AM181" t="b">
        <f t="shared" si="14"/>
        <v>1</v>
      </c>
      <c r="AN181" s="17">
        <f t="shared" si="13"/>
        <v>-1.4432899320127035E-15</v>
      </c>
      <c r="AO181" s="17">
        <f t="shared" si="13"/>
        <v>2.2391602075523913</v>
      </c>
      <c r="AP181" s="17">
        <f t="shared" si="13"/>
        <v>-4.7184478546569153E-15</v>
      </c>
      <c r="AQ181" s="17">
        <f t="shared" si="13"/>
        <v>2.2386839819248454</v>
      </c>
      <c r="AR181" s="17">
        <f t="shared" si="13"/>
        <v>-2.2759572004815709E-15</v>
      </c>
      <c r="AS181" s="17">
        <f t="shared" si="13"/>
        <v>2.296717000365831</v>
      </c>
      <c r="AT181" s="17">
        <f t="shared" si="13"/>
        <v>0</v>
      </c>
      <c r="AU181" s="17">
        <f t="shared" si="13"/>
        <v>2.3013350836326012</v>
      </c>
      <c r="AV181" s="17">
        <f t="shared" si="13"/>
        <v>2.4980018054066022E-15</v>
      </c>
      <c r="AW181" s="17">
        <f t="shared" si="13"/>
        <v>2.2451509842135859</v>
      </c>
      <c r="AX181" s="17">
        <f t="shared" si="13"/>
        <v>-3.8857805861880479E-15</v>
      </c>
      <c r="AY181" s="17">
        <f t="shared" si="13"/>
        <v>2.2063966362959864</v>
      </c>
    </row>
    <row r="182" spans="1:51" x14ac:dyDescent="0.25">
      <c r="A182" s="12" t="s">
        <v>314</v>
      </c>
      <c r="B182" s="12" t="s">
        <v>327</v>
      </c>
      <c r="C182" s="12" t="s">
        <v>329</v>
      </c>
      <c r="D182" s="12" t="s">
        <v>220</v>
      </c>
      <c r="E182" s="12" t="s">
        <v>220</v>
      </c>
      <c r="F182" s="12">
        <v>35.414367911353999</v>
      </c>
      <c r="G182" s="12">
        <v>8.2680398123345995</v>
      </c>
      <c r="H182" s="12">
        <v>35.762600697349001</v>
      </c>
      <c r="I182" s="12">
        <v>8.2685186330762992</v>
      </c>
      <c r="J182" s="12">
        <v>35.062224431398</v>
      </c>
      <c r="K182" s="12">
        <v>8.2103428833568994</v>
      </c>
      <c r="L182" s="12">
        <v>35.274535594557001</v>
      </c>
      <c r="M182" s="12">
        <v>8.2056988489486002</v>
      </c>
      <c r="N182" s="12">
        <v>38.316572834646003</v>
      </c>
      <c r="O182" s="12">
        <v>8.2620879623856993</v>
      </c>
      <c r="P182" s="12">
        <v>41.632926765671002</v>
      </c>
      <c r="Q182" s="12">
        <v>8.3010187780656999</v>
      </c>
      <c r="R182" s="15" t="s">
        <v>314</v>
      </c>
      <c r="S182" s="15" t="s">
        <v>327</v>
      </c>
      <c r="T182" s="15" t="s">
        <v>329</v>
      </c>
      <c r="U182" s="15" t="s">
        <v>220</v>
      </c>
      <c r="V182" s="15" t="s">
        <v>220</v>
      </c>
      <c r="W182" s="16">
        <v>35.414367911354468</v>
      </c>
      <c r="X182" s="16">
        <v>10.507200019886991</v>
      </c>
      <c r="Y182">
        <v>35.762600697348702</v>
      </c>
      <c r="Z182">
        <v>10.507202615001145</v>
      </c>
      <c r="AA182">
        <v>35.062224431398363</v>
      </c>
      <c r="AB182">
        <v>10.50705988372273</v>
      </c>
      <c r="AC182">
        <v>35.274535594557285</v>
      </c>
      <c r="AD182">
        <v>10.507033932581201</v>
      </c>
      <c r="AE182">
        <v>38.316572834645669</v>
      </c>
      <c r="AF182">
        <v>10.507238946599285</v>
      </c>
      <c r="AG182">
        <v>41.632926765671478</v>
      </c>
      <c r="AH182">
        <v>10.507415414361686</v>
      </c>
      <c r="AI182" t="b">
        <f t="shared" si="14"/>
        <v>1</v>
      </c>
      <c r="AJ182" t="b">
        <f t="shared" si="14"/>
        <v>1</v>
      </c>
      <c r="AK182" t="b">
        <f t="shared" si="14"/>
        <v>1</v>
      </c>
      <c r="AL182" t="b">
        <f t="shared" si="14"/>
        <v>1</v>
      </c>
      <c r="AM182" t="b">
        <f t="shared" si="14"/>
        <v>1</v>
      </c>
      <c r="AN182" s="17">
        <f t="shared" si="13"/>
        <v>4.6895820560166612E-13</v>
      </c>
      <c r="AO182" s="17">
        <f t="shared" si="13"/>
        <v>2.2391602075523913</v>
      </c>
      <c r="AP182" s="17">
        <f t="shared" si="13"/>
        <v>-2.9842794901924208E-13</v>
      </c>
      <c r="AQ182" s="17">
        <f t="shared" si="13"/>
        <v>2.2386839819248454</v>
      </c>
      <c r="AR182" s="17">
        <f t="shared" si="13"/>
        <v>3.6237679523765109E-13</v>
      </c>
      <c r="AS182" s="17">
        <f t="shared" si="13"/>
        <v>2.296717000365831</v>
      </c>
      <c r="AT182" s="17">
        <f t="shared" si="13"/>
        <v>2.8421709430404007E-13</v>
      </c>
      <c r="AU182" s="17">
        <f t="shared" si="13"/>
        <v>2.3013350836326012</v>
      </c>
      <c r="AV182" s="17">
        <f t="shared" si="13"/>
        <v>-3.3395508580724709E-13</v>
      </c>
      <c r="AW182" s="17">
        <f t="shared" si="13"/>
        <v>2.2451509842135859</v>
      </c>
      <c r="AX182" s="17">
        <f t="shared" si="13"/>
        <v>4.7606363295926712E-13</v>
      </c>
      <c r="AY182" s="17">
        <f t="shared" si="13"/>
        <v>2.2063966362959864</v>
      </c>
    </row>
    <row r="183" spans="1:51" x14ac:dyDescent="0.25">
      <c r="A183" s="12" t="s">
        <v>314</v>
      </c>
      <c r="B183" s="12" t="s">
        <v>327</v>
      </c>
      <c r="C183" s="12" t="s">
        <v>330</v>
      </c>
      <c r="D183" s="12" t="s">
        <v>220</v>
      </c>
      <c r="E183" s="12" t="s">
        <v>220</v>
      </c>
      <c r="F183" s="12">
        <v>0.53121551867032002</v>
      </c>
      <c r="G183" s="12">
        <v>8.2680398123345995</v>
      </c>
      <c r="H183" s="12">
        <v>0.53643901046023001</v>
      </c>
      <c r="I183" s="12">
        <v>8.2685186330762992</v>
      </c>
      <c r="J183" s="12">
        <v>0.52593336647097999</v>
      </c>
      <c r="K183" s="12">
        <v>8.2103428833568994</v>
      </c>
      <c r="L183" s="12">
        <v>0.52911803391835999</v>
      </c>
      <c r="M183" s="12">
        <v>8.2056988489486002</v>
      </c>
      <c r="N183" s="12">
        <v>0.57474859251969002</v>
      </c>
      <c r="O183" s="12">
        <v>8.2620879623856993</v>
      </c>
      <c r="P183" s="12">
        <v>0.62449390148507</v>
      </c>
      <c r="Q183" s="12">
        <v>8.3010187780656999</v>
      </c>
      <c r="R183" s="15" t="s">
        <v>314</v>
      </c>
      <c r="S183" s="15" t="s">
        <v>327</v>
      </c>
      <c r="T183" s="15" t="s">
        <v>330</v>
      </c>
      <c r="U183" s="15" t="s">
        <v>220</v>
      </c>
      <c r="V183" s="15" t="s">
        <v>220</v>
      </c>
      <c r="W183" s="16">
        <v>0.53121551867031713</v>
      </c>
      <c r="X183" s="16">
        <v>10.507200019886991</v>
      </c>
      <c r="Y183">
        <v>0.53643901046023057</v>
      </c>
      <c r="Z183">
        <v>10.507202615001145</v>
      </c>
      <c r="AA183">
        <v>0.52593336647097544</v>
      </c>
      <c r="AB183">
        <v>10.50705988372273</v>
      </c>
      <c r="AC183">
        <v>0.52911803391835932</v>
      </c>
      <c r="AD183">
        <v>10.507033932581201</v>
      </c>
      <c r="AE183">
        <v>0.57474859251968502</v>
      </c>
      <c r="AF183">
        <v>10.507238946599285</v>
      </c>
      <c r="AG183">
        <v>0.62449390148507222</v>
      </c>
      <c r="AH183">
        <v>10.507415414361686</v>
      </c>
      <c r="AI183" t="b">
        <f t="shared" si="14"/>
        <v>1</v>
      </c>
      <c r="AJ183" t="b">
        <f t="shared" si="14"/>
        <v>1</v>
      </c>
      <c r="AK183" t="b">
        <f t="shared" si="14"/>
        <v>1</v>
      </c>
      <c r="AL183" t="b">
        <f t="shared" si="14"/>
        <v>1</v>
      </c>
      <c r="AM183" t="b">
        <f t="shared" si="14"/>
        <v>1</v>
      </c>
      <c r="AN183" s="17">
        <f t="shared" si="13"/>
        <v>-2.886579864025407E-15</v>
      </c>
      <c r="AO183" s="17">
        <f t="shared" si="13"/>
        <v>2.2391602075523913</v>
      </c>
      <c r="AP183" s="17">
        <f t="shared" si="13"/>
        <v>0</v>
      </c>
      <c r="AQ183" s="17">
        <f t="shared" ref="AQ183:AY211" si="15">Z183-I183</f>
        <v>2.2386839819248454</v>
      </c>
      <c r="AR183" s="17">
        <f t="shared" si="15"/>
        <v>-4.5519144009631418E-15</v>
      </c>
      <c r="AS183" s="17">
        <f t="shared" si="15"/>
        <v>2.296717000365831</v>
      </c>
      <c r="AT183" s="17">
        <f t="shared" si="15"/>
        <v>0</v>
      </c>
      <c r="AU183" s="17">
        <f t="shared" si="15"/>
        <v>2.3013350836326012</v>
      </c>
      <c r="AV183" s="17">
        <f t="shared" si="15"/>
        <v>-4.9960036108132044E-15</v>
      </c>
      <c r="AW183" s="17">
        <f t="shared" si="15"/>
        <v>2.2451509842135859</v>
      </c>
      <c r="AX183" s="17">
        <f t="shared" si="15"/>
        <v>2.2204460492503131E-15</v>
      </c>
      <c r="AY183" s="17">
        <f t="shared" si="15"/>
        <v>2.2063966362959864</v>
      </c>
    </row>
    <row r="184" spans="1:51" x14ac:dyDescent="0.25">
      <c r="A184" s="12" t="s">
        <v>314</v>
      </c>
      <c r="B184" s="12" t="s">
        <v>331</v>
      </c>
      <c r="C184" s="12" t="s">
        <v>332</v>
      </c>
      <c r="D184" s="12" t="s">
        <v>220</v>
      </c>
      <c r="E184" s="12" t="s">
        <v>220</v>
      </c>
      <c r="F184" s="12">
        <v>5.3121551867032002</v>
      </c>
      <c r="G184" s="12">
        <v>8.2680398123345995</v>
      </c>
      <c r="H184" s="12">
        <v>5.3643901046023004</v>
      </c>
      <c r="I184" s="12">
        <v>8.2685186330762992</v>
      </c>
      <c r="J184" s="12">
        <v>5.2593336647097999</v>
      </c>
      <c r="K184" s="12">
        <v>8.2103428833568994</v>
      </c>
      <c r="L184" s="12">
        <v>5.2911803391836001</v>
      </c>
      <c r="M184" s="12">
        <v>8.2056988489486002</v>
      </c>
      <c r="N184" s="12">
        <v>5.7474859251968997</v>
      </c>
      <c r="O184" s="12">
        <v>8.2620879623856993</v>
      </c>
      <c r="P184" s="12">
        <v>6.2449390148506998</v>
      </c>
      <c r="Q184" s="12">
        <v>8.3010187780656999</v>
      </c>
      <c r="R184" s="15" t="s">
        <v>314</v>
      </c>
      <c r="S184" s="15" t="s">
        <v>331</v>
      </c>
      <c r="T184" s="15" t="s">
        <v>332</v>
      </c>
      <c r="U184" s="15" t="s">
        <v>220</v>
      </c>
      <c r="V184" s="15" t="s">
        <v>220</v>
      </c>
      <c r="W184" s="16">
        <v>5.3121551867031709</v>
      </c>
      <c r="X184" s="16">
        <v>10.507200019886991</v>
      </c>
      <c r="Y184">
        <v>5.3643901046023057</v>
      </c>
      <c r="Z184">
        <v>10.507202615001145</v>
      </c>
      <c r="AA184">
        <v>5.2593336647097546</v>
      </c>
      <c r="AB184">
        <v>10.50705988372273</v>
      </c>
      <c r="AC184">
        <v>5.291180339183593</v>
      </c>
      <c r="AD184">
        <v>10.507033932581201</v>
      </c>
      <c r="AE184">
        <v>5.7474859251968509</v>
      </c>
      <c r="AF184">
        <v>10.507238946599285</v>
      </c>
      <c r="AG184">
        <v>6.244939014850722</v>
      </c>
      <c r="AH184">
        <v>10.507415414361686</v>
      </c>
      <c r="AI184" t="b">
        <f t="shared" si="14"/>
        <v>1</v>
      </c>
      <c r="AJ184" t="b">
        <f t="shared" si="14"/>
        <v>1</v>
      </c>
      <c r="AK184" t="b">
        <f t="shared" si="14"/>
        <v>1</v>
      </c>
      <c r="AL184" t="b">
        <f t="shared" si="14"/>
        <v>1</v>
      </c>
      <c r="AM184" t="b">
        <f t="shared" si="14"/>
        <v>1</v>
      </c>
      <c r="AN184" s="17">
        <f t="shared" ref="AN184:AS240" si="16">W184-F184</f>
        <v>-2.9309887850104133E-14</v>
      </c>
      <c r="AO184" s="17">
        <f t="shared" si="16"/>
        <v>2.2391602075523913</v>
      </c>
      <c r="AP184" s="17">
        <f t="shared" si="16"/>
        <v>0</v>
      </c>
      <c r="AQ184" s="17">
        <f t="shared" si="15"/>
        <v>2.2386839819248454</v>
      </c>
      <c r="AR184" s="17">
        <f t="shared" si="15"/>
        <v>-4.5297099404706387E-14</v>
      </c>
      <c r="AS184" s="17">
        <f t="shared" si="15"/>
        <v>2.296717000365831</v>
      </c>
      <c r="AT184" s="17">
        <f t="shared" si="15"/>
        <v>-7.1054273576010019E-15</v>
      </c>
      <c r="AU184" s="17">
        <f t="shared" si="15"/>
        <v>2.3013350836326012</v>
      </c>
      <c r="AV184" s="17">
        <f t="shared" si="15"/>
        <v>-4.8849813083506888E-14</v>
      </c>
      <c r="AW184" s="17">
        <f t="shared" si="15"/>
        <v>2.2451509842135859</v>
      </c>
      <c r="AX184" s="17">
        <f t="shared" si="15"/>
        <v>2.2204460492503131E-14</v>
      </c>
      <c r="AY184" s="17">
        <f t="shared" si="15"/>
        <v>2.2063966362959864</v>
      </c>
    </row>
    <row r="185" spans="1:51" x14ac:dyDescent="0.25">
      <c r="A185" s="12" t="s">
        <v>314</v>
      </c>
      <c r="B185" s="12" t="s">
        <v>331</v>
      </c>
      <c r="C185" s="12" t="s">
        <v>333</v>
      </c>
      <c r="D185" s="12" t="s">
        <v>220</v>
      </c>
      <c r="E185" s="12" t="s">
        <v>220</v>
      </c>
      <c r="F185" s="12">
        <v>4.5934792004110001</v>
      </c>
      <c r="G185" s="12">
        <v>27.758959696333999</v>
      </c>
      <c r="H185" s="12">
        <v>4.6386473102406001</v>
      </c>
      <c r="I185" s="12">
        <v>27.763437884988001</v>
      </c>
      <c r="J185" s="12">
        <v>4.5478038475489004</v>
      </c>
      <c r="K185" s="12">
        <v>27.396166964439001</v>
      </c>
      <c r="L185" s="12">
        <v>4.5753420183396001</v>
      </c>
      <c r="M185" s="12">
        <v>27.351932827700999</v>
      </c>
      <c r="N185" s="12">
        <v>4.9699144931101999</v>
      </c>
      <c r="O185" s="12">
        <v>27.776232518861999</v>
      </c>
      <c r="P185" s="12">
        <v>5.4000676682707001</v>
      </c>
      <c r="Q185" s="12">
        <v>28.104954411264998</v>
      </c>
      <c r="R185" s="15" t="s">
        <v>314</v>
      </c>
      <c r="S185" s="15" t="s">
        <v>331</v>
      </c>
      <c r="T185" s="15" t="s">
        <v>333</v>
      </c>
      <c r="U185" s="15" t="s">
        <v>220</v>
      </c>
      <c r="V185" s="15" t="s">
        <v>220</v>
      </c>
      <c r="W185" s="16">
        <v>4.593479200411017</v>
      </c>
      <c r="X185" s="16">
        <v>52.876830536332811</v>
      </c>
      <c r="Y185">
        <v>4.6386473102406107</v>
      </c>
      <c r="Z185">
        <v>52.876840395829312</v>
      </c>
      <c r="AA185">
        <v>4.5478038475489342</v>
      </c>
      <c r="AB185">
        <v>52.876298123521792</v>
      </c>
      <c r="AC185">
        <v>4.5753420183395788</v>
      </c>
      <c r="AD185">
        <v>52.876199528556789</v>
      </c>
      <c r="AE185">
        <v>4.9699144931102364</v>
      </c>
      <c r="AF185">
        <v>52.876978428780319</v>
      </c>
      <c r="AG185">
        <v>5.4000676682706557</v>
      </c>
      <c r="AH185">
        <v>52.877648874542331</v>
      </c>
      <c r="AI185" t="b">
        <f t="shared" si="14"/>
        <v>1</v>
      </c>
      <c r="AJ185" t="b">
        <f t="shared" si="14"/>
        <v>1</v>
      </c>
      <c r="AK185" t="b">
        <f t="shared" si="14"/>
        <v>1</v>
      </c>
      <c r="AL185" t="b">
        <f t="shared" si="14"/>
        <v>1</v>
      </c>
      <c r="AM185" t="b">
        <f t="shared" si="14"/>
        <v>1</v>
      </c>
      <c r="AN185" s="17">
        <f t="shared" si="16"/>
        <v>1.6875389974302379E-14</v>
      </c>
      <c r="AO185" s="17">
        <f t="shared" si="16"/>
        <v>25.117870839998812</v>
      </c>
      <c r="AP185" s="17">
        <f t="shared" si="16"/>
        <v>1.0658141036401503E-14</v>
      </c>
      <c r="AQ185" s="17">
        <f t="shared" si="15"/>
        <v>25.113402510841311</v>
      </c>
      <c r="AR185" s="17">
        <f t="shared" si="15"/>
        <v>3.3750779948604759E-14</v>
      </c>
      <c r="AS185" s="17">
        <f t="shared" si="15"/>
        <v>25.480131159082791</v>
      </c>
      <c r="AT185" s="17">
        <f t="shared" si="15"/>
        <v>-2.1316282072803006E-14</v>
      </c>
      <c r="AU185" s="17">
        <f t="shared" si="15"/>
        <v>25.52426670085579</v>
      </c>
      <c r="AV185" s="17">
        <f t="shared" si="15"/>
        <v>3.6415315207705135E-14</v>
      </c>
      <c r="AW185" s="17">
        <f t="shared" si="15"/>
        <v>25.10074590991832</v>
      </c>
      <c r="AX185" s="17">
        <f t="shared" si="15"/>
        <v>-4.4408920985006262E-14</v>
      </c>
      <c r="AY185" s="17">
        <f t="shared" si="15"/>
        <v>24.772694463277332</v>
      </c>
    </row>
    <row r="186" spans="1:51" x14ac:dyDescent="0.25">
      <c r="A186" s="12" t="s">
        <v>314</v>
      </c>
      <c r="B186" s="12" t="s">
        <v>331</v>
      </c>
      <c r="C186" s="12" t="s">
        <v>334</v>
      </c>
      <c r="D186" s="12" t="s">
        <v>220</v>
      </c>
      <c r="E186" s="12" t="s">
        <v>220</v>
      </c>
      <c r="F186" s="12">
        <v>53.121551867031997</v>
      </c>
      <c r="G186" s="12">
        <v>8.2680398123345995</v>
      </c>
      <c r="H186" s="12">
        <v>53.643901046022997</v>
      </c>
      <c r="I186" s="12">
        <v>8.2685186330762992</v>
      </c>
      <c r="J186" s="12">
        <v>52.593336647097999</v>
      </c>
      <c r="K186" s="12">
        <v>8.2103428833568994</v>
      </c>
      <c r="L186" s="12">
        <v>52.911803391836003</v>
      </c>
      <c r="M186" s="12">
        <v>8.2056988489486002</v>
      </c>
      <c r="N186" s="12">
        <v>57.474859251969001</v>
      </c>
      <c r="O186" s="12">
        <v>8.2620879623856993</v>
      </c>
      <c r="P186" s="12">
        <v>62.449390148507</v>
      </c>
      <c r="Q186" s="12">
        <v>8.3010187780656999</v>
      </c>
      <c r="R186" s="15" t="s">
        <v>314</v>
      </c>
      <c r="S186" s="15" t="s">
        <v>331</v>
      </c>
      <c r="T186" s="15" t="s">
        <v>334</v>
      </c>
      <c r="U186" s="15" t="s">
        <v>220</v>
      </c>
      <c r="V186" s="15" t="s">
        <v>220</v>
      </c>
      <c r="W186" s="16">
        <v>53.121551867031698</v>
      </c>
      <c r="X186" s="16">
        <v>10.507200019886991</v>
      </c>
      <c r="Y186">
        <v>53.643901046023046</v>
      </c>
      <c r="Z186">
        <v>10.507202615001145</v>
      </c>
      <c r="AA186">
        <v>52.593336647097544</v>
      </c>
      <c r="AB186">
        <v>10.50705988372273</v>
      </c>
      <c r="AC186">
        <v>52.911803391835932</v>
      </c>
      <c r="AD186">
        <v>10.507033932581201</v>
      </c>
      <c r="AE186">
        <v>57.474859251968503</v>
      </c>
      <c r="AF186">
        <v>10.507238946599285</v>
      </c>
      <c r="AG186">
        <v>62.44939014850722</v>
      </c>
      <c r="AH186">
        <v>10.507415414361686</v>
      </c>
      <c r="AI186" t="b">
        <f t="shared" si="14"/>
        <v>1</v>
      </c>
      <c r="AJ186" t="b">
        <f t="shared" si="14"/>
        <v>1</v>
      </c>
      <c r="AK186" t="b">
        <f t="shared" si="14"/>
        <v>1</v>
      </c>
      <c r="AL186" t="b">
        <f t="shared" si="14"/>
        <v>1</v>
      </c>
      <c r="AM186" t="b">
        <f t="shared" si="14"/>
        <v>1</v>
      </c>
      <c r="AN186" s="17">
        <f t="shared" si="16"/>
        <v>-2.9842794901924208E-13</v>
      </c>
      <c r="AO186" s="17">
        <f t="shared" si="16"/>
        <v>2.2391602075523913</v>
      </c>
      <c r="AP186" s="17">
        <f t="shared" si="16"/>
        <v>0</v>
      </c>
      <c r="AQ186" s="17">
        <f t="shared" si="15"/>
        <v>2.2386839819248454</v>
      </c>
      <c r="AR186" s="17">
        <f t="shared" si="15"/>
        <v>-4.5474735088646412E-13</v>
      </c>
      <c r="AS186" s="17">
        <f t="shared" si="15"/>
        <v>2.296717000365831</v>
      </c>
      <c r="AT186" s="17">
        <f t="shared" si="15"/>
        <v>-7.1054273576010019E-14</v>
      </c>
      <c r="AU186" s="17">
        <f t="shared" si="15"/>
        <v>2.3013350836326012</v>
      </c>
      <c r="AV186" s="17">
        <f t="shared" si="15"/>
        <v>-4.9737991503207013E-13</v>
      </c>
      <c r="AW186" s="17">
        <f t="shared" si="15"/>
        <v>2.2451509842135859</v>
      </c>
      <c r="AX186" s="17">
        <f t="shared" si="15"/>
        <v>2.2026824808563106E-13</v>
      </c>
      <c r="AY186" s="17">
        <f t="shared" si="15"/>
        <v>2.2063966362959864</v>
      </c>
    </row>
    <row r="187" spans="1:51" x14ac:dyDescent="0.25">
      <c r="A187" s="12" t="s">
        <v>314</v>
      </c>
      <c r="B187" s="12" t="s">
        <v>331</v>
      </c>
      <c r="C187" s="12" t="s">
        <v>335</v>
      </c>
      <c r="D187" s="12" t="s">
        <v>220</v>
      </c>
      <c r="E187" s="12" t="s">
        <v>220</v>
      </c>
      <c r="F187" s="12">
        <v>1.3280387966758</v>
      </c>
      <c r="G187" s="12">
        <v>8.2680398123345995</v>
      </c>
      <c r="H187" s="12">
        <v>1.3410975261506</v>
      </c>
      <c r="I187" s="12">
        <v>8.2685186330762992</v>
      </c>
      <c r="J187" s="12">
        <v>1.3148334161774</v>
      </c>
      <c r="K187" s="12">
        <v>8.2103428833568994</v>
      </c>
      <c r="L187" s="12">
        <v>1.3227950847959</v>
      </c>
      <c r="M187" s="12">
        <v>8.2056988489486002</v>
      </c>
      <c r="N187" s="12">
        <v>1.4368714812992001</v>
      </c>
      <c r="O187" s="12">
        <v>8.2620879623856993</v>
      </c>
      <c r="P187" s="12">
        <v>1.5612347537127</v>
      </c>
      <c r="Q187" s="12">
        <v>8.3010187780656999</v>
      </c>
      <c r="R187" s="15" t="s">
        <v>314</v>
      </c>
      <c r="S187" s="15" t="s">
        <v>331</v>
      </c>
      <c r="T187" s="15" t="s">
        <v>335</v>
      </c>
      <c r="U187" s="15" t="s">
        <v>220</v>
      </c>
      <c r="V187" s="15" t="s">
        <v>220</v>
      </c>
      <c r="W187" s="16">
        <v>1.3280387966757927</v>
      </c>
      <c r="X187" s="16">
        <v>10.507200019886991</v>
      </c>
      <c r="Y187">
        <v>1.3410975261505764</v>
      </c>
      <c r="Z187">
        <v>10.507202615001145</v>
      </c>
      <c r="AA187">
        <v>1.3148334161774387</v>
      </c>
      <c r="AB187">
        <v>10.50705988372273</v>
      </c>
      <c r="AC187">
        <v>1.3227950847958982</v>
      </c>
      <c r="AD187">
        <v>10.507033932581201</v>
      </c>
      <c r="AE187">
        <v>1.4368714812992127</v>
      </c>
      <c r="AF187">
        <v>10.507238946599285</v>
      </c>
      <c r="AG187">
        <v>1.5612347537126805</v>
      </c>
      <c r="AH187">
        <v>10.507415414361686</v>
      </c>
      <c r="AI187" t="b">
        <f t="shared" si="14"/>
        <v>1</v>
      </c>
      <c r="AJ187" t="b">
        <f t="shared" si="14"/>
        <v>1</v>
      </c>
      <c r="AK187" t="b">
        <f t="shared" si="14"/>
        <v>1</v>
      </c>
      <c r="AL187" t="b">
        <f t="shared" si="14"/>
        <v>1</v>
      </c>
      <c r="AM187" t="b">
        <f t="shared" si="14"/>
        <v>1</v>
      </c>
      <c r="AN187" s="17">
        <f t="shared" si="16"/>
        <v>-7.3274719625260332E-15</v>
      </c>
      <c r="AO187" s="17">
        <f t="shared" si="16"/>
        <v>2.2391602075523913</v>
      </c>
      <c r="AP187" s="17">
        <f t="shared" si="16"/>
        <v>-2.3536728122053319E-14</v>
      </c>
      <c r="AQ187" s="17">
        <f t="shared" si="15"/>
        <v>2.2386839819248454</v>
      </c>
      <c r="AR187" s="17">
        <f t="shared" si="15"/>
        <v>3.8635761256955448E-14</v>
      </c>
      <c r="AS187" s="17">
        <f t="shared" si="15"/>
        <v>2.296717000365831</v>
      </c>
      <c r="AT187" s="17">
        <f t="shared" si="15"/>
        <v>-1.7763568394002505E-15</v>
      </c>
      <c r="AU187" s="17">
        <f t="shared" si="15"/>
        <v>2.3013350836326012</v>
      </c>
      <c r="AV187" s="17">
        <f t="shared" si="15"/>
        <v>1.2656542480726785E-14</v>
      </c>
      <c r="AW187" s="17">
        <f t="shared" si="15"/>
        <v>2.2451509842135859</v>
      </c>
      <c r="AX187" s="17">
        <f t="shared" si="15"/>
        <v>-1.9539925233402755E-14</v>
      </c>
      <c r="AY187" s="17">
        <f t="shared" si="15"/>
        <v>2.2063966362959864</v>
      </c>
    </row>
    <row r="188" spans="1:51" x14ac:dyDescent="0.25">
      <c r="A188" s="12" t="s">
        <v>314</v>
      </c>
      <c r="B188" s="12" t="s">
        <v>336</v>
      </c>
      <c r="C188" s="12" t="s">
        <v>220</v>
      </c>
      <c r="D188" s="12" t="s">
        <v>220</v>
      </c>
      <c r="E188" s="12" t="s">
        <v>220</v>
      </c>
      <c r="F188" s="12">
        <v>46.051082616778999</v>
      </c>
      <c r="G188" s="12">
        <v>36.525099199221003</v>
      </c>
      <c r="H188" s="12">
        <v>46.503907211525998</v>
      </c>
      <c r="I188" s="12">
        <v>36.530111912876997</v>
      </c>
      <c r="J188" s="12">
        <v>45.593172750111002</v>
      </c>
      <c r="K188" s="12">
        <v>36.157880611111999</v>
      </c>
      <c r="L188" s="12">
        <v>45.869251626897999</v>
      </c>
      <c r="M188" s="12">
        <v>36.108190567835003</v>
      </c>
      <c r="N188" s="12">
        <v>49.824965551181002</v>
      </c>
      <c r="O188" s="12">
        <v>36.560470706319997</v>
      </c>
      <c r="P188" s="12">
        <v>54.137387256586997</v>
      </c>
      <c r="Q188" s="12">
        <v>36.920650386905002</v>
      </c>
      <c r="R188" s="15" t="s">
        <v>314</v>
      </c>
      <c r="S188" s="15" t="s">
        <v>336</v>
      </c>
      <c r="T188" s="15" t="s">
        <v>220</v>
      </c>
      <c r="U188" s="15" t="s">
        <v>220</v>
      </c>
      <c r="V188" s="15" t="s">
        <v>220</v>
      </c>
      <c r="W188" s="16">
        <v>46.0510826167788</v>
      </c>
      <c r="X188" s="16">
        <v>92.441240319730937</v>
      </c>
      <c r="Y188">
        <v>46.503907211526112</v>
      </c>
      <c r="Z188">
        <v>92.441248187409968</v>
      </c>
      <c r="AA188">
        <v>45.593172750110838</v>
      </c>
      <c r="AB188">
        <v>92.440815465063551</v>
      </c>
      <c r="AC188">
        <v>45.869251626898048</v>
      </c>
      <c r="AD188">
        <v>92.440736788273313</v>
      </c>
      <c r="AE188">
        <v>49.824965551181108</v>
      </c>
      <c r="AF188">
        <v>92.44135833491633</v>
      </c>
      <c r="AG188">
        <v>54.137387256586827</v>
      </c>
      <c r="AH188">
        <v>92.44189333709005</v>
      </c>
      <c r="AI188" t="b">
        <f t="shared" si="14"/>
        <v>1</v>
      </c>
      <c r="AJ188" t="b">
        <f t="shared" si="14"/>
        <v>1</v>
      </c>
      <c r="AK188" t="b">
        <f t="shared" si="14"/>
        <v>1</v>
      </c>
      <c r="AL188" t="b">
        <f t="shared" si="14"/>
        <v>1</v>
      </c>
      <c r="AM188" t="b">
        <f t="shared" si="14"/>
        <v>1</v>
      </c>
      <c r="AN188" s="17">
        <f t="shared" si="16"/>
        <v>-1.9895196601282805E-13</v>
      </c>
      <c r="AO188" s="17">
        <f t="shared" si="16"/>
        <v>55.916141120509934</v>
      </c>
      <c r="AP188" s="17">
        <f t="shared" si="16"/>
        <v>1.1368683772161603E-13</v>
      </c>
      <c r="AQ188" s="17">
        <f t="shared" si="15"/>
        <v>55.911136274532971</v>
      </c>
      <c r="AR188" s="17">
        <f t="shared" si="15"/>
        <v>-1.6342482922482304E-13</v>
      </c>
      <c r="AS188" s="17">
        <f t="shared" si="15"/>
        <v>56.282934853951552</v>
      </c>
      <c r="AT188" s="17">
        <f t="shared" si="15"/>
        <v>0</v>
      </c>
      <c r="AU188" s="17">
        <f t="shared" si="15"/>
        <v>56.33254622043831</v>
      </c>
      <c r="AV188" s="17">
        <f t="shared" si="15"/>
        <v>1.0658141036401503E-13</v>
      </c>
      <c r="AW188" s="17">
        <f t="shared" si="15"/>
        <v>55.880887628596334</v>
      </c>
      <c r="AX188" s="17">
        <f t="shared" si="15"/>
        <v>-1.7053025658242404E-13</v>
      </c>
      <c r="AY188" s="17">
        <f t="shared" si="15"/>
        <v>55.521242950185048</v>
      </c>
    </row>
    <row r="189" spans="1:51" x14ac:dyDescent="0.25">
      <c r="A189" s="12" t="s">
        <v>314</v>
      </c>
      <c r="B189" s="12" t="s">
        <v>337</v>
      </c>
      <c r="C189" s="12" t="s">
        <v>338</v>
      </c>
      <c r="D189" s="12" t="s">
        <v>220</v>
      </c>
      <c r="E189" s="12" t="s">
        <v>220</v>
      </c>
      <c r="F189" s="12">
        <v>0.52718411076447003</v>
      </c>
      <c r="G189" s="12">
        <v>14.232216303792001</v>
      </c>
      <c r="H189" s="12">
        <v>0.53236796134407005</v>
      </c>
      <c r="I189" s="12">
        <v>14.233480324878</v>
      </c>
      <c r="J189" s="12">
        <v>0.52194204495076002</v>
      </c>
      <c r="K189" s="12">
        <v>14.080321137254</v>
      </c>
      <c r="L189" s="12">
        <v>0.52510254387694999</v>
      </c>
      <c r="M189" s="12">
        <v>14.068059636047</v>
      </c>
      <c r="N189" s="12">
        <v>0.57038681102361999</v>
      </c>
      <c r="O189" s="12">
        <v>14.216676170287</v>
      </c>
      <c r="P189" s="12">
        <v>0.61975460159055995</v>
      </c>
      <c r="Q189" s="12">
        <v>14.319364783934001</v>
      </c>
      <c r="R189" s="15" t="s">
        <v>314</v>
      </c>
      <c r="S189" s="15" t="s">
        <v>337</v>
      </c>
      <c r="T189" s="15" t="s">
        <v>338</v>
      </c>
      <c r="U189" s="15" t="s">
        <v>220</v>
      </c>
      <c r="V189" s="15" t="s">
        <v>220</v>
      </c>
      <c r="W189" s="16">
        <v>0.52718411076447103</v>
      </c>
      <c r="X189" s="16">
        <v>19.740670540452605</v>
      </c>
      <c r="Y189">
        <v>0.53236796134406994</v>
      </c>
      <c r="Z189">
        <v>19.740677357226442</v>
      </c>
      <c r="AA189">
        <v>0.52194204495076368</v>
      </c>
      <c r="AB189">
        <v>19.740302434665473</v>
      </c>
      <c r="AC189">
        <v>0.52510254387694733</v>
      </c>
      <c r="AD189">
        <v>19.740234266927121</v>
      </c>
      <c r="AE189">
        <v>0.5703868110236221</v>
      </c>
      <c r="AF189">
        <v>19.740772792060138</v>
      </c>
      <c r="AG189">
        <v>0.61975460159055618</v>
      </c>
      <c r="AH189">
        <v>19.74123633268097</v>
      </c>
      <c r="AI189" t="b">
        <f t="shared" si="14"/>
        <v>1</v>
      </c>
      <c r="AJ189" t="b">
        <f t="shared" si="14"/>
        <v>1</v>
      </c>
      <c r="AK189" t="b">
        <f t="shared" si="14"/>
        <v>1</v>
      </c>
      <c r="AL189" t="b">
        <f t="shared" si="14"/>
        <v>1</v>
      </c>
      <c r="AM189" t="b">
        <f t="shared" si="14"/>
        <v>1</v>
      </c>
      <c r="AN189" s="17">
        <f t="shared" si="16"/>
        <v>9.9920072216264089E-16</v>
      </c>
      <c r="AO189" s="17">
        <f t="shared" si="16"/>
        <v>5.5084542366606044</v>
      </c>
      <c r="AP189" s="17">
        <f t="shared" si="16"/>
        <v>0</v>
      </c>
      <c r="AQ189" s="17">
        <f t="shared" si="15"/>
        <v>5.5071970323484418</v>
      </c>
      <c r="AR189" s="17">
        <f t="shared" si="15"/>
        <v>3.6637359812630166E-15</v>
      </c>
      <c r="AS189" s="17">
        <f t="shared" si="15"/>
        <v>5.6599812974114734</v>
      </c>
      <c r="AT189" s="17">
        <f t="shared" si="15"/>
        <v>-2.6645352591003757E-15</v>
      </c>
      <c r="AU189" s="17">
        <f t="shared" si="15"/>
        <v>5.6721746308801215</v>
      </c>
      <c r="AV189" s="17">
        <f t="shared" si="15"/>
        <v>2.1094237467877974E-15</v>
      </c>
      <c r="AW189" s="17">
        <f t="shared" si="15"/>
        <v>5.524096621773138</v>
      </c>
      <c r="AX189" s="17">
        <f t="shared" si="15"/>
        <v>-3.7747582837255322E-15</v>
      </c>
      <c r="AY189" s="17">
        <f t="shared" si="15"/>
        <v>5.4218715487469691</v>
      </c>
    </row>
    <row r="190" spans="1:51" x14ac:dyDescent="0.25">
      <c r="A190" s="12" t="s">
        <v>314</v>
      </c>
      <c r="B190" s="12" t="s">
        <v>337</v>
      </c>
      <c r="C190" s="12" t="s">
        <v>339</v>
      </c>
      <c r="D190" s="12" t="s">
        <v>220</v>
      </c>
      <c r="E190" s="12" t="s">
        <v>220</v>
      </c>
      <c r="F190" s="12">
        <v>9.1869584008219998E-2</v>
      </c>
      <c r="G190" s="12">
        <v>27.758959696333999</v>
      </c>
      <c r="H190" s="12">
        <v>9.2772946204811996E-2</v>
      </c>
      <c r="I190" s="12">
        <v>27.763437884988001</v>
      </c>
      <c r="J190" s="12">
        <v>9.0956076950979001E-2</v>
      </c>
      <c r="K190" s="12">
        <v>27.396166964439001</v>
      </c>
      <c r="L190" s="12">
        <v>9.1506840366792006E-2</v>
      </c>
      <c r="M190" s="12">
        <v>27.351932827700999</v>
      </c>
      <c r="N190" s="12">
        <v>9.9398289862205003E-2</v>
      </c>
      <c r="O190" s="12">
        <v>27.776232518861999</v>
      </c>
      <c r="P190" s="12">
        <v>0.10800135336541</v>
      </c>
      <c r="Q190" s="12">
        <v>28.104954411264998</v>
      </c>
      <c r="R190" s="15" t="s">
        <v>314</v>
      </c>
      <c r="S190" s="15" t="s">
        <v>337</v>
      </c>
      <c r="T190" s="15" t="s">
        <v>339</v>
      </c>
      <c r="U190" s="15" t="s">
        <v>220</v>
      </c>
      <c r="V190" s="15" t="s">
        <v>220</v>
      </c>
      <c r="W190" s="16">
        <v>9.1869584008220331E-2</v>
      </c>
      <c r="X190" s="16">
        <v>52.876830536332811</v>
      </c>
      <c r="Y190">
        <v>9.277294620481219E-2</v>
      </c>
      <c r="Z190">
        <v>52.876840395829312</v>
      </c>
      <c r="AA190">
        <v>9.0956076950978695E-2</v>
      </c>
      <c r="AB190">
        <v>52.876298123521792</v>
      </c>
      <c r="AC190">
        <v>9.1506840366791561E-2</v>
      </c>
      <c r="AD190">
        <v>52.876199528556789</v>
      </c>
      <c r="AE190">
        <v>9.9398289862204739E-2</v>
      </c>
      <c r="AF190">
        <v>52.876978428780319</v>
      </c>
      <c r="AG190">
        <v>0.10800135336541311</v>
      </c>
      <c r="AH190">
        <v>52.877648874542331</v>
      </c>
      <c r="AI190" t="b">
        <f t="shared" si="14"/>
        <v>1</v>
      </c>
      <c r="AJ190" t="b">
        <f t="shared" si="14"/>
        <v>1</v>
      </c>
      <c r="AK190" t="b">
        <f t="shared" si="14"/>
        <v>1</v>
      </c>
      <c r="AL190" t="b">
        <f t="shared" si="14"/>
        <v>1</v>
      </c>
      <c r="AM190" t="b">
        <f t="shared" si="14"/>
        <v>1</v>
      </c>
      <c r="AN190" s="17">
        <f t="shared" si="16"/>
        <v>3.3306690738754696E-16</v>
      </c>
      <c r="AO190" s="17">
        <f t="shared" si="16"/>
        <v>25.117870839998812</v>
      </c>
      <c r="AP190" s="17">
        <f t="shared" si="16"/>
        <v>1.9428902930940239E-16</v>
      </c>
      <c r="AQ190" s="17">
        <f t="shared" si="15"/>
        <v>25.113402510841311</v>
      </c>
      <c r="AR190" s="17">
        <f t="shared" si="15"/>
        <v>-3.0531133177191805E-16</v>
      </c>
      <c r="AS190" s="17">
        <f t="shared" si="15"/>
        <v>25.480131159082791</v>
      </c>
      <c r="AT190" s="17">
        <f t="shared" si="15"/>
        <v>-4.4408920985006262E-16</v>
      </c>
      <c r="AU190" s="17">
        <f t="shared" si="15"/>
        <v>25.52426670085579</v>
      </c>
      <c r="AV190" s="17">
        <f t="shared" si="15"/>
        <v>-2.6367796834847468E-16</v>
      </c>
      <c r="AW190" s="17">
        <f t="shared" si="15"/>
        <v>25.10074590991832</v>
      </c>
      <c r="AX190" s="17">
        <f t="shared" si="15"/>
        <v>3.1086244689504383E-15</v>
      </c>
      <c r="AY190" s="17">
        <f t="shared" si="15"/>
        <v>24.772694463277332</v>
      </c>
    </row>
    <row r="191" spans="1:51" x14ac:dyDescent="0.25">
      <c r="A191" s="12" t="s">
        <v>314</v>
      </c>
      <c r="B191" s="12" t="s">
        <v>337</v>
      </c>
      <c r="C191" s="12" t="s">
        <v>340</v>
      </c>
      <c r="D191" s="12" t="s">
        <v>220</v>
      </c>
      <c r="E191" s="12" t="s">
        <v>220</v>
      </c>
      <c r="F191" s="12">
        <v>9.1869584008219998E-2</v>
      </c>
      <c r="G191" s="12">
        <v>27.758959696333999</v>
      </c>
      <c r="H191" s="12">
        <v>9.2772946204811996E-2</v>
      </c>
      <c r="I191" s="12">
        <v>27.763437884988001</v>
      </c>
      <c r="J191" s="12">
        <v>9.0956076950979001E-2</v>
      </c>
      <c r="K191" s="12">
        <v>27.396166964439001</v>
      </c>
      <c r="L191" s="12">
        <v>9.1506840366792006E-2</v>
      </c>
      <c r="M191" s="12">
        <v>27.351932827700999</v>
      </c>
      <c r="N191" s="12">
        <v>9.9398289862205003E-2</v>
      </c>
      <c r="O191" s="12">
        <v>27.776232518861999</v>
      </c>
      <c r="P191" s="12">
        <v>0.10800135336541</v>
      </c>
      <c r="Q191" s="12">
        <v>28.104954411264998</v>
      </c>
      <c r="R191" s="15" t="s">
        <v>314</v>
      </c>
      <c r="S191" s="15" t="s">
        <v>337</v>
      </c>
      <c r="T191" s="15" t="s">
        <v>340</v>
      </c>
      <c r="U191" s="15" t="s">
        <v>220</v>
      </c>
      <c r="V191" s="15" t="s">
        <v>220</v>
      </c>
      <c r="W191" s="16">
        <v>9.1869584008220331E-2</v>
      </c>
      <c r="X191" s="16">
        <v>52.876830536332811</v>
      </c>
      <c r="Y191">
        <v>9.277294620481219E-2</v>
      </c>
      <c r="Z191">
        <v>52.876840395829312</v>
      </c>
      <c r="AA191">
        <v>9.0956076950978695E-2</v>
      </c>
      <c r="AB191">
        <v>52.876298123521792</v>
      </c>
      <c r="AC191">
        <v>9.1506840366791561E-2</v>
      </c>
      <c r="AD191">
        <v>52.876199528556789</v>
      </c>
      <c r="AE191">
        <v>9.9398289862204739E-2</v>
      </c>
      <c r="AF191">
        <v>52.876978428780319</v>
      </c>
      <c r="AG191">
        <v>0.10800135336541311</v>
      </c>
      <c r="AH191">
        <v>52.877648874542331</v>
      </c>
      <c r="AI191" t="b">
        <f t="shared" si="14"/>
        <v>1</v>
      </c>
      <c r="AJ191" t="b">
        <f t="shared" si="14"/>
        <v>1</v>
      </c>
      <c r="AK191" t="b">
        <f t="shared" si="14"/>
        <v>1</v>
      </c>
      <c r="AL191" t="b">
        <f t="shared" si="14"/>
        <v>1</v>
      </c>
      <c r="AM191" t="b">
        <f t="shared" si="14"/>
        <v>1</v>
      </c>
      <c r="AN191" s="17">
        <f t="shared" si="16"/>
        <v>3.3306690738754696E-16</v>
      </c>
      <c r="AO191" s="17">
        <f t="shared" si="16"/>
        <v>25.117870839998812</v>
      </c>
      <c r="AP191" s="17">
        <f t="shared" si="16"/>
        <v>1.9428902930940239E-16</v>
      </c>
      <c r="AQ191" s="17">
        <f t="shared" si="15"/>
        <v>25.113402510841311</v>
      </c>
      <c r="AR191" s="17">
        <f t="shared" si="15"/>
        <v>-3.0531133177191805E-16</v>
      </c>
      <c r="AS191" s="17">
        <f t="shared" si="15"/>
        <v>25.480131159082791</v>
      </c>
      <c r="AT191" s="17">
        <f t="shared" si="15"/>
        <v>-4.4408920985006262E-16</v>
      </c>
      <c r="AU191" s="17">
        <f t="shared" si="15"/>
        <v>25.52426670085579</v>
      </c>
      <c r="AV191" s="17">
        <f t="shared" si="15"/>
        <v>-2.6367796834847468E-16</v>
      </c>
      <c r="AW191" s="17">
        <f t="shared" si="15"/>
        <v>25.10074590991832</v>
      </c>
      <c r="AX191" s="17">
        <f t="shared" si="15"/>
        <v>3.1086244689504383E-15</v>
      </c>
      <c r="AY191" s="17">
        <f t="shared" si="15"/>
        <v>24.772694463277332</v>
      </c>
    </row>
    <row r="192" spans="1:51" x14ac:dyDescent="0.25">
      <c r="A192" s="12" t="s">
        <v>314</v>
      </c>
      <c r="B192" s="12" t="s">
        <v>337</v>
      </c>
      <c r="C192" s="12" t="s">
        <v>341</v>
      </c>
      <c r="D192" s="12" t="s">
        <v>220</v>
      </c>
      <c r="E192" s="12" t="s">
        <v>220</v>
      </c>
      <c r="F192" s="12">
        <v>6.1763236506230001E-2</v>
      </c>
      <c r="G192" s="12">
        <v>15.422212816156</v>
      </c>
      <c r="H192" s="12">
        <v>6.2370560177074999E-2</v>
      </c>
      <c r="I192" s="12">
        <v>15.423973910877001</v>
      </c>
      <c r="J192" s="12">
        <v>6.1149092521192001E-2</v>
      </c>
      <c r="K192" s="12">
        <v>15.235925934349</v>
      </c>
      <c r="L192" s="12">
        <v>6.1519366660093E-2</v>
      </c>
      <c r="M192" s="12">
        <v>15.21872788171</v>
      </c>
      <c r="N192" s="12">
        <v>6.6824729330709001E-2</v>
      </c>
      <c r="O192" s="12">
        <v>15.411014541208001</v>
      </c>
      <c r="P192" s="12">
        <v>7.2608504794187997E-2</v>
      </c>
      <c r="Q192" s="12">
        <v>15.549014793522</v>
      </c>
      <c r="R192" s="15" t="s">
        <v>314</v>
      </c>
      <c r="S192" s="15" t="s">
        <v>337</v>
      </c>
      <c r="T192" s="15" t="s">
        <v>341</v>
      </c>
      <c r="U192" s="15" t="s">
        <v>220</v>
      </c>
      <c r="V192" s="15" t="s">
        <v>220</v>
      </c>
      <c r="W192" s="16">
        <v>6.1763236506229696E-2</v>
      </c>
      <c r="X192" s="16">
        <v>25.341155901346948</v>
      </c>
      <c r="Y192">
        <v>6.2370560177074853E-2</v>
      </c>
      <c r="Z192">
        <v>25.341163333449298</v>
      </c>
      <c r="AA192">
        <v>6.1149092521192418E-2</v>
      </c>
      <c r="AB192">
        <v>25.340754567820198</v>
      </c>
      <c r="AC192">
        <v>6.151936666009334E-2</v>
      </c>
      <c r="AD192">
        <v>25.34068024679673</v>
      </c>
      <c r="AE192">
        <v>6.6824729330708654E-2</v>
      </c>
      <c r="AF192">
        <v>25.341267382882151</v>
      </c>
      <c r="AG192">
        <v>7.2608504794187706E-2</v>
      </c>
      <c r="AH192">
        <v>25.341772765841757</v>
      </c>
      <c r="AI192" t="b">
        <f t="shared" si="14"/>
        <v>1</v>
      </c>
      <c r="AJ192" t="b">
        <f t="shared" si="14"/>
        <v>1</v>
      </c>
      <c r="AK192" t="b">
        <f t="shared" si="14"/>
        <v>1</v>
      </c>
      <c r="AL192" t="b">
        <f t="shared" si="14"/>
        <v>1</v>
      </c>
      <c r="AM192" t="b">
        <f t="shared" si="14"/>
        <v>1</v>
      </c>
      <c r="AN192" s="17">
        <f t="shared" si="16"/>
        <v>-3.0531133177191805E-16</v>
      </c>
      <c r="AO192" s="17">
        <f t="shared" si="16"/>
        <v>9.9189430851909481</v>
      </c>
      <c r="AP192" s="17">
        <f t="shared" si="16"/>
        <v>-1.457167719820518E-16</v>
      </c>
      <c r="AQ192" s="17">
        <f t="shared" si="15"/>
        <v>9.9171894225722976</v>
      </c>
      <c r="AR192" s="17">
        <f t="shared" si="15"/>
        <v>4.163336342344337E-16</v>
      </c>
      <c r="AS192" s="17">
        <f t="shared" si="15"/>
        <v>10.104828633471199</v>
      </c>
      <c r="AT192" s="17">
        <f t="shared" si="15"/>
        <v>3.4000580129145419E-16</v>
      </c>
      <c r="AU192" s="17">
        <f t="shared" si="15"/>
        <v>10.121952365086729</v>
      </c>
      <c r="AV192" s="17">
        <f t="shared" si="15"/>
        <v>-3.4694469519536142E-16</v>
      </c>
      <c r="AW192" s="17">
        <f t="shared" si="15"/>
        <v>9.9302528416741502</v>
      </c>
      <c r="AX192" s="17">
        <f t="shared" si="15"/>
        <v>-2.9143354396410359E-16</v>
      </c>
      <c r="AY192" s="17">
        <f t="shared" si="15"/>
        <v>9.7927579723197571</v>
      </c>
    </row>
    <row r="193" spans="1:51" x14ac:dyDescent="0.25">
      <c r="A193" s="12" t="s">
        <v>314</v>
      </c>
      <c r="B193" s="12" t="s">
        <v>337</v>
      </c>
      <c r="C193" s="12" t="s">
        <v>222</v>
      </c>
      <c r="D193" s="12" t="s">
        <v>220</v>
      </c>
      <c r="E193" s="12" t="s">
        <v>220</v>
      </c>
      <c r="F193" s="12">
        <v>0</v>
      </c>
      <c r="G193" s="12">
        <v>0</v>
      </c>
      <c r="H193" s="12">
        <v>0</v>
      </c>
      <c r="I193" s="12">
        <v>0</v>
      </c>
      <c r="J193" s="12">
        <v>0</v>
      </c>
      <c r="K193" s="12">
        <v>0</v>
      </c>
      <c r="L193" s="12">
        <v>0</v>
      </c>
      <c r="M193" s="12">
        <v>0</v>
      </c>
      <c r="N193" s="12">
        <v>0</v>
      </c>
      <c r="O193" s="12">
        <v>0</v>
      </c>
      <c r="P193" s="12">
        <v>0</v>
      </c>
      <c r="Q193" s="12">
        <v>0</v>
      </c>
      <c r="R193" s="15" t="s">
        <v>314</v>
      </c>
      <c r="S193" s="15" t="s">
        <v>337</v>
      </c>
      <c r="T193" s="15" t="s">
        <v>222</v>
      </c>
      <c r="U193" s="15" t="s">
        <v>220</v>
      </c>
      <c r="V193" s="15" t="s">
        <v>220</v>
      </c>
      <c r="W193" s="16">
        <v>0</v>
      </c>
      <c r="X193" s="16">
        <v>0</v>
      </c>
      <c r="Y193">
        <v>0</v>
      </c>
      <c r="Z193">
        <v>0</v>
      </c>
      <c r="AA193">
        <v>0</v>
      </c>
      <c r="AB193">
        <v>0</v>
      </c>
      <c r="AC193">
        <v>0</v>
      </c>
      <c r="AD193">
        <v>0</v>
      </c>
      <c r="AE193">
        <v>0</v>
      </c>
      <c r="AF193">
        <v>0</v>
      </c>
      <c r="AG193">
        <v>0</v>
      </c>
      <c r="AH193">
        <v>0</v>
      </c>
      <c r="AI193" t="b">
        <f t="shared" si="14"/>
        <v>1</v>
      </c>
      <c r="AJ193" t="b">
        <f t="shared" si="14"/>
        <v>1</v>
      </c>
      <c r="AK193" t="b">
        <f t="shared" si="14"/>
        <v>1</v>
      </c>
      <c r="AL193" t="b">
        <f t="shared" si="14"/>
        <v>1</v>
      </c>
      <c r="AM193" t="b">
        <f t="shared" si="14"/>
        <v>1</v>
      </c>
      <c r="AN193" s="17">
        <f t="shared" si="16"/>
        <v>0</v>
      </c>
      <c r="AO193" s="17">
        <f t="shared" si="16"/>
        <v>0</v>
      </c>
      <c r="AP193" s="17">
        <f t="shared" si="16"/>
        <v>0</v>
      </c>
      <c r="AQ193" s="17">
        <f t="shared" si="15"/>
        <v>0</v>
      </c>
      <c r="AR193" s="17">
        <f t="shared" si="15"/>
        <v>0</v>
      </c>
      <c r="AS193" s="17">
        <f t="shared" si="15"/>
        <v>0</v>
      </c>
      <c r="AT193" s="17">
        <f t="shared" si="15"/>
        <v>0</v>
      </c>
      <c r="AU193" s="17">
        <f t="shared" si="15"/>
        <v>0</v>
      </c>
      <c r="AV193" s="17">
        <f t="shared" si="15"/>
        <v>0</v>
      </c>
      <c r="AW193" s="17">
        <f t="shared" si="15"/>
        <v>0</v>
      </c>
      <c r="AX193" s="17">
        <f t="shared" si="15"/>
        <v>0</v>
      </c>
      <c r="AY193" s="17">
        <f t="shared" si="15"/>
        <v>0</v>
      </c>
    </row>
    <row r="194" spans="1:51" x14ac:dyDescent="0.25">
      <c r="A194" s="12" t="s">
        <v>314</v>
      </c>
      <c r="B194" s="12" t="s">
        <v>337</v>
      </c>
      <c r="C194" s="12" t="s">
        <v>342</v>
      </c>
      <c r="D194" s="12" t="s">
        <v>220</v>
      </c>
      <c r="E194" s="12" t="s">
        <v>220</v>
      </c>
      <c r="F194" s="12">
        <v>0.52718411076447003</v>
      </c>
      <c r="G194" s="12">
        <v>14.232216303792001</v>
      </c>
      <c r="H194" s="12">
        <v>0.53236796134407005</v>
      </c>
      <c r="I194" s="12">
        <v>14.233480324878</v>
      </c>
      <c r="J194" s="12">
        <v>0.52194204495076002</v>
      </c>
      <c r="K194" s="12">
        <v>14.080321137254</v>
      </c>
      <c r="L194" s="12">
        <v>0.52510254387694999</v>
      </c>
      <c r="M194" s="12">
        <v>14.068059636047</v>
      </c>
      <c r="N194" s="12">
        <v>0.57038681102361999</v>
      </c>
      <c r="O194" s="12">
        <v>14.216676170287</v>
      </c>
      <c r="P194" s="12">
        <v>0.61975460159055995</v>
      </c>
      <c r="Q194" s="12">
        <v>14.319364783934001</v>
      </c>
      <c r="R194" s="15" t="s">
        <v>314</v>
      </c>
      <c r="S194" s="15" t="s">
        <v>337</v>
      </c>
      <c r="T194" s="15" t="s">
        <v>342</v>
      </c>
      <c r="U194" s="15" t="s">
        <v>220</v>
      </c>
      <c r="V194" s="15" t="s">
        <v>220</v>
      </c>
      <c r="W194" s="16">
        <v>0.52718411076447103</v>
      </c>
      <c r="X194" s="16">
        <v>19.740670540452605</v>
      </c>
      <c r="Y194">
        <v>0.53236796134406994</v>
      </c>
      <c r="Z194">
        <v>19.740677357226442</v>
      </c>
      <c r="AA194">
        <v>0.52194204495076368</v>
      </c>
      <c r="AB194">
        <v>19.740302434665473</v>
      </c>
      <c r="AC194">
        <v>0.52510254387694733</v>
      </c>
      <c r="AD194">
        <v>19.740234266927121</v>
      </c>
      <c r="AE194">
        <v>0.5703868110236221</v>
      </c>
      <c r="AF194">
        <v>19.740772792060138</v>
      </c>
      <c r="AG194">
        <v>0.61975460159055618</v>
      </c>
      <c r="AH194">
        <v>19.74123633268097</v>
      </c>
      <c r="AI194" t="b">
        <f t="shared" si="14"/>
        <v>1</v>
      </c>
      <c r="AJ194" t="b">
        <f t="shared" si="14"/>
        <v>1</v>
      </c>
      <c r="AK194" t="b">
        <f t="shared" si="14"/>
        <v>1</v>
      </c>
      <c r="AL194" t="b">
        <f t="shared" si="14"/>
        <v>1</v>
      </c>
      <c r="AM194" t="b">
        <f t="shared" si="14"/>
        <v>1</v>
      </c>
      <c r="AN194" s="17">
        <f t="shared" si="16"/>
        <v>9.9920072216264089E-16</v>
      </c>
      <c r="AO194" s="17">
        <f t="shared" si="16"/>
        <v>5.5084542366606044</v>
      </c>
      <c r="AP194" s="17">
        <f t="shared" si="16"/>
        <v>0</v>
      </c>
      <c r="AQ194" s="17">
        <f t="shared" si="15"/>
        <v>5.5071970323484418</v>
      </c>
      <c r="AR194" s="17">
        <f t="shared" si="15"/>
        <v>3.6637359812630166E-15</v>
      </c>
      <c r="AS194" s="17">
        <f t="shared" si="15"/>
        <v>5.6599812974114734</v>
      </c>
      <c r="AT194" s="17">
        <f t="shared" si="15"/>
        <v>-2.6645352591003757E-15</v>
      </c>
      <c r="AU194" s="17">
        <f t="shared" si="15"/>
        <v>5.6721746308801215</v>
      </c>
      <c r="AV194" s="17">
        <f t="shared" si="15"/>
        <v>2.1094237467877974E-15</v>
      </c>
      <c r="AW194" s="17">
        <f t="shared" si="15"/>
        <v>5.524096621773138</v>
      </c>
      <c r="AX194" s="17">
        <f t="shared" si="15"/>
        <v>-3.7747582837255322E-15</v>
      </c>
      <c r="AY194" s="17">
        <f t="shared" si="15"/>
        <v>5.4218715487469691</v>
      </c>
    </row>
    <row r="195" spans="1:51" x14ac:dyDescent="0.25">
      <c r="A195" s="12" t="s">
        <v>314</v>
      </c>
      <c r="B195" s="12" t="s">
        <v>337</v>
      </c>
      <c r="C195" s="12" t="s">
        <v>297</v>
      </c>
      <c r="D195" s="12" t="s">
        <v>220</v>
      </c>
      <c r="E195" s="12" t="s">
        <v>220</v>
      </c>
      <c r="F195" s="12">
        <v>0.52718411076447003</v>
      </c>
      <c r="G195" s="12">
        <v>14.232216303792001</v>
      </c>
      <c r="H195" s="12">
        <v>0.53236796134407005</v>
      </c>
      <c r="I195" s="12">
        <v>14.233480324878</v>
      </c>
      <c r="J195" s="12">
        <v>0.52194204495076002</v>
      </c>
      <c r="K195" s="12">
        <v>14.080321137254</v>
      </c>
      <c r="L195" s="12">
        <v>0.52510254387694999</v>
      </c>
      <c r="M195" s="12">
        <v>14.068059636047</v>
      </c>
      <c r="N195" s="12">
        <v>0.57038681102361999</v>
      </c>
      <c r="O195" s="12">
        <v>14.216676170287</v>
      </c>
      <c r="P195" s="12">
        <v>0.61975460159055995</v>
      </c>
      <c r="Q195" s="12">
        <v>14.319364783934001</v>
      </c>
      <c r="R195" s="15" t="s">
        <v>314</v>
      </c>
      <c r="S195" s="15" t="s">
        <v>337</v>
      </c>
      <c r="T195" s="15" t="s">
        <v>297</v>
      </c>
      <c r="U195" s="15" t="s">
        <v>220</v>
      </c>
      <c r="V195" s="15" t="s">
        <v>220</v>
      </c>
      <c r="W195" s="16">
        <v>0.52718411076447103</v>
      </c>
      <c r="X195" s="16">
        <v>19.740670540452605</v>
      </c>
      <c r="Y195">
        <v>0.53236796134406994</v>
      </c>
      <c r="Z195">
        <v>19.740677357226442</v>
      </c>
      <c r="AA195">
        <v>0.52194204495076368</v>
      </c>
      <c r="AB195">
        <v>19.740302434665473</v>
      </c>
      <c r="AC195">
        <v>0.52510254387694733</v>
      </c>
      <c r="AD195">
        <v>19.740234266927121</v>
      </c>
      <c r="AE195">
        <v>0.5703868110236221</v>
      </c>
      <c r="AF195">
        <v>19.740772792060138</v>
      </c>
      <c r="AG195">
        <v>0.61975460159055618</v>
      </c>
      <c r="AH195">
        <v>19.74123633268097</v>
      </c>
      <c r="AI195" t="b">
        <f t="shared" si="14"/>
        <v>1</v>
      </c>
      <c r="AJ195" t="b">
        <f t="shared" si="14"/>
        <v>1</v>
      </c>
      <c r="AK195" t="b">
        <f t="shared" si="14"/>
        <v>1</v>
      </c>
      <c r="AL195" t="b">
        <f t="shared" si="14"/>
        <v>1</v>
      </c>
      <c r="AM195" t="b">
        <f t="shared" si="14"/>
        <v>1</v>
      </c>
      <c r="AN195" s="17">
        <f t="shared" si="16"/>
        <v>9.9920072216264089E-16</v>
      </c>
      <c r="AO195" s="17">
        <f t="shared" si="16"/>
        <v>5.5084542366606044</v>
      </c>
      <c r="AP195" s="17">
        <f t="shared" si="16"/>
        <v>0</v>
      </c>
      <c r="AQ195" s="17">
        <f t="shared" si="15"/>
        <v>5.5071970323484418</v>
      </c>
      <c r="AR195" s="17">
        <f t="shared" si="15"/>
        <v>3.6637359812630166E-15</v>
      </c>
      <c r="AS195" s="17">
        <f t="shared" si="15"/>
        <v>5.6599812974114734</v>
      </c>
      <c r="AT195" s="17">
        <f t="shared" si="15"/>
        <v>-2.6645352591003757E-15</v>
      </c>
      <c r="AU195" s="17">
        <f t="shared" si="15"/>
        <v>5.6721746308801215</v>
      </c>
      <c r="AV195" s="17">
        <f t="shared" si="15"/>
        <v>2.1094237467877974E-15</v>
      </c>
      <c r="AW195" s="17">
        <f t="shared" si="15"/>
        <v>5.524096621773138</v>
      </c>
      <c r="AX195" s="17">
        <f t="shared" si="15"/>
        <v>-3.7747582837255322E-15</v>
      </c>
      <c r="AY195" s="17">
        <f t="shared" si="15"/>
        <v>5.4218715487469691</v>
      </c>
    </row>
    <row r="196" spans="1:51" x14ac:dyDescent="0.25">
      <c r="A196" s="12" t="s">
        <v>314</v>
      </c>
      <c r="B196" s="12" t="s">
        <v>337</v>
      </c>
      <c r="C196" s="12" t="s">
        <v>343</v>
      </c>
      <c r="D196" s="12" t="s">
        <v>220</v>
      </c>
      <c r="E196" s="12" t="s">
        <v>220</v>
      </c>
      <c r="F196" s="12">
        <v>0.18373916801644</v>
      </c>
      <c r="G196" s="12">
        <v>27.758959696333999</v>
      </c>
      <c r="H196" s="12">
        <v>0.18554589240961999</v>
      </c>
      <c r="I196" s="12">
        <v>27.763437884988001</v>
      </c>
      <c r="J196" s="12">
        <v>0.18191215390196</v>
      </c>
      <c r="K196" s="12">
        <v>27.396166964439001</v>
      </c>
      <c r="L196" s="12">
        <v>0.18301368073357999</v>
      </c>
      <c r="M196" s="12">
        <v>27.351932827700999</v>
      </c>
      <c r="N196" s="12">
        <v>0.19879657972441001</v>
      </c>
      <c r="O196" s="12">
        <v>27.776232518861999</v>
      </c>
      <c r="P196" s="12">
        <v>0.21600270673083</v>
      </c>
      <c r="Q196" s="12">
        <v>28.104954411264998</v>
      </c>
      <c r="R196" s="15" t="s">
        <v>314</v>
      </c>
      <c r="S196" s="15" t="s">
        <v>337</v>
      </c>
      <c r="T196" s="15" t="s">
        <v>343</v>
      </c>
      <c r="U196" s="15" t="s">
        <v>220</v>
      </c>
      <c r="V196" s="15" t="s">
        <v>220</v>
      </c>
      <c r="W196" s="16">
        <v>0.18373916801644066</v>
      </c>
      <c r="X196" s="16">
        <v>52.876830536332811</v>
      </c>
      <c r="Y196">
        <v>0.18554589240962438</v>
      </c>
      <c r="Z196">
        <v>52.876840395829312</v>
      </c>
      <c r="AA196">
        <v>0.18191215390195739</v>
      </c>
      <c r="AB196">
        <v>52.876298123521792</v>
      </c>
      <c r="AC196">
        <v>0.18301368073358312</v>
      </c>
      <c r="AD196">
        <v>52.876199528556789</v>
      </c>
      <c r="AE196">
        <v>0.19879657972440948</v>
      </c>
      <c r="AF196">
        <v>52.876978428780319</v>
      </c>
      <c r="AG196">
        <v>0.21600270673082622</v>
      </c>
      <c r="AH196">
        <v>52.877648874542331</v>
      </c>
      <c r="AI196" t="b">
        <f t="shared" si="14"/>
        <v>1</v>
      </c>
      <c r="AJ196" t="b">
        <f t="shared" si="14"/>
        <v>1</v>
      </c>
      <c r="AK196" t="b">
        <f t="shared" si="14"/>
        <v>1</v>
      </c>
      <c r="AL196" t="b">
        <f t="shared" si="14"/>
        <v>1</v>
      </c>
      <c r="AM196" t="b">
        <f t="shared" si="14"/>
        <v>1</v>
      </c>
      <c r="AN196" s="17">
        <f t="shared" si="16"/>
        <v>6.6613381477509392E-16</v>
      </c>
      <c r="AO196" s="17">
        <f t="shared" si="16"/>
        <v>25.117870839998812</v>
      </c>
      <c r="AP196" s="17">
        <f t="shared" si="16"/>
        <v>4.3853809472693683E-15</v>
      </c>
      <c r="AQ196" s="17">
        <f t="shared" si="15"/>
        <v>25.113402510841311</v>
      </c>
      <c r="AR196" s="17">
        <f t="shared" si="15"/>
        <v>-2.6090241078691179E-15</v>
      </c>
      <c r="AS196" s="17">
        <f t="shared" si="15"/>
        <v>25.480131159082791</v>
      </c>
      <c r="AT196" s="17">
        <f t="shared" si="15"/>
        <v>3.1363800445660672E-15</v>
      </c>
      <c r="AU196" s="17">
        <f t="shared" si="15"/>
        <v>25.52426670085579</v>
      </c>
      <c r="AV196" s="17">
        <f t="shared" si="15"/>
        <v>-5.2735593669694936E-16</v>
      </c>
      <c r="AW196" s="17">
        <f t="shared" si="15"/>
        <v>25.10074590991832</v>
      </c>
      <c r="AX196" s="17">
        <f t="shared" si="15"/>
        <v>-3.7747582837255322E-15</v>
      </c>
      <c r="AY196" s="17">
        <f t="shared" si="15"/>
        <v>24.772694463277332</v>
      </c>
    </row>
    <row r="197" spans="1:51" x14ac:dyDescent="0.25">
      <c r="A197" s="12" t="s">
        <v>314</v>
      </c>
      <c r="B197" s="12" t="s">
        <v>337</v>
      </c>
      <c r="C197" s="12" t="s">
        <v>344</v>
      </c>
      <c r="D197" s="12" t="s">
        <v>220</v>
      </c>
      <c r="E197" s="12" t="s">
        <v>220</v>
      </c>
      <c r="F197" s="12">
        <v>0.47446569968801999</v>
      </c>
      <c r="G197" s="12">
        <v>14.232216303792001</v>
      </c>
      <c r="H197" s="12">
        <v>0.47913116520965998</v>
      </c>
      <c r="I197" s="12">
        <v>14.233480324878</v>
      </c>
      <c r="J197" s="12">
        <v>0.46974784045569001</v>
      </c>
      <c r="K197" s="12">
        <v>14.080321137254</v>
      </c>
      <c r="L197" s="12">
        <v>0.47259228948924997</v>
      </c>
      <c r="M197" s="12">
        <v>14.068059636047</v>
      </c>
      <c r="N197" s="12">
        <v>0.51334812992126</v>
      </c>
      <c r="O197" s="12">
        <v>14.216676170287</v>
      </c>
      <c r="P197" s="12">
        <v>0.55777914143149998</v>
      </c>
      <c r="Q197" s="12">
        <v>14.319364783934001</v>
      </c>
      <c r="R197" s="15" t="s">
        <v>314</v>
      </c>
      <c r="S197" s="15" t="s">
        <v>337</v>
      </c>
      <c r="T197" s="15" t="s">
        <v>344</v>
      </c>
      <c r="U197" s="15" t="s">
        <v>220</v>
      </c>
      <c r="V197" s="15" t="s">
        <v>220</v>
      </c>
      <c r="W197" s="16">
        <v>0.47446569968802399</v>
      </c>
      <c r="X197" s="16">
        <v>19.740670540452605</v>
      </c>
      <c r="Y197">
        <v>0.47913116520966298</v>
      </c>
      <c r="Z197">
        <v>19.740677357226442</v>
      </c>
      <c r="AA197">
        <v>0.46974784045568735</v>
      </c>
      <c r="AB197">
        <v>19.740302434665473</v>
      </c>
      <c r="AC197">
        <v>0.47259228948925264</v>
      </c>
      <c r="AD197">
        <v>19.740234266927121</v>
      </c>
      <c r="AE197">
        <v>0.51334812992125989</v>
      </c>
      <c r="AF197">
        <v>19.740772792060138</v>
      </c>
      <c r="AG197">
        <v>0.55777914143150054</v>
      </c>
      <c r="AH197">
        <v>19.74123633268097</v>
      </c>
      <c r="AI197" t="b">
        <f t="shared" si="14"/>
        <v>1</v>
      </c>
      <c r="AJ197" t="b">
        <f t="shared" si="14"/>
        <v>1</v>
      </c>
      <c r="AK197" t="b">
        <f t="shared" si="14"/>
        <v>1</v>
      </c>
      <c r="AL197" t="b">
        <f t="shared" si="14"/>
        <v>1</v>
      </c>
      <c r="AM197" t="b">
        <f t="shared" si="14"/>
        <v>1</v>
      </c>
      <c r="AN197" s="17">
        <f t="shared" si="16"/>
        <v>3.9968028886505635E-15</v>
      </c>
      <c r="AO197" s="17">
        <f t="shared" si="16"/>
        <v>5.5084542366606044</v>
      </c>
      <c r="AP197" s="17">
        <f t="shared" si="16"/>
        <v>2.9976021664879227E-15</v>
      </c>
      <c r="AQ197" s="17">
        <f t="shared" si="15"/>
        <v>5.5071970323484418</v>
      </c>
      <c r="AR197" s="17">
        <f t="shared" si="15"/>
        <v>-2.6645352591003757E-15</v>
      </c>
      <c r="AS197" s="17">
        <f t="shared" si="15"/>
        <v>5.6599812974114734</v>
      </c>
      <c r="AT197" s="17">
        <f t="shared" si="15"/>
        <v>2.6645352591003757E-15</v>
      </c>
      <c r="AU197" s="17">
        <f t="shared" si="15"/>
        <v>5.6721746308801215</v>
      </c>
      <c r="AV197" s="17">
        <f t="shared" si="15"/>
        <v>0</v>
      </c>
      <c r="AW197" s="17">
        <f t="shared" si="15"/>
        <v>5.524096621773138</v>
      </c>
      <c r="AX197" s="17">
        <f t="shared" si="15"/>
        <v>0</v>
      </c>
      <c r="AY197" s="17">
        <f t="shared" si="15"/>
        <v>5.4218715487469691</v>
      </c>
    </row>
    <row r="198" spans="1:51" x14ac:dyDescent="0.25">
      <c r="A198" s="12" t="s">
        <v>314</v>
      </c>
      <c r="B198" s="12" t="s">
        <v>345</v>
      </c>
      <c r="C198" s="12" t="s">
        <v>220</v>
      </c>
      <c r="D198" s="12" t="s">
        <v>220</v>
      </c>
      <c r="E198" s="12" t="s">
        <v>220</v>
      </c>
      <c r="F198" s="12">
        <v>53.121551867031997</v>
      </c>
      <c r="G198" s="12">
        <v>8.2680398123345995</v>
      </c>
      <c r="H198" s="12">
        <v>53.643901046022997</v>
      </c>
      <c r="I198" s="12">
        <v>8.2685186330762992</v>
      </c>
      <c r="J198" s="12">
        <v>52.593336647097999</v>
      </c>
      <c r="K198" s="12">
        <v>8.2103428833568994</v>
      </c>
      <c r="L198" s="12">
        <v>52.911803391836003</v>
      </c>
      <c r="M198" s="12">
        <v>8.2056988489486002</v>
      </c>
      <c r="N198" s="12">
        <v>57.474859251969001</v>
      </c>
      <c r="O198" s="12">
        <v>8.2620879623856993</v>
      </c>
      <c r="P198" s="12">
        <v>62.449390148507</v>
      </c>
      <c r="Q198" s="12">
        <v>8.3010187780656999</v>
      </c>
      <c r="R198" s="15" t="s">
        <v>314</v>
      </c>
      <c r="S198" s="15" t="s">
        <v>345</v>
      </c>
      <c r="T198" s="15" t="s">
        <v>220</v>
      </c>
      <c r="U198" s="15" t="s">
        <v>220</v>
      </c>
      <c r="V198" s="15" t="s">
        <v>220</v>
      </c>
      <c r="W198" s="16">
        <v>53.121551867031698</v>
      </c>
      <c r="X198" s="16">
        <v>10.507200019886991</v>
      </c>
      <c r="Y198">
        <v>53.643901046023046</v>
      </c>
      <c r="Z198">
        <v>10.507202615001145</v>
      </c>
      <c r="AA198">
        <v>52.593336647097544</v>
      </c>
      <c r="AB198">
        <v>10.50705988372273</v>
      </c>
      <c r="AC198">
        <v>52.911803391835932</v>
      </c>
      <c r="AD198">
        <v>10.507033932581201</v>
      </c>
      <c r="AE198">
        <v>57.474859251968503</v>
      </c>
      <c r="AF198">
        <v>10.507238946599285</v>
      </c>
      <c r="AG198">
        <v>62.44939014850722</v>
      </c>
      <c r="AH198">
        <v>10.507415414361686</v>
      </c>
      <c r="AI198" t="b">
        <f t="shared" si="14"/>
        <v>1</v>
      </c>
      <c r="AJ198" t="b">
        <f t="shared" si="14"/>
        <v>1</v>
      </c>
      <c r="AK198" t="b">
        <f t="shared" si="14"/>
        <v>1</v>
      </c>
      <c r="AL198" t="b">
        <f t="shared" si="14"/>
        <v>1</v>
      </c>
      <c r="AM198" t="b">
        <f t="shared" si="14"/>
        <v>1</v>
      </c>
      <c r="AN198" s="17">
        <f t="shared" si="16"/>
        <v>-2.9842794901924208E-13</v>
      </c>
      <c r="AO198" s="17">
        <f t="shared" si="16"/>
        <v>2.2391602075523913</v>
      </c>
      <c r="AP198" s="17">
        <f t="shared" si="16"/>
        <v>0</v>
      </c>
      <c r="AQ198" s="17">
        <f t="shared" si="15"/>
        <v>2.2386839819248454</v>
      </c>
      <c r="AR198" s="17">
        <f t="shared" si="15"/>
        <v>-4.5474735088646412E-13</v>
      </c>
      <c r="AS198" s="17">
        <f t="shared" si="15"/>
        <v>2.296717000365831</v>
      </c>
      <c r="AT198" s="17">
        <f t="shared" si="15"/>
        <v>-7.1054273576010019E-14</v>
      </c>
      <c r="AU198" s="17">
        <f t="shared" si="15"/>
        <v>2.3013350836326012</v>
      </c>
      <c r="AV198" s="17">
        <f t="shared" si="15"/>
        <v>-4.9737991503207013E-13</v>
      </c>
      <c r="AW198" s="17">
        <f t="shared" si="15"/>
        <v>2.2451509842135859</v>
      </c>
      <c r="AX198" s="17">
        <f t="shared" si="15"/>
        <v>2.2026824808563106E-13</v>
      </c>
      <c r="AY198" s="17">
        <f t="shared" si="15"/>
        <v>2.2063966362959864</v>
      </c>
    </row>
    <row r="199" spans="1:51" x14ac:dyDescent="0.25">
      <c r="A199" s="12" t="s">
        <v>314</v>
      </c>
      <c r="B199" s="12" t="s">
        <v>346</v>
      </c>
      <c r="C199" s="12" t="s">
        <v>220</v>
      </c>
      <c r="D199" s="12" t="s">
        <v>220</v>
      </c>
      <c r="E199" s="12" t="s">
        <v>220</v>
      </c>
      <c r="F199" s="12">
        <v>1.0624310373406001</v>
      </c>
      <c r="G199" s="12">
        <v>8.2680398123345995</v>
      </c>
      <c r="H199" s="12">
        <v>1.0728780209205</v>
      </c>
      <c r="I199" s="12">
        <v>8.2685186330762992</v>
      </c>
      <c r="J199" s="12">
        <v>1.0518667329419999</v>
      </c>
      <c r="K199" s="12">
        <v>8.2103428833568994</v>
      </c>
      <c r="L199" s="12">
        <v>1.0582360678367</v>
      </c>
      <c r="M199" s="12">
        <v>8.2056988489486002</v>
      </c>
      <c r="N199" s="12">
        <v>1.1494971850394</v>
      </c>
      <c r="O199" s="12">
        <v>8.2620879623856993</v>
      </c>
      <c r="P199" s="12">
        <v>1.2489878029701</v>
      </c>
      <c r="Q199" s="12">
        <v>8.3010187780656999</v>
      </c>
      <c r="R199" s="15" t="s">
        <v>314</v>
      </c>
      <c r="S199" s="15" t="s">
        <v>346</v>
      </c>
      <c r="T199" s="15" t="s">
        <v>220</v>
      </c>
      <c r="U199" s="15" t="s">
        <v>220</v>
      </c>
      <c r="V199" s="15" t="s">
        <v>220</v>
      </c>
      <c r="W199" s="16">
        <v>1.0624310373406343</v>
      </c>
      <c r="X199" s="16">
        <v>10.507200019886991</v>
      </c>
      <c r="Y199">
        <v>1.0728780209204611</v>
      </c>
      <c r="Z199">
        <v>10.507202615001145</v>
      </c>
      <c r="AA199">
        <v>1.0518667329419509</v>
      </c>
      <c r="AB199">
        <v>10.50705988372273</v>
      </c>
      <c r="AC199">
        <v>1.0582360678367186</v>
      </c>
      <c r="AD199">
        <v>10.507033932581201</v>
      </c>
      <c r="AE199">
        <v>1.14949718503937</v>
      </c>
      <c r="AF199">
        <v>10.507238946599285</v>
      </c>
      <c r="AG199">
        <v>1.2489878029701444</v>
      </c>
      <c r="AH199">
        <v>10.507415414361686</v>
      </c>
      <c r="AI199" t="b">
        <f t="shared" si="14"/>
        <v>1</v>
      </c>
      <c r="AJ199" t="b">
        <f t="shared" si="14"/>
        <v>1</v>
      </c>
      <c r="AK199" t="b">
        <f t="shared" si="14"/>
        <v>1</v>
      </c>
      <c r="AL199" t="b">
        <f t="shared" si="14"/>
        <v>1</v>
      </c>
      <c r="AM199" t="b">
        <f t="shared" si="14"/>
        <v>1</v>
      </c>
      <c r="AN199" s="17">
        <f t="shared" si="16"/>
        <v>3.4194869158454821E-14</v>
      </c>
      <c r="AO199" s="17">
        <f t="shared" si="16"/>
        <v>2.2391602075523913</v>
      </c>
      <c r="AP199" s="17">
        <f t="shared" si="16"/>
        <v>-3.8857805861880479E-14</v>
      </c>
      <c r="AQ199" s="17">
        <f t="shared" si="15"/>
        <v>2.2386839819248454</v>
      </c>
      <c r="AR199" s="17">
        <f t="shared" si="15"/>
        <v>-4.9071857688431919E-14</v>
      </c>
      <c r="AS199" s="17">
        <f t="shared" si="15"/>
        <v>2.296717000365831</v>
      </c>
      <c r="AT199" s="17">
        <f t="shared" si="15"/>
        <v>1.865174681370263E-14</v>
      </c>
      <c r="AU199" s="17">
        <f t="shared" si="15"/>
        <v>2.3013350836326012</v>
      </c>
      <c r="AV199" s="17">
        <f t="shared" si="15"/>
        <v>-2.9976021664879227E-14</v>
      </c>
      <c r="AW199" s="17">
        <f t="shared" si="15"/>
        <v>2.2451509842135859</v>
      </c>
      <c r="AX199" s="17">
        <f t="shared" si="15"/>
        <v>4.4408920985006262E-14</v>
      </c>
      <c r="AY199" s="17">
        <f t="shared" si="15"/>
        <v>2.2063966362959864</v>
      </c>
    </row>
    <row r="200" spans="1:51" x14ac:dyDescent="0.25">
      <c r="A200" s="12" t="s">
        <v>314</v>
      </c>
      <c r="B200" s="12" t="s">
        <v>347</v>
      </c>
      <c r="C200" s="12" t="s">
        <v>220</v>
      </c>
      <c r="D200" s="12" t="s">
        <v>220</v>
      </c>
      <c r="E200" s="12" t="s">
        <v>220</v>
      </c>
      <c r="F200" s="12">
        <v>57.214981432968003</v>
      </c>
      <c r="G200" s="12">
        <v>17.014540779667001</v>
      </c>
      <c r="H200" s="12">
        <v>57.777581687047999</v>
      </c>
      <c r="I200" s="12">
        <v>17.01594972294</v>
      </c>
      <c r="J200" s="12">
        <v>56.646063113773998</v>
      </c>
      <c r="K200" s="12">
        <v>16.860761314281</v>
      </c>
      <c r="L200" s="12">
        <v>56.989070203116</v>
      </c>
      <c r="M200" s="12">
        <v>16.847023688333</v>
      </c>
      <c r="N200" s="12">
        <v>61.903745078740002</v>
      </c>
      <c r="O200" s="12">
        <v>17.003625330592001</v>
      </c>
      <c r="P200" s="12">
        <v>67.261602349092996</v>
      </c>
      <c r="Q200" s="12">
        <v>17.114979815045</v>
      </c>
      <c r="R200" s="15" t="s">
        <v>314</v>
      </c>
      <c r="S200" s="15" t="s">
        <v>347</v>
      </c>
      <c r="T200" s="15" t="s">
        <v>220</v>
      </c>
      <c r="U200" s="15" t="s">
        <v>220</v>
      </c>
      <c r="V200" s="15" t="s">
        <v>220</v>
      </c>
      <c r="W200" s="16">
        <v>57.214981432967591</v>
      </c>
      <c r="X200" s="16">
        <v>25.703815593652489</v>
      </c>
      <c r="Y200">
        <v>57.777581687047586</v>
      </c>
      <c r="Z200">
        <v>25.703821926174637</v>
      </c>
      <c r="AA200">
        <v>56.646063113774062</v>
      </c>
      <c r="AB200">
        <v>25.703473637456799</v>
      </c>
      <c r="AC200">
        <v>56.989070203115759</v>
      </c>
      <c r="AD200">
        <v>25.703410312235373</v>
      </c>
      <c r="AE200">
        <v>61.903745078740158</v>
      </c>
      <c r="AF200">
        <v>25.703910581484632</v>
      </c>
      <c r="AG200">
        <v>67.261602349092712</v>
      </c>
      <c r="AH200">
        <v>25.704341192990317</v>
      </c>
      <c r="AI200" t="b">
        <f t="shared" si="14"/>
        <v>1</v>
      </c>
      <c r="AJ200" t="b">
        <f t="shared" si="14"/>
        <v>1</v>
      </c>
      <c r="AK200" t="b">
        <f t="shared" si="14"/>
        <v>1</v>
      </c>
      <c r="AL200" t="b">
        <f t="shared" si="14"/>
        <v>1</v>
      </c>
      <c r="AM200" t="b">
        <f t="shared" si="14"/>
        <v>1</v>
      </c>
      <c r="AN200" s="17">
        <f t="shared" si="16"/>
        <v>-4.1211478674085811E-13</v>
      </c>
      <c r="AO200" s="17">
        <f t="shared" si="16"/>
        <v>8.6892748139854881</v>
      </c>
      <c r="AP200" s="17">
        <f t="shared" si="16"/>
        <v>-4.1211478674085811E-13</v>
      </c>
      <c r="AQ200" s="17">
        <f t="shared" si="15"/>
        <v>8.6878722032346367</v>
      </c>
      <c r="AR200" s="17">
        <f t="shared" si="15"/>
        <v>6.3948846218409017E-14</v>
      </c>
      <c r="AS200" s="17">
        <f t="shared" si="15"/>
        <v>8.8427123231757996</v>
      </c>
      <c r="AT200" s="17">
        <f t="shared" si="15"/>
        <v>-2.4158453015843406E-13</v>
      </c>
      <c r="AU200" s="17">
        <f t="shared" si="15"/>
        <v>8.8563866239023739</v>
      </c>
      <c r="AV200" s="17">
        <f t="shared" si="15"/>
        <v>1.5631940186722204E-13</v>
      </c>
      <c r="AW200" s="17">
        <f t="shared" si="15"/>
        <v>8.7002852508926303</v>
      </c>
      <c r="AX200" s="17">
        <f t="shared" si="15"/>
        <v>-2.8421709430404007E-13</v>
      </c>
      <c r="AY200" s="17">
        <f t="shared" si="15"/>
        <v>8.5893613779453162</v>
      </c>
    </row>
    <row r="201" spans="1:51" x14ac:dyDescent="0.25">
      <c r="A201" s="12" t="s">
        <v>314</v>
      </c>
      <c r="B201" s="12" t="s">
        <v>348</v>
      </c>
      <c r="C201" s="12" t="s">
        <v>349</v>
      </c>
      <c r="D201" s="12" t="s">
        <v>220</v>
      </c>
      <c r="E201" s="12" t="s">
        <v>220</v>
      </c>
      <c r="F201" s="12">
        <v>3.6747833603287998</v>
      </c>
      <c r="G201" s="12">
        <v>27.758959696333999</v>
      </c>
      <c r="H201" s="12">
        <v>3.7109178481925</v>
      </c>
      <c r="I201" s="12">
        <v>27.763437884988001</v>
      </c>
      <c r="J201" s="12">
        <v>3.6382430780391002</v>
      </c>
      <c r="K201" s="12">
        <v>27.396166964439001</v>
      </c>
      <c r="L201" s="12">
        <v>3.6602736146716999</v>
      </c>
      <c r="M201" s="12">
        <v>27.351932827700999</v>
      </c>
      <c r="N201" s="12">
        <v>3.9759315944882001</v>
      </c>
      <c r="O201" s="12">
        <v>27.776232518861999</v>
      </c>
      <c r="P201" s="12">
        <v>4.3200541346165</v>
      </c>
      <c r="Q201" s="12">
        <v>28.104954411264998</v>
      </c>
      <c r="R201" s="15" t="s">
        <v>314</v>
      </c>
      <c r="S201" s="15" t="s">
        <v>348</v>
      </c>
      <c r="T201" s="15" t="s">
        <v>349</v>
      </c>
      <c r="U201" s="15" t="s">
        <v>220</v>
      </c>
      <c r="V201" s="15" t="s">
        <v>220</v>
      </c>
      <c r="W201" s="16">
        <v>3.6747833603288136</v>
      </c>
      <c r="X201" s="16">
        <v>52.876830536332811</v>
      </c>
      <c r="Y201">
        <v>3.710917848192488</v>
      </c>
      <c r="Z201">
        <v>52.876840395829312</v>
      </c>
      <c r="AA201">
        <v>3.6382430780391477</v>
      </c>
      <c r="AB201">
        <v>52.876298123521792</v>
      </c>
      <c r="AC201">
        <v>3.660273614671663</v>
      </c>
      <c r="AD201">
        <v>52.876199528556789</v>
      </c>
      <c r="AE201">
        <v>3.9759315944881894</v>
      </c>
      <c r="AF201">
        <v>52.876978428780319</v>
      </c>
      <c r="AG201">
        <v>4.3200541346165249</v>
      </c>
      <c r="AH201">
        <v>52.877648874542331</v>
      </c>
      <c r="AI201" t="b">
        <f t="shared" si="14"/>
        <v>1</v>
      </c>
      <c r="AJ201" t="b">
        <f t="shared" si="14"/>
        <v>1</v>
      </c>
      <c r="AK201" t="b">
        <f t="shared" si="14"/>
        <v>1</v>
      </c>
      <c r="AL201" t="b">
        <f t="shared" si="14"/>
        <v>1</v>
      </c>
      <c r="AM201" t="b">
        <f t="shared" si="14"/>
        <v>1</v>
      </c>
      <c r="AN201" s="17">
        <f t="shared" si="16"/>
        <v>1.3766765505351941E-14</v>
      </c>
      <c r="AO201" s="17">
        <f t="shared" si="16"/>
        <v>25.117870839998812</v>
      </c>
      <c r="AP201" s="17">
        <f t="shared" si="16"/>
        <v>-1.1990408665951691E-14</v>
      </c>
      <c r="AQ201" s="17">
        <f t="shared" si="15"/>
        <v>25.113402510841311</v>
      </c>
      <c r="AR201" s="17">
        <f t="shared" si="15"/>
        <v>4.75175454539567E-14</v>
      </c>
      <c r="AS201" s="17">
        <f t="shared" si="15"/>
        <v>25.480131159082791</v>
      </c>
      <c r="AT201" s="17">
        <f t="shared" si="15"/>
        <v>-3.6859404417555197E-14</v>
      </c>
      <c r="AU201" s="17">
        <f t="shared" si="15"/>
        <v>25.52426670085579</v>
      </c>
      <c r="AV201" s="17">
        <f t="shared" si="15"/>
        <v>-1.0658141036401503E-14</v>
      </c>
      <c r="AW201" s="17">
        <f t="shared" si="15"/>
        <v>25.10074590991832</v>
      </c>
      <c r="AX201" s="17">
        <f t="shared" si="15"/>
        <v>2.4868995751603507E-14</v>
      </c>
      <c r="AY201" s="17">
        <f t="shared" si="15"/>
        <v>24.772694463277332</v>
      </c>
    </row>
    <row r="202" spans="1:51" x14ac:dyDescent="0.25">
      <c r="A202" s="12" t="s">
        <v>314</v>
      </c>
      <c r="B202" s="12" t="s">
        <v>348</v>
      </c>
      <c r="C202" s="12" t="s">
        <v>350</v>
      </c>
      <c r="D202" s="12" t="s">
        <v>220</v>
      </c>
      <c r="E202" s="12" t="s">
        <v>220</v>
      </c>
      <c r="F202" s="12">
        <v>3.6747833603287998</v>
      </c>
      <c r="G202" s="12">
        <v>27.758959696333999</v>
      </c>
      <c r="H202" s="12">
        <v>3.7109178481925</v>
      </c>
      <c r="I202" s="12">
        <v>27.763437884988001</v>
      </c>
      <c r="J202" s="12">
        <v>3.6382430780391002</v>
      </c>
      <c r="K202" s="12">
        <v>27.396166964439001</v>
      </c>
      <c r="L202" s="12">
        <v>3.6602736146716999</v>
      </c>
      <c r="M202" s="12">
        <v>27.351932827700999</v>
      </c>
      <c r="N202" s="12">
        <v>3.9759315944882001</v>
      </c>
      <c r="O202" s="12">
        <v>27.776232518861999</v>
      </c>
      <c r="P202" s="12">
        <v>4.3200541346165</v>
      </c>
      <c r="Q202" s="12">
        <v>28.104954411264998</v>
      </c>
      <c r="R202" s="15" t="s">
        <v>314</v>
      </c>
      <c r="S202" s="15" t="s">
        <v>348</v>
      </c>
      <c r="T202" s="15" t="s">
        <v>350</v>
      </c>
      <c r="U202" s="15" t="s">
        <v>220</v>
      </c>
      <c r="V202" s="15" t="s">
        <v>220</v>
      </c>
      <c r="W202" s="16">
        <v>3.6747833603288136</v>
      </c>
      <c r="X202" s="16">
        <v>52.876830536332811</v>
      </c>
      <c r="Y202">
        <v>3.710917848192488</v>
      </c>
      <c r="Z202">
        <v>52.876840395829312</v>
      </c>
      <c r="AA202">
        <v>3.6382430780391477</v>
      </c>
      <c r="AB202">
        <v>52.876298123521792</v>
      </c>
      <c r="AC202">
        <v>3.660273614671663</v>
      </c>
      <c r="AD202">
        <v>52.876199528556789</v>
      </c>
      <c r="AE202">
        <v>3.9759315944881894</v>
      </c>
      <c r="AF202">
        <v>52.876978428780319</v>
      </c>
      <c r="AG202">
        <v>4.3200541346165249</v>
      </c>
      <c r="AH202">
        <v>52.877648874542331</v>
      </c>
      <c r="AI202" t="b">
        <f t="shared" si="14"/>
        <v>1</v>
      </c>
      <c r="AJ202" t="b">
        <f t="shared" si="14"/>
        <v>1</v>
      </c>
      <c r="AK202" t="b">
        <f t="shared" si="14"/>
        <v>1</v>
      </c>
      <c r="AL202" t="b">
        <f t="shared" si="14"/>
        <v>1</v>
      </c>
      <c r="AM202" t="b">
        <f t="shared" si="14"/>
        <v>1</v>
      </c>
      <c r="AN202" s="17">
        <f t="shared" si="16"/>
        <v>1.3766765505351941E-14</v>
      </c>
      <c r="AO202" s="17">
        <f t="shared" si="16"/>
        <v>25.117870839998812</v>
      </c>
      <c r="AP202" s="17">
        <f t="shared" si="16"/>
        <v>-1.1990408665951691E-14</v>
      </c>
      <c r="AQ202" s="17">
        <f t="shared" si="15"/>
        <v>25.113402510841311</v>
      </c>
      <c r="AR202" s="17">
        <f t="shared" si="15"/>
        <v>4.75175454539567E-14</v>
      </c>
      <c r="AS202" s="17">
        <f t="shared" si="15"/>
        <v>25.480131159082791</v>
      </c>
      <c r="AT202" s="17">
        <f t="shared" si="15"/>
        <v>-3.6859404417555197E-14</v>
      </c>
      <c r="AU202" s="17">
        <f t="shared" si="15"/>
        <v>25.52426670085579</v>
      </c>
      <c r="AV202" s="17">
        <f t="shared" si="15"/>
        <v>-1.0658141036401503E-14</v>
      </c>
      <c r="AW202" s="17">
        <f t="shared" si="15"/>
        <v>25.10074590991832</v>
      </c>
      <c r="AX202" s="17">
        <f t="shared" si="15"/>
        <v>2.4868995751603507E-14</v>
      </c>
      <c r="AY202" s="17">
        <f t="shared" si="15"/>
        <v>24.772694463277332</v>
      </c>
    </row>
    <row r="203" spans="1:51" x14ac:dyDescent="0.25">
      <c r="A203" s="12" t="s">
        <v>314</v>
      </c>
      <c r="B203" s="12" t="s">
        <v>348</v>
      </c>
      <c r="C203" s="12" t="s">
        <v>351</v>
      </c>
      <c r="D203" s="12" t="s">
        <v>220</v>
      </c>
      <c r="E203" s="12" t="s">
        <v>220</v>
      </c>
      <c r="F203" s="12">
        <v>9.1869584008220002</v>
      </c>
      <c r="G203" s="12">
        <v>27.758959696333999</v>
      </c>
      <c r="H203" s="12">
        <v>9.2772946204812001</v>
      </c>
      <c r="I203" s="12">
        <v>27.763437884988001</v>
      </c>
      <c r="J203" s="12">
        <v>9.0956076950979003</v>
      </c>
      <c r="K203" s="12">
        <v>27.396166964439001</v>
      </c>
      <c r="L203" s="12">
        <v>9.1506840366792002</v>
      </c>
      <c r="M203" s="12">
        <v>27.351932827700999</v>
      </c>
      <c r="N203" s="12">
        <v>9.9398289862204994</v>
      </c>
      <c r="O203" s="12">
        <v>27.776232518861999</v>
      </c>
      <c r="P203" s="12">
        <v>10.800135336541</v>
      </c>
      <c r="Q203" s="12">
        <v>28.104954411264998</v>
      </c>
      <c r="R203" s="15" t="s">
        <v>314</v>
      </c>
      <c r="S203" s="15" t="s">
        <v>348</v>
      </c>
      <c r="T203" s="15" t="s">
        <v>351</v>
      </c>
      <c r="U203" s="15" t="s">
        <v>220</v>
      </c>
      <c r="V203" s="15" t="s">
        <v>220</v>
      </c>
      <c r="W203" s="16">
        <v>9.186958400822034</v>
      </c>
      <c r="X203" s="16">
        <v>52.876830536332811</v>
      </c>
      <c r="Y203">
        <v>9.2772946204812214</v>
      </c>
      <c r="Z203">
        <v>52.876840395829312</v>
      </c>
      <c r="AA203">
        <v>9.0956076950978684</v>
      </c>
      <c r="AB203">
        <v>52.876298123521792</v>
      </c>
      <c r="AC203">
        <v>9.1506840366791575</v>
      </c>
      <c r="AD203">
        <v>52.876199528556789</v>
      </c>
      <c r="AE203">
        <v>9.9398289862204727</v>
      </c>
      <c r="AF203">
        <v>52.876978428780319</v>
      </c>
      <c r="AG203">
        <v>10.800135336541311</v>
      </c>
      <c r="AH203">
        <v>52.877648874542331</v>
      </c>
      <c r="AI203" t="b">
        <f t="shared" si="14"/>
        <v>1</v>
      </c>
      <c r="AJ203" t="b">
        <f t="shared" si="14"/>
        <v>1</v>
      </c>
      <c r="AK203" t="b">
        <f t="shared" si="14"/>
        <v>1</v>
      </c>
      <c r="AL203" t="b">
        <f t="shared" si="14"/>
        <v>1</v>
      </c>
      <c r="AM203" t="b">
        <f t="shared" si="14"/>
        <v>1</v>
      </c>
      <c r="AN203" s="17">
        <f t="shared" si="16"/>
        <v>3.3750779948604759E-14</v>
      </c>
      <c r="AO203" s="17">
        <f t="shared" si="16"/>
        <v>25.117870839998812</v>
      </c>
      <c r="AP203" s="17">
        <f t="shared" si="16"/>
        <v>2.1316282072803006E-14</v>
      </c>
      <c r="AQ203" s="17">
        <f t="shared" si="15"/>
        <v>25.113402510841311</v>
      </c>
      <c r="AR203" s="17">
        <f t="shared" si="15"/>
        <v>-3.1974423109204508E-14</v>
      </c>
      <c r="AS203" s="17">
        <f t="shared" si="15"/>
        <v>25.480131159082791</v>
      </c>
      <c r="AT203" s="17">
        <f t="shared" si="15"/>
        <v>-4.2632564145606011E-14</v>
      </c>
      <c r="AU203" s="17">
        <f t="shared" si="15"/>
        <v>25.52426670085579</v>
      </c>
      <c r="AV203" s="17">
        <f t="shared" si="15"/>
        <v>-2.6645352591003757E-14</v>
      </c>
      <c r="AW203" s="17">
        <f t="shared" si="15"/>
        <v>25.10074590991832</v>
      </c>
      <c r="AX203" s="17">
        <f t="shared" si="15"/>
        <v>3.1086244689504383E-13</v>
      </c>
      <c r="AY203" s="17">
        <f t="shared" si="15"/>
        <v>24.772694463277332</v>
      </c>
    </row>
    <row r="204" spans="1:51" x14ac:dyDescent="0.25">
      <c r="A204" s="12" t="s">
        <v>314</v>
      </c>
      <c r="B204" s="12" t="s">
        <v>348</v>
      </c>
      <c r="C204" s="12" t="s">
        <v>352</v>
      </c>
      <c r="D204" s="12" t="s">
        <v>220</v>
      </c>
      <c r="E204" s="12" t="s">
        <v>220</v>
      </c>
      <c r="F204" s="12">
        <v>36.747833603288001</v>
      </c>
      <c r="G204" s="12">
        <v>27.758959696333999</v>
      </c>
      <c r="H204" s="12">
        <v>37.109178481924999</v>
      </c>
      <c r="I204" s="12">
        <v>27.763437884988001</v>
      </c>
      <c r="J204" s="12">
        <v>36.382430780390997</v>
      </c>
      <c r="K204" s="12">
        <v>27.396166964439001</v>
      </c>
      <c r="L204" s="12">
        <v>36.602736146717</v>
      </c>
      <c r="M204" s="12">
        <v>27.351932827700999</v>
      </c>
      <c r="N204" s="12">
        <v>39.759315944881997</v>
      </c>
      <c r="O204" s="12">
        <v>27.776232518861999</v>
      </c>
      <c r="P204" s="12">
        <v>43.200541346164997</v>
      </c>
      <c r="Q204" s="12">
        <v>28.104954411264998</v>
      </c>
      <c r="R204" s="15" t="s">
        <v>314</v>
      </c>
      <c r="S204" s="15" t="s">
        <v>348</v>
      </c>
      <c r="T204" s="15" t="s">
        <v>352</v>
      </c>
      <c r="U204" s="15" t="s">
        <v>220</v>
      </c>
      <c r="V204" s="15" t="s">
        <v>220</v>
      </c>
      <c r="W204" s="16">
        <v>36.747833603288136</v>
      </c>
      <c r="X204" s="16">
        <v>52.876830536332811</v>
      </c>
      <c r="Y204">
        <v>37.109178481924886</v>
      </c>
      <c r="Z204">
        <v>52.876840395829312</v>
      </c>
      <c r="AA204">
        <v>36.382430780391473</v>
      </c>
      <c r="AB204">
        <v>52.876298123521792</v>
      </c>
      <c r="AC204">
        <v>36.60273614671663</v>
      </c>
      <c r="AD204">
        <v>52.876199528556789</v>
      </c>
      <c r="AE204">
        <v>39.759315944881891</v>
      </c>
      <c r="AF204">
        <v>52.876978428780319</v>
      </c>
      <c r="AG204">
        <v>43.200541346165245</v>
      </c>
      <c r="AH204">
        <v>52.877648874542331</v>
      </c>
      <c r="AI204" t="b">
        <f t="shared" si="14"/>
        <v>1</v>
      </c>
      <c r="AJ204" t="b">
        <f t="shared" si="14"/>
        <v>1</v>
      </c>
      <c r="AK204" t="b">
        <f t="shared" si="14"/>
        <v>1</v>
      </c>
      <c r="AL204" t="b">
        <f t="shared" si="14"/>
        <v>1</v>
      </c>
      <c r="AM204" t="b">
        <f t="shared" si="14"/>
        <v>1</v>
      </c>
      <c r="AN204" s="17">
        <f t="shared" si="16"/>
        <v>1.3500311979441904E-13</v>
      </c>
      <c r="AO204" s="17">
        <f t="shared" si="16"/>
        <v>25.117870839998812</v>
      </c>
      <c r="AP204" s="17">
        <f t="shared" si="16"/>
        <v>-1.1368683772161603E-13</v>
      </c>
      <c r="AQ204" s="17">
        <f t="shared" si="15"/>
        <v>25.113402510841311</v>
      </c>
      <c r="AR204" s="17">
        <f t="shared" si="15"/>
        <v>4.7606363295926712E-13</v>
      </c>
      <c r="AS204" s="17">
        <f t="shared" si="15"/>
        <v>25.480131159082791</v>
      </c>
      <c r="AT204" s="17">
        <f t="shared" si="15"/>
        <v>-3.694822225952521E-13</v>
      </c>
      <c r="AU204" s="17">
        <f t="shared" si="15"/>
        <v>25.52426670085579</v>
      </c>
      <c r="AV204" s="17">
        <f t="shared" si="15"/>
        <v>-1.0658141036401503E-13</v>
      </c>
      <c r="AW204" s="17">
        <f t="shared" si="15"/>
        <v>25.10074590991832</v>
      </c>
      <c r="AX204" s="17">
        <f t="shared" si="15"/>
        <v>2.4868995751603507E-13</v>
      </c>
      <c r="AY204" s="17">
        <f t="shared" si="15"/>
        <v>24.772694463277332</v>
      </c>
    </row>
    <row r="205" spans="1:51" x14ac:dyDescent="0.25">
      <c r="A205" s="12" t="s">
        <v>314</v>
      </c>
      <c r="B205" s="12" t="s">
        <v>348</v>
      </c>
      <c r="C205" s="12" t="s">
        <v>353</v>
      </c>
      <c r="D205" s="12" t="s">
        <v>220</v>
      </c>
      <c r="E205" s="12" t="s">
        <v>220</v>
      </c>
      <c r="F205" s="12">
        <v>36.747833603288001</v>
      </c>
      <c r="G205" s="12">
        <v>27.758959696333999</v>
      </c>
      <c r="H205" s="12">
        <v>37.109178481924999</v>
      </c>
      <c r="I205" s="12">
        <v>27.763437884988001</v>
      </c>
      <c r="J205" s="12">
        <v>36.382430780390997</v>
      </c>
      <c r="K205" s="12">
        <v>27.396166964439001</v>
      </c>
      <c r="L205" s="12">
        <v>36.602736146717</v>
      </c>
      <c r="M205" s="12">
        <v>27.351932827700999</v>
      </c>
      <c r="N205" s="12">
        <v>39.759315944881997</v>
      </c>
      <c r="O205" s="12">
        <v>27.776232518861999</v>
      </c>
      <c r="P205" s="12">
        <v>43.200541346164997</v>
      </c>
      <c r="Q205" s="12">
        <v>28.104954411264998</v>
      </c>
      <c r="R205" s="15" t="s">
        <v>314</v>
      </c>
      <c r="S205" s="15" t="s">
        <v>348</v>
      </c>
      <c r="T205" s="15" t="s">
        <v>353</v>
      </c>
      <c r="U205" s="15" t="s">
        <v>220</v>
      </c>
      <c r="V205" s="15" t="s">
        <v>220</v>
      </c>
      <c r="W205" s="16">
        <v>36.747833603288136</v>
      </c>
      <c r="X205" s="16">
        <v>52.876830536332811</v>
      </c>
      <c r="Y205">
        <v>37.109178481924886</v>
      </c>
      <c r="Z205">
        <v>52.876840395829312</v>
      </c>
      <c r="AA205">
        <v>36.382430780391473</v>
      </c>
      <c r="AB205">
        <v>52.876298123521792</v>
      </c>
      <c r="AC205">
        <v>36.60273614671663</v>
      </c>
      <c r="AD205">
        <v>52.876199528556789</v>
      </c>
      <c r="AE205">
        <v>39.759315944881891</v>
      </c>
      <c r="AF205">
        <v>52.876978428780319</v>
      </c>
      <c r="AG205">
        <v>43.200541346165245</v>
      </c>
      <c r="AH205">
        <v>52.877648874542331</v>
      </c>
      <c r="AI205" t="b">
        <f t="shared" si="14"/>
        <v>1</v>
      </c>
      <c r="AJ205" t="b">
        <f t="shared" si="14"/>
        <v>1</v>
      </c>
      <c r="AK205" t="b">
        <f t="shared" si="14"/>
        <v>1</v>
      </c>
      <c r="AL205" t="b">
        <f t="shared" si="14"/>
        <v>1</v>
      </c>
      <c r="AM205" t="b">
        <f t="shared" si="14"/>
        <v>1</v>
      </c>
      <c r="AN205" s="17">
        <f t="shared" si="16"/>
        <v>1.3500311979441904E-13</v>
      </c>
      <c r="AO205" s="17">
        <f t="shared" si="16"/>
        <v>25.117870839998812</v>
      </c>
      <c r="AP205" s="17">
        <f t="shared" si="16"/>
        <v>-1.1368683772161603E-13</v>
      </c>
      <c r="AQ205" s="17">
        <f t="shared" si="15"/>
        <v>25.113402510841311</v>
      </c>
      <c r="AR205" s="17">
        <f t="shared" si="15"/>
        <v>4.7606363295926712E-13</v>
      </c>
      <c r="AS205" s="17">
        <f t="shared" si="15"/>
        <v>25.480131159082791</v>
      </c>
      <c r="AT205" s="17">
        <f t="shared" si="15"/>
        <v>-3.694822225952521E-13</v>
      </c>
      <c r="AU205" s="17">
        <f t="shared" si="15"/>
        <v>25.52426670085579</v>
      </c>
      <c r="AV205" s="17">
        <f t="shared" si="15"/>
        <v>-1.0658141036401503E-13</v>
      </c>
      <c r="AW205" s="17">
        <f t="shared" si="15"/>
        <v>25.10074590991832</v>
      </c>
      <c r="AX205" s="17">
        <f t="shared" si="15"/>
        <v>2.4868995751603507E-13</v>
      </c>
      <c r="AY205" s="17">
        <f t="shared" si="15"/>
        <v>24.772694463277332</v>
      </c>
    </row>
    <row r="206" spans="1:51" x14ac:dyDescent="0.25">
      <c r="A206" s="12" t="s">
        <v>314</v>
      </c>
      <c r="B206" s="12" t="s">
        <v>348</v>
      </c>
      <c r="C206" s="12" t="s">
        <v>354</v>
      </c>
      <c r="D206" s="12" t="s">
        <v>220</v>
      </c>
      <c r="E206" s="12" t="s">
        <v>220</v>
      </c>
      <c r="F206" s="12">
        <v>9.1869584008220002</v>
      </c>
      <c r="G206" s="12">
        <v>27.758959696333999</v>
      </c>
      <c r="H206" s="12">
        <v>9.2772946204812001</v>
      </c>
      <c r="I206" s="12">
        <v>27.763437884988001</v>
      </c>
      <c r="J206" s="12">
        <v>9.0956076950979003</v>
      </c>
      <c r="K206" s="12">
        <v>27.396166964439001</v>
      </c>
      <c r="L206" s="12">
        <v>9.1506840366792002</v>
      </c>
      <c r="M206" s="12">
        <v>27.351932827700999</v>
      </c>
      <c r="N206" s="12">
        <v>9.9398289862204994</v>
      </c>
      <c r="O206" s="12">
        <v>27.776232518861999</v>
      </c>
      <c r="P206" s="12">
        <v>10.800135336541</v>
      </c>
      <c r="Q206" s="12">
        <v>28.104954411264998</v>
      </c>
      <c r="R206" s="15" t="s">
        <v>314</v>
      </c>
      <c r="S206" s="15" t="s">
        <v>348</v>
      </c>
      <c r="T206" s="15" t="s">
        <v>354</v>
      </c>
      <c r="U206" s="15" t="s">
        <v>220</v>
      </c>
      <c r="V206" s="15" t="s">
        <v>220</v>
      </c>
      <c r="W206" s="16">
        <v>9.186958400822034</v>
      </c>
      <c r="X206" s="16">
        <v>52.876830536332811</v>
      </c>
      <c r="Y206">
        <v>9.2772946204812214</v>
      </c>
      <c r="Z206">
        <v>52.876840395829312</v>
      </c>
      <c r="AA206">
        <v>9.0956076950978684</v>
      </c>
      <c r="AB206">
        <v>52.876298123521792</v>
      </c>
      <c r="AC206">
        <v>9.1506840366791575</v>
      </c>
      <c r="AD206">
        <v>52.876199528556789</v>
      </c>
      <c r="AE206">
        <v>9.9398289862204727</v>
      </c>
      <c r="AF206">
        <v>52.876978428780319</v>
      </c>
      <c r="AG206">
        <v>10.800135336541311</v>
      </c>
      <c r="AH206">
        <v>52.877648874542331</v>
      </c>
      <c r="AI206" t="b">
        <f t="shared" si="14"/>
        <v>1</v>
      </c>
      <c r="AJ206" t="b">
        <f t="shared" si="14"/>
        <v>1</v>
      </c>
      <c r="AK206" t="b">
        <f t="shared" si="14"/>
        <v>1</v>
      </c>
      <c r="AL206" t="b">
        <f t="shared" si="14"/>
        <v>1</v>
      </c>
      <c r="AM206" t="b">
        <f t="shared" si="14"/>
        <v>1</v>
      </c>
      <c r="AN206" s="17">
        <f t="shared" si="16"/>
        <v>3.3750779948604759E-14</v>
      </c>
      <c r="AO206" s="17">
        <f t="shared" si="16"/>
        <v>25.117870839998812</v>
      </c>
      <c r="AP206" s="17">
        <f t="shared" si="16"/>
        <v>2.1316282072803006E-14</v>
      </c>
      <c r="AQ206" s="17">
        <f t="shared" si="15"/>
        <v>25.113402510841311</v>
      </c>
      <c r="AR206" s="17">
        <f t="shared" si="15"/>
        <v>-3.1974423109204508E-14</v>
      </c>
      <c r="AS206" s="17">
        <f t="shared" si="15"/>
        <v>25.480131159082791</v>
      </c>
      <c r="AT206" s="17">
        <f t="shared" si="15"/>
        <v>-4.2632564145606011E-14</v>
      </c>
      <c r="AU206" s="17">
        <f t="shared" si="15"/>
        <v>25.52426670085579</v>
      </c>
      <c r="AV206" s="17">
        <f t="shared" si="15"/>
        <v>-2.6645352591003757E-14</v>
      </c>
      <c r="AW206" s="17">
        <f t="shared" si="15"/>
        <v>25.10074590991832</v>
      </c>
      <c r="AX206" s="17">
        <f t="shared" si="15"/>
        <v>3.1086244689504383E-13</v>
      </c>
      <c r="AY206" s="17">
        <f t="shared" si="15"/>
        <v>24.772694463277332</v>
      </c>
    </row>
    <row r="207" spans="1:51" x14ac:dyDescent="0.25">
      <c r="A207" s="12" t="s">
        <v>314</v>
      </c>
      <c r="B207" s="12" t="s">
        <v>355</v>
      </c>
      <c r="C207" s="12" t="s">
        <v>220</v>
      </c>
      <c r="D207" s="12" t="s">
        <v>220</v>
      </c>
      <c r="E207" s="12" t="s">
        <v>220</v>
      </c>
      <c r="F207" s="12">
        <v>1.1861642492201001</v>
      </c>
      <c r="G207" s="12">
        <v>14.232216303792001</v>
      </c>
      <c r="H207" s="12">
        <v>1.1978279130242</v>
      </c>
      <c r="I207" s="12">
        <v>14.233480324878</v>
      </c>
      <c r="J207" s="12">
        <v>1.1743696011392</v>
      </c>
      <c r="K207" s="12">
        <v>14.080321137254</v>
      </c>
      <c r="L207" s="12">
        <v>1.1814807237231</v>
      </c>
      <c r="M207" s="12">
        <v>14.068059636047</v>
      </c>
      <c r="N207" s="12">
        <v>1.2833703248031001</v>
      </c>
      <c r="O207" s="12">
        <v>14.216676170287</v>
      </c>
      <c r="P207" s="12">
        <v>1.3944478535788001</v>
      </c>
      <c r="Q207" s="12">
        <v>14.319364783934001</v>
      </c>
      <c r="R207" s="15" t="s">
        <v>314</v>
      </c>
      <c r="S207" s="15" t="s">
        <v>355</v>
      </c>
      <c r="T207" s="15" t="s">
        <v>220</v>
      </c>
      <c r="U207" s="15" t="s">
        <v>220</v>
      </c>
      <c r="V207" s="15" t="s">
        <v>220</v>
      </c>
      <c r="W207" s="16">
        <v>1.1861642492200599</v>
      </c>
      <c r="X207" s="16">
        <v>19.740670540452605</v>
      </c>
      <c r="Y207">
        <v>1.1978279130241574</v>
      </c>
      <c r="Z207">
        <v>19.740677357226442</v>
      </c>
      <c r="AA207">
        <v>1.1743696011392184</v>
      </c>
      <c r="AB207">
        <v>19.740302434665473</v>
      </c>
      <c r="AC207">
        <v>1.1814807237231315</v>
      </c>
      <c r="AD207">
        <v>19.740234266927121</v>
      </c>
      <c r="AE207">
        <v>1.2833703248031496</v>
      </c>
      <c r="AF207">
        <v>19.740772792060138</v>
      </c>
      <c r="AG207">
        <v>1.3944478535787515</v>
      </c>
      <c r="AH207">
        <v>19.74123633268097</v>
      </c>
      <c r="AI207" t="b">
        <f t="shared" si="14"/>
        <v>1</v>
      </c>
      <c r="AJ207" t="b">
        <f t="shared" si="14"/>
        <v>1</v>
      </c>
      <c r="AK207" t="b">
        <f t="shared" si="14"/>
        <v>1</v>
      </c>
      <c r="AL207" t="b">
        <f t="shared" si="14"/>
        <v>1</v>
      </c>
      <c r="AM207" t="b">
        <f t="shared" si="14"/>
        <v>1</v>
      </c>
      <c r="AN207" s="17">
        <f t="shared" si="16"/>
        <v>-4.0190073491430667E-14</v>
      </c>
      <c r="AO207" s="17">
        <f t="shared" si="16"/>
        <v>5.5084542366606044</v>
      </c>
      <c r="AP207" s="17">
        <f t="shared" si="16"/>
        <v>-4.2632564145606011E-14</v>
      </c>
      <c r="AQ207" s="17">
        <f t="shared" si="15"/>
        <v>5.5071970323484418</v>
      </c>
      <c r="AR207" s="17">
        <f t="shared" si="15"/>
        <v>1.8429702208777599E-14</v>
      </c>
      <c r="AS207" s="17">
        <f t="shared" si="15"/>
        <v>5.6599812974114734</v>
      </c>
      <c r="AT207" s="17">
        <f t="shared" si="15"/>
        <v>3.1530333899354446E-14</v>
      </c>
      <c r="AU207" s="17">
        <f t="shared" si="15"/>
        <v>5.6721746308801215</v>
      </c>
      <c r="AV207" s="17">
        <f t="shared" si="15"/>
        <v>4.9515946898281982E-14</v>
      </c>
      <c r="AW207" s="17">
        <f t="shared" si="15"/>
        <v>5.524096621773138</v>
      </c>
      <c r="AX207" s="17">
        <f t="shared" si="15"/>
        <v>-4.8627768478581856E-14</v>
      </c>
      <c r="AY207" s="17">
        <f t="shared" si="15"/>
        <v>5.4218715487469691</v>
      </c>
    </row>
    <row r="208" spans="1:51" x14ac:dyDescent="0.25">
      <c r="A208" s="12" t="s">
        <v>314</v>
      </c>
      <c r="B208" s="12" t="s">
        <v>269</v>
      </c>
      <c r="C208" s="12" t="s">
        <v>220</v>
      </c>
      <c r="D208" s="12" t="s">
        <v>220</v>
      </c>
      <c r="E208" s="12" t="s">
        <v>220</v>
      </c>
      <c r="F208" s="12">
        <v>18.373916801644</v>
      </c>
      <c r="G208" s="12">
        <v>27.758959696333999</v>
      </c>
      <c r="H208" s="12">
        <v>18.554589240961999</v>
      </c>
      <c r="I208" s="12">
        <v>27.763437884988001</v>
      </c>
      <c r="J208" s="12">
        <v>18.191215390196</v>
      </c>
      <c r="K208" s="12">
        <v>27.396166964439001</v>
      </c>
      <c r="L208" s="12">
        <v>18.301368073357999</v>
      </c>
      <c r="M208" s="12">
        <v>27.351932827700999</v>
      </c>
      <c r="N208" s="12">
        <v>19.879657972440999</v>
      </c>
      <c r="O208" s="12">
        <v>27.776232518861999</v>
      </c>
      <c r="P208" s="12">
        <v>21.600270673082999</v>
      </c>
      <c r="Q208" s="12">
        <v>28.104954411264998</v>
      </c>
      <c r="R208" s="15" t="s">
        <v>314</v>
      </c>
      <c r="S208" s="15" t="s">
        <v>269</v>
      </c>
      <c r="T208" s="15" t="s">
        <v>220</v>
      </c>
      <c r="U208" s="15" t="s">
        <v>220</v>
      </c>
      <c r="V208" s="15" t="s">
        <v>220</v>
      </c>
      <c r="W208" s="16">
        <v>18.373916801644068</v>
      </c>
      <c r="X208" s="16">
        <v>52.876830536332811</v>
      </c>
      <c r="Y208">
        <v>18.554589240962443</v>
      </c>
      <c r="Z208">
        <v>52.876840395829312</v>
      </c>
      <c r="AA208">
        <v>18.191215390195737</v>
      </c>
      <c r="AB208">
        <v>52.876298123521792</v>
      </c>
      <c r="AC208">
        <v>18.301368073358315</v>
      </c>
      <c r="AD208">
        <v>52.876199528556789</v>
      </c>
      <c r="AE208">
        <v>19.879657972440945</v>
      </c>
      <c r="AF208">
        <v>52.876978428780319</v>
      </c>
      <c r="AG208">
        <v>21.600270673082623</v>
      </c>
      <c r="AH208">
        <v>52.877648874542331</v>
      </c>
      <c r="AI208" t="b">
        <f t="shared" si="14"/>
        <v>1</v>
      </c>
      <c r="AJ208" t="b">
        <f t="shared" si="14"/>
        <v>1</v>
      </c>
      <c r="AK208" t="b">
        <f t="shared" si="14"/>
        <v>1</v>
      </c>
      <c r="AL208" t="b">
        <f t="shared" si="14"/>
        <v>1</v>
      </c>
      <c r="AM208" t="b">
        <f t="shared" si="14"/>
        <v>1</v>
      </c>
      <c r="AN208" s="17">
        <f t="shared" si="16"/>
        <v>6.7501559897209518E-14</v>
      </c>
      <c r="AO208" s="17">
        <f t="shared" si="16"/>
        <v>25.117870839998812</v>
      </c>
      <c r="AP208" s="17">
        <f t="shared" si="16"/>
        <v>4.4408920985006262E-13</v>
      </c>
      <c r="AQ208" s="17">
        <f t="shared" si="15"/>
        <v>25.113402510841311</v>
      </c>
      <c r="AR208" s="17">
        <f t="shared" si="15"/>
        <v>-2.6290081223123707E-13</v>
      </c>
      <c r="AS208" s="17">
        <f t="shared" si="15"/>
        <v>25.480131159082791</v>
      </c>
      <c r="AT208" s="17">
        <f t="shared" si="15"/>
        <v>3.1619151741324458E-13</v>
      </c>
      <c r="AU208" s="17">
        <f t="shared" si="15"/>
        <v>25.52426670085579</v>
      </c>
      <c r="AV208" s="17">
        <f t="shared" si="15"/>
        <v>-5.3290705182007514E-14</v>
      </c>
      <c r="AW208" s="17">
        <f t="shared" si="15"/>
        <v>25.10074590991832</v>
      </c>
      <c r="AX208" s="17">
        <f t="shared" si="15"/>
        <v>-3.765876499528531E-13</v>
      </c>
      <c r="AY208" s="17">
        <f t="shared" si="15"/>
        <v>24.772694463277332</v>
      </c>
    </row>
    <row r="209" spans="1:51" x14ac:dyDescent="0.25">
      <c r="A209" s="12" t="s">
        <v>314</v>
      </c>
      <c r="B209" s="12" t="s">
        <v>350</v>
      </c>
      <c r="C209" s="12" t="s">
        <v>220</v>
      </c>
      <c r="D209" s="12" t="s">
        <v>220</v>
      </c>
      <c r="E209" s="12" t="s">
        <v>220</v>
      </c>
      <c r="F209" s="12">
        <v>57.214981432968003</v>
      </c>
      <c r="G209" s="12">
        <v>17.014540779667001</v>
      </c>
      <c r="H209" s="12">
        <v>57.777581687047999</v>
      </c>
      <c r="I209" s="12">
        <v>17.01594972294</v>
      </c>
      <c r="J209" s="12">
        <v>56.646063113773998</v>
      </c>
      <c r="K209" s="12">
        <v>16.860761314281</v>
      </c>
      <c r="L209" s="12">
        <v>56.989070203116</v>
      </c>
      <c r="M209" s="12">
        <v>16.847023688333</v>
      </c>
      <c r="N209" s="12">
        <v>61.903745078740002</v>
      </c>
      <c r="O209" s="12">
        <v>17.003625330592001</v>
      </c>
      <c r="P209" s="12">
        <v>67.261602349092996</v>
      </c>
      <c r="Q209" s="12">
        <v>17.114979815045</v>
      </c>
      <c r="R209" s="15" t="s">
        <v>314</v>
      </c>
      <c r="S209" s="15" t="s">
        <v>350</v>
      </c>
      <c r="T209" s="15" t="s">
        <v>220</v>
      </c>
      <c r="U209" s="15" t="s">
        <v>220</v>
      </c>
      <c r="V209" s="15" t="s">
        <v>220</v>
      </c>
      <c r="W209" s="16">
        <v>57.214981432967591</v>
      </c>
      <c r="X209" s="16">
        <v>25.703815593652489</v>
      </c>
      <c r="Y209">
        <v>57.777581687047586</v>
      </c>
      <c r="Z209">
        <v>25.703821926174637</v>
      </c>
      <c r="AA209">
        <v>56.646063113774062</v>
      </c>
      <c r="AB209">
        <v>25.703473637456799</v>
      </c>
      <c r="AC209">
        <v>56.989070203115759</v>
      </c>
      <c r="AD209">
        <v>25.703410312235373</v>
      </c>
      <c r="AE209">
        <v>61.903745078740158</v>
      </c>
      <c r="AF209">
        <v>25.703910581484632</v>
      </c>
      <c r="AG209">
        <v>67.261602349092712</v>
      </c>
      <c r="AH209">
        <v>25.704341192990317</v>
      </c>
      <c r="AI209" t="b">
        <f t="shared" si="14"/>
        <v>1</v>
      </c>
      <c r="AJ209" t="b">
        <f t="shared" si="14"/>
        <v>1</v>
      </c>
      <c r="AK209" t="b">
        <f t="shared" si="14"/>
        <v>1</v>
      </c>
      <c r="AL209" t="b">
        <f t="shared" si="14"/>
        <v>1</v>
      </c>
      <c r="AM209" t="b">
        <f t="shared" si="14"/>
        <v>1</v>
      </c>
      <c r="AN209" s="17">
        <f t="shared" si="16"/>
        <v>-4.1211478674085811E-13</v>
      </c>
      <c r="AO209" s="17">
        <f t="shared" si="16"/>
        <v>8.6892748139854881</v>
      </c>
      <c r="AP209" s="17">
        <f t="shared" si="16"/>
        <v>-4.1211478674085811E-13</v>
      </c>
      <c r="AQ209" s="17">
        <f t="shared" si="15"/>
        <v>8.6878722032346367</v>
      </c>
      <c r="AR209" s="17">
        <f t="shared" si="15"/>
        <v>6.3948846218409017E-14</v>
      </c>
      <c r="AS209" s="17">
        <f t="shared" si="15"/>
        <v>8.8427123231757996</v>
      </c>
      <c r="AT209" s="17">
        <f t="shared" si="15"/>
        <v>-2.4158453015843406E-13</v>
      </c>
      <c r="AU209" s="17">
        <f t="shared" si="15"/>
        <v>8.8563866239023739</v>
      </c>
      <c r="AV209" s="17">
        <f t="shared" si="15"/>
        <v>1.5631940186722204E-13</v>
      </c>
      <c r="AW209" s="17">
        <f t="shared" si="15"/>
        <v>8.7002852508926303</v>
      </c>
      <c r="AX209" s="17">
        <f t="shared" si="15"/>
        <v>-2.8421709430404007E-13</v>
      </c>
      <c r="AY209" s="17">
        <f t="shared" si="15"/>
        <v>8.5893613779453162</v>
      </c>
    </row>
    <row r="210" spans="1:51" x14ac:dyDescent="0.25">
      <c r="A210" s="12" t="s">
        <v>314</v>
      </c>
      <c r="B210" s="12" t="s">
        <v>356</v>
      </c>
      <c r="C210" s="12" t="s">
        <v>357</v>
      </c>
      <c r="D210" s="12" t="s">
        <v>220</v>
      </c>
      <c r="E210" s="12" t="s">
        <v>220</v>
      </c>
      <c r="F210" s="12">
        <v>1.3280387966758</v>
      </c>
      <c r="G210" s="12">
        <v>8.2680398123345995</v>
      </c>
      <c r="H210" s="12">
        <v>1.3410975261506</v>
      </c>
      <c r="I210" s="12">
        <v>8.2685186330762992</v>
      </c>
      <c r="J210" s="12">
        <v>1.3148334161774</v>
      </c>
      <c r="K210" s="12">
        <v>8.2103428833568994</v>
      </c>
      <c r="L210" s="12">
        <v>1.3227950847959</v>
      </c>
      <c r="M210" s="12">
        <v>8.2056988489486002</v>
      </c>
      <c r="N210" s="12">
        <v>1.4368714812992001</v>
      </c>
      <c r="O210" s="12">
        <v>8.2620879623856993</v>
      </c>
      <c r="P210" s="12">
        <v>1.5612347537127</v>
      </c>
      <c r="Q210" s="12">
        <v>8.3010187780656999</v>
      </c>
      <c r="R210" s="15" t="s">
        <v>314</v>
      </c>
      <c r="S210" s="15" t="s">
        <v>356</v>
      </c>
      <c r="T210" s="15" t="s">
        <v>357</v>
      </c>
      <c r="U210" s="15" t="s">
        <v>220</v>
      </c>
      <c r="V210" s="15" t="s">
        <v>220</v>
      </c>
      <c r="W210" s="16">
        <v>1.3280387966757927</v>
      </c>
      <c r="X210" s="16">
        <v>10.507200019886991</v>
      </c>
      <c r="Y210">
        <v>1.3410975261505764</v>
      </c>
      <c r="Z210">
        <v>10.507202615001145</v>
      </c>
      <c r="AA210">
        <v>1.3148334161774387</v>
      </c>
      <c r="AB210">
        <v>10.50705988372273</v>
      </c>
      <c r="AC210">
        <v>1.3227950847958982</v>
      </c>
      <c r="AD210">
        <v>10.507033932581201</v>
      </c>
      <c r="AE210">
        <v>1.4368714812992127</v>
      </c>
      <c r="AF210">
        <v>10.507238946599285</v>
      </c>
      <c r="AG210">
        <v>1.5612347537126805</v>
      </c>
      <c r="AH210">
        <v>10.507415414361686</v>
      </c>
      <c r="AI210" t="b">
        <f t="shared" si="14"/>
        <v>1</v>
      </c>
      <c r="AJ210" t="b">
        <f t="shared" si="14"/>
        <v>1</v>
      </c>
      <c r="AK210" t="b">
        <f t="shared" si="14"/>
        <v>1</v>
      </c>
      <c r="AL210" t="b">
        <f t="shared" si="14"/>
        <v>1</v>
      </c>
      <c r="AM210" t="b">
        <f t="shared" si="14"/>
        <v>1</v>
      </c>
      <c r="AN210" s="17">
        <f t="shared" si="16"/>
        <v>-7.3274719625260332E-15</v>
      </c>
      <c r="AO210" s="17">
        <f t="shared" si="16"/>
        <v>2.2391602075523913</v>
      </c>
      <c r="AP210" s="17">
        <f t="shared" si="16"/>
        <v>-2.3536728122053319E-14</v>
      </c>
      <c r="AQ210" s="17">
        <f t="shared" si="15"/>
        <v>2.2386839819248454</v>
      </c>
      <c r="AR210" s="17">
        <f t="shared" si="15"/>
        <v>3.8635761256955448E-14</v>
      </c>
      <c r="AS210" s="17">
        <f t="shared" si="15"/>
        <v>2.296717000365831</v>
      </c>
      <c r="AT210" s="17">
        <f t="shared" si="15"/>
        <v>-1.7763568394002505E-15</v>
      </c>
      <c r="AU210" s="17">
        <f t="shared" si="15"/>
        <v>2.3013350836326012</v>
      </c>
      <c r="AV210" s="17">
        <f t="shared" si="15"/>
        <v>1.2656542480726785E-14</v>
      </c>
      <c r="AW210" s="17">
        <f t="shared" si="15"/>
        <v>2.2451509842135859</v>
      </c>
      <c r="AX210" s="17">
        <f t="shared" si="15"/>
        <v>-1.9539925233402755E-14</v>
      </c>
      <c r="AY210" s="17">
        <f t="shared" si="15"/>
        <v>2.2063966362959864</v>
      </c>
    </row>
    <row r="211" spans="1:51" x14ac:dyDescent="0.25">
      <c r="A211" s="12" t="s">
        <v>314</v>
      </c>
      <c r="B211" s="12" t="s">
        <v>356</v>
      </c>
      <c r="C211" s="12" t="s">
        <v>358</v>
      </c>
      <c r="D211" s="12" t="s">
        <v>220</v>
      </c>
      <c r="E211" s="12" t="s">
        <v>220</v>
      </c>
      <c r="F211" s="12">
        <v>6.6401939833789996</v>
      </c>
      <c r="G211" s="12">
        <v>8.2680398123345995</v>
      </c>
      <c r="H211" s="12">
        <v>6.7054876307529003</v>
      </c>
      <c r="I211" s="12">
        <v>8.2685186330762992</v>
      </c>
      <c r="J211" s="12">
        <v>6.5741670808872001</v>
      </c>
      <c r="K211" s="12">
        <v>8.2103428833568994</v>
      </c>
      <c r="L211" s="12">
        <v>6.6139754239795003</v>
      </c>
      <c r="M211" s="12">
        <v>8.2056988489486002</v>
      </c>
      <c r="N211" s="12">
        <v>7.1843574064961002</v>
      </c>
      <c r="O211" s="12">
        <v>8.2620879623856993</v>
      </c>
      <c r="P211" s="12">
        <v>7.8061737685633998</v>
      </c>
      <c r="Q211" s="12">
        <v>8.3010187780656999</v>
      </c>
      <c r="R211" s="15" t="s">
        <v>314</v>
      </c>
      <c r="S211" s="15" t="s">
        <v>356</v>
      </c>
      <c r="T211" s="15" t="s">
        <v>358</v>
      </c>
      <c r="U211" s="15" t="s">
        <v>220</v>
      </c>
      <c r="V211" s="15" t="s">
        <v>220</v>
      </c>
      <c r="W211" s="16">
        <v>6.6401939833789623</v>
      </c>
      <c r="X211" s="16">
        <v>10.507200019886991</v>
      </c>
      <c r="Y211">
        <v>6.7054876307528808</v>
      </c>
      <c r="Z211">
        <v>10.507202615001145</v>
      </c>
      <c r="AA211">
        <v>6.574167080887193</v>
      </c>
      <c r="AB211">
        <v>10.50705988372273</v>
      </c>
      <c r="AC211">
        <v>6.6139754239794915</v>
      </c>
      <c r="AD211">
        <v>10.507033932581201</v>
      </c>
      <c r="AE211">
        <v>7.1843574064960629</v>
      </c>
      <c r="AF211">
        <v>10.507238946599285</v>
      </c>
      <c r="AG211">
        <v>7.8061737685634025</v>
      </c>
      <c r="AH211">
        <v>10.507415414361686</v>
      </c>
      <c r="AI211" t="b">
        <f t="shared" si="14"/>
        <v>1</v>
      </c>
      <c r="AJ211" t="b">
        <f t="shared" si="14"/>
        <v>1</v>
      </c>
      <c r="AK211" t="b">
        <f t="shared" si="14"/>
        <v>1</v>
      </c>
      <c r="AL211" t="b">
        <f t="shared" si="14"/>
        <v>1</v>
      </c>
      <c r="AM211" t="b">
        <f t="shared" si="14"/>
        <v>1</v>
      </c>
      <c r="AN211" s="17">
        <f t="shared" si="16"/>
        <v>-3.730349362740526E-14</v>
      </c>
      <c r="AO211" s="17">
        <f t="shared" si="16"/>
        <v>2.2391602075523913</v>
      </c>
      <c r="AP211" s="17">
        <f t="shared" si="16"/>
        <v>-1.9539925233402755E-14</v>
      </c>
      <c r="AQ211" s="17">
        <f t="shared" si="15"/>
        <v>2.2386839819248454</v>
      </c>
      <c r="AR211" s="17">
        <f t="shared" si="15"/>
        <v>-7.1054273576010019E-15</v>
      </c>
      <c r="AS211" s="17">
        <f t="shared" si="15"/>
        <v>2.296717000365831</v>
      </c>
      <c r="AT211" s="17">
        <f t="shared" ref="AT211:AY253" si="17">AC211-L211</f>
        <v>-8.8817841970012523E-15</v>
      </c>
      <c r="AU211" s="17">
        <f t="shared" si="17"/>
        <v>2.3013350836326012</v>
      </c>
      <c r="AV211" s="17">
        <f t="shared" si="17"/>
        <v>-3.730349362740526E-14</v>
      </c>
      <c r="AW211" s="17">
        <f t="shared" si="17"/>
        <v>2.2451509842135859</v>
      </c>
      <c r="AX211" s="17">
        <f t="shared" si="17"/>
        <v>0</v>
      </c>
      <c r="AY211" s="17">
        <f t="shared" si="17"/>
        <v>2.2063966362959864</v>
      </c>
    </row>
    <row r="212" spans="1:51" x14ac:dyDescent="0.25">
      <c r="A212" s="12" t="s">
        <v>314</v>
      </c>
      <c r="B212" s="12" t="s">
        <v>359</v>
      </c>
      <c r="C212" s="12" t="s">
        <v>338</v>
      </c>
      <c r="D212" s="12" t="s">
        <v>220</v>
      </c>
      <c r="E212" s="12" t="s">
        <v>220</v>
      </c>
      <c r="F212" s="12">
        <v>3.6747833603287997E-2</v>
      </c>
      <c r="G212" s="12">
        <v>27.758959696333999</v>
      </c>
      <c r="H212" s="12">
        <v>3.7109178481925E-2</v>
      </c>
      <c r="I212" s="12">
        <v>27.763437884988001</v>
      </c>
      <c r="J212" s="12">
        <v>3.6382430780391002E-2</v>
      </c>
      <c r="K212" s="12">
        <v>27.396166964439001</v>
      </c>
      <c r="L212" s="12">
        <v>3.6602736146717003E-2</v>
      </c>
      <c r="M212" s="12">
        <v>27.351932827700999</v>
      </c>
      <c r="N212" s="12">
        <v>3.9759315944882002E-2</v>
      </c>
      <c r="O212" s="12">
        <v>27.776232518861999</v>
      </c>
      <c r="P212" s="12">
        <v>4.3200541346165001E-2</v>
      </c>
      <c r="Q212" s="12">
        <v>28.104954411264998</v>
      </c>
      <c r="R212" s="15" t="s">
        <v>314</v>
      </c>
      <c r="S212" s="15" t="s">
        <v>359</v>
      </c>
      <c r="T212" s="15" t="s">
        <v>338</v>
      </c>
      <c r="U212" s="15" t="s">
        <v>220</v>
      </c>
      <c r="V212" s="15" t="s">
        <v>220</v>
      </c>
      <c r="W212" s="16">
        <v>3.6747833603288135E-2</v>
      </c>
      <c r="X212" s="16">
        <v>52.876830536332811</v>
      </c>
      <c r="Y212">
        <v>3.7109178481924882E-2</v>
      </c>
      <c r="Z212">
        <v>52.876840395829312</v>
      </c>
      <c r="AA212">
        <v>3.6382430780391474E-2</v>
      </c>
      <c r="AB212">
        <v>52.876298123521792</v>
      </c>
      <c r="AC212">
        <v>3.6602736146716629E-2</v>
      </c>
      <c r="AD212">
        <v>52.876199528556789</v>
      </c>
      <c r="AE212">
        <v>3.9759315944881898E-2</v>
      </c>
      <c r="AF212">
        <v>52.876978428780319</v>
      </c>
      <c r="AG212">
        <v>4.3200541346165244E-2</v>
      </c>
      <c r="AH212">
        <v>52.877648874542331</v>
      </c>
      <c r="AI212" t="b">
        <f t="shared" si="14"/>
        <v>1</v>
      </c>
      <c r="AJ212" t="b">
        <f t="shared" si="14"/>
        <v>1</v>
      </c>
      <c r="AK212" t="b">
        <f t="shared" si="14"/>
        <v>1</v>
      </c>
      <c r="AL212" t="b">
        <f t="shared" si="14"/>
        <v>1</v>
      </c>
      <c r="AM212" t="b">
        <f t="shared" si="14"/>
        <v>1</v>
      </c>
      <c r="AN212" s="17">
        <f t="shared" si="16"/>
        <v>1.3877787807814457E-16</v>
      </c>
      <c r="AO212" s="17">
        <f t="shared" si="16"/>
        <v>25.117870839998812</v>
      </c>
      <c r="AP212" s="17">
        <f t="shared" si="16"/>
        <v>-1.1796119636642288E-16</v>
      </c>
      <c r="AQ212" s="17">
        <f t="shared" si="16"/>
        <v>25.113402510841311</v>
      </c>
      <c r="AR212" s="17">
        <f t="shared" si="16"/>
        <v>4.7184478546569153E-16</v>
      </c>
      <c r="AS212" s="17">
        <f t="shared" si="16"/>
        <v>25.480131159082791</v>
      </c>
      <c r="AT212" s="17">
        <f t="shared" si="17"/>
        <v>-3.7470027081099033E-16</v>
      </c>
      <c r="AU212" s="17">
        <f t="shared" si="17"/>
        <v>25.52426670085579</v>
      </c>
      <c r="AV212" s="17">
        <f t="shared" si="17"/>
        <v>-1.0408340855860843E-16</v>
      </c>
      <c r="AW212" s="17">
        <f t="shared" si="17"/>
        <v>25.10074590991832</v>
      </c>
      <c r="AX212" s="17">
        <f t="shared" si="17"/>
        <v>2.4286128663675299E-16</v>
      </c>
      <c r="AY212" s="17">
        <f t="shared" si="17"/>
        <v>24.772694463277332</v>
      </c>
    </row>
    <row r="213" spans="1:51" x14ac:dyDescent="0.25">
      <c r="A213" s="12" t="s">
        <v>314</v>
      </c>
      <c r="B213" s="12" t="s">
        <v>359</v>
      </c>
      <c r="C213" s="12" t="s">
        <v>360</v>
      </c>
      <c r="D213" s="12" t="s">
        <v>220</v>
      </c>
      <c r="E213" s="12" t="s">
        <v>220</v>
      </c>
      <c r="F213" s="12">
        <v>9.1869584008219991E-3</v>
      </c>
      <c r="G213" s="12">
        <v>27.758959696333999</v>
      </c>
      <c r="H213" s="12">
        <v>9.2772946204811996E-3</v>
      </c>
      <c r="I213" s="12">
        <v>27.763437884988001</v>
      </c>
      <c r="J213" s="12">
        <v>9.0956076950978997E-3</v>
      </c>
      <c r="K213" s="12">
        <v>27.396166964439001</v>
      </c>
      <c r="L213" s="12">
        <v>9.1506840366792006E-3</v>
      </c>
      <c r="M213" s="12">
        <v>27.351932827700999</v>
      </c>
      <c r="N213" s="12">
        <v>9.9398289862205006E-3</v>
      </c>
      <c r="O213" s="12">
        <v>27.776232518861999</v>
      </c>
      <c r="P213" s="12">
        <v>1.0800135336541001E-2</v>
      </c>
      <c r="Q213" s="12">
        <v>28.104954411264998</v>
      </c>
      <c r="R213" s="15" t="s">
        <v>314</v>
      </c>
      <c r="S213" s="15" t="s">
        <v>359</v>
      </c>
      <c r="T213" s="15" t="s">
        <v>360</v>
      </c>
      <c r="U213" s="15" t="s">
        <v>220</v>
      </c>
      <c r="V213" s="15" t="s">
        <v>220</v>
      </c>
      <c r="W213" s="16">
        <v>9.1869584008220338E-3</v>
      </c>
      <c r="X213" s="16">
        <v>52.876830536332811</v>
      </c>
      <c r="Y213">
        <v>9.2772946204812204E-3</v>
      </c>
      <c r="Z213">
        <v>52.876840395829312</v>
      </c>
      <c r="AA213">
        <v>9.0956076950978685E-3</v>
      </c>
      <c r="AB213">
        <v>52.876298123521792</v>
      </c>
      <c r="AC213">
        <v>9.1506840366791572E-3</v>
      </c>
      <c r="AD213">
        <v>52.876199528556789</v>
      </c>
      <c r="AE213">
        <v>9.9398289862204746E-3</v>
      </c>
      <c r="AF213">
        <v>52.876978428780319</v>
      </c>
      <c r="AG213">
        <v>1.0800135336541311E-2</v>
      </c>
      <c r="AH213">
        <v>52.877648874542331</v>
      </c>
      <c r="AI213" t="b">
        <f t="shared" si="14"/>
        <v>1</v>
      </c>
      <c r="AJ213" t="b">
        <f t="shared" si="14"/>
        <v>1</v>
      </c>
      <c r="AK213" t="b">
        <f t="shared" si="14"/>
        <v>1</v>
      </c>
      <c r="AL213" t="b">
        <f t="shared" si="14"/>
        <v>1</v>
      </c>
      <c r="AM213" t="b">
        <f t="shared" si="14"/>
        <v>1</v>
      </c>
      <c r="AN213" s="17">
        <f t="shared" si="16"/>
        <v>3.4694469519536142E-17</v>
      </c>
      <c r="AO213" s="17">
        <f t="shared" si="16"/>
        <v>25.117870839998812</v>
      </c>
      <c r="AP213" s="17">
        <f t="shared" si="16"/>
        <v>2.0816681711721685E-17</v>
      </c>
      <c r="AQ213" s="17">
        <f t="shared" si="16"/>
        <v>25.113402510841311</v>
      </c>
      <c r="AR213" s="17">
        <f t="shared" si="16"/>
        <v>-3.1225022567582528E-17</v>
      </c>
      <c r="AS213" s="17">
        <f t="shared" si="16"/>
        <v>25.480131159082791</v>
      </c>
      <c r="AT213" s="17">
        <f t="shared" si="17"/>
        <v>-4.3368086899420177E-17</v>
      </c>
      <c r="AU213" s="17">
        <f t="shared" si="17"/>
        <v>25.52426670085579</v>
      </c>
      <c r="AV213" s="17">
        <f t="shared" si="17"/>
        <v>-2.6020852139652106E-17</v>
      </c>
      <c r="AW213" s="17">
        <f t="shared" si="17"/>
        <v>25.10074590991832</v>
      </c>
      <c r="AX213" s="17">
        <f t="shared" si="17"/>
        <v>3.1051550219984847E-16</v>
      </c>
      <c r="AY213" s="17">
        <f t="shared" si="17"/>
        <v>24.772694463277332</v>
      </c>
    </row>
    <row r="214" spans="1:51" x14ac:dyDescent="0.25">
      <c r="A214" s="12" t="s">
        <v>314</v>
      </c>
      <c r="B214" s="12" t="s">
        <v>359</v>
      </c>
      <c r="C214" s="12" t="s">
        <v>361</v>
      </c>
      <c r="D214" s="12" t="s">
        <v>220</v>
      </c>
      <c r="E214" s="12" t="s">
        <v>220</v>
      </c>
      <c r="F214" s="12">
        <v>0.18373916801644</v>
      </c>
      <c r="G214" s="12">
        <v>27.758959696333999</v>
      </c>
      <c r="H214" s="12">
        <v>0.18554589240961999</v>
      </c>
      <c r="I214" s="12">
        <v>27.763437884988001</v>
      </c>
      <c r="J214" s="12">
        <v>0.18191215390196</v>
      </c>
      <c r="K214" s="12">
        <v>27.396166964439001</v>
      </c>
      <c r="L214" s="12">
        <v>0.18301368073357999</v>
      </c>
      <c r="M214" s="12">
        <v>27.351932827700999</v>
      </c>
      <c r="N214" s="12">
        <v>0.19879657972441001</v>
      </c>
      <c r="O214" s="12">
        <v>27.776232518861999</v>
      </c>
      <c r="P214" s="12">
        <v>0.21600270673083</v>
      </c>
      <c r="Q214" s="12">
        <v>28.104954411264998</v>
      </c>
      <c r="R214" s="15" t="s">
        <v>314</v>
      </c>
      <c r="S214" s="15" t="s">
        <v>359</v>
      </c>
      <c r="T214" s="15" t="s">
        <v>361</v>
      </c>
      <c r="U214" s="15" t="s">
        <v>220</v>
      </c>
      <c r="V214" s="15" t="s">
        <v>220</v>
      </c>
      <c r="W214" s="16">
        <v>0.18373916801644066</v>
      </c>
      <c r="X214" s="16">
        <v>52.876830536332811</v>
      </c>
      <c r="Y214">
        <v>0.18554589240962438</v>
      </c>
      <c r="Z214">
        <v>52.876840395829312</v>
      </c>
      <c r="AA214">
        <v>0.18191215390195739</v>
      </c>
      <c r="AB214">
        <v>52.876298123521792</v>
      </c>
      <c r="AC214">
        <v>0.18301368073358312</v>
      </c>
      <c r="AD214">
        <v>52.876199528556789</v>
      </c>
      <c r="AE214">
        <v>0.19879657972440948</v>
      </c>
      <c r="AF214">
        <v>52.876978428780319</v>
      </c>
      <c r="AG214">
        <v>0.21600270673082622</v>
      </c>
      <c r="AH214">
        <v>52.877648874542331</v>
      </c>
      <c r="AI214" t="b">
        <f t="shared" si="14"/>
        <v>1</v>
      </c>
      <c r="AJ214" t="b">
        <f t="shared" si="14"/>
        <v>1</v>
      </c>
      <c r="AK214" t="b">
        <f t="shared" si="14"/>
        <v>1</v>
      </c>
      <c r="AL214" t="b">
        <f t="shared" si="14"/>
        <v>1</v>
      </c>
      <c r="AM214" t="b">
        <f t="shared" si="14"/>
        <v>1</v>
      </c>
      <c r="AN214" s="17">
        <f t="shared" si="16"/>
        <v>6.6613381477509392E-16</v>
      </c>
      <c r="AO214" s="17">
        <f t="shared" si="16"/>
        <v>25.117870839998812</v>
      </c>
      <c r="AP214" s="17">
        <f t="shared" si="16"/>
        <v>4.3853809472693683E-15</v>
      </c>
      <c r="AQ214" s="17">
        <f t="shared" si="16"/>
        <v>25.113402510841311</v>
      </c>
      <c r="AR214" s="17">
        <f t="shared" si="16"/>
        <v>-2.6090241078691179E-15</v>
      </c>
      <c r="AS214" s="17">
        <f t="shared" si="16"/>
        <v>25.480131159082791</v>
      </c>
      <c r="AT214" s="17">
        <f t="shared" si="17"/>
        <v>3.1363800445660672E-15</v>
      </c>
      <c r="AU214" s="17">
        <f t="shared" si="17"/>
        <v>25.52426670085579</v>
      </c>
      <c r="AV214" s="17">
        <f t="shared" si="17"/>
        <v>-5.2735593669694936E-16</v>
      </c>
      <c r="AW214" s="17">
        <f t="shared" si="17"/>
        <v>25.10074590991832</v>
      </c>
      <c r="AX214" s="17">
        <f t="shared" si="17"/>
        <v>-3.7747582837255322E-15</v>
      </c>
      <c r="AY214" s="17">
        <f t="shared" si="17"/>
        <v>24.772694463277332</v>
      </c>
    </row>
    <row r="215" spans="1:51" x14ac:dyDescent="0.25">
      <c r="A215" s="12" t="s">
        <v>314</v>
      </c>
      <c r="B215" s="12" t="s">
        <v>362</v>
      </c>
      <c r="C215" s="12" t="s">
        <v>220</v>
      </c>
      <c r="D215" s="12" t="s">
        <v>220</v>
      </c>
      <c r="E215" s="12" t="s">
        <v>220</v>
      </c>
      <c r="F215" s="12">
        <v>6.1246389338813998</v>
      </c>
      <c r="G215" s="12">
        <v>27.758959696333999</v>
      </c>
      <c r="H215" s="12">
        <v>6.1848630803207998</v>
      </c>
      <c r="I215" s="12">
        <v>27.763437884988001</v>
      </c>
      <c r="J215" s="12">
        <v>6.0637384633986002</v>
      </c>
      <c r="K215" s="12">
        <v>27.396166964439001</v>
      </c>
      <c r="L215" s="12">
        <v>6.1004560244528001</v>
      </c>
      <c r="M215" s="12">
        <v>27.351932827700999</v>
      </c>
      <c r="N215" s="12">
        <v>6.6265526574802998</v>
      </c>
      <c r="O215" s="12">
        <v>27.776232518861999</v>
      </c>
      <c r="P215" s="12">
        <v>7.2000902243609</v>
      </c>
      <c r="Q215" s="12">
        <v>28.104954411264998</v>
      </c>
      <c r="R215" s="15" t="s">
        <v>314</v>
      </c>
      <c r="S215" s="15" t="s">
        <v>362</v>
      </c>
      <c r="T215" s="15" t="s">
        <v>220</v>
      </c>
      <c r="U215" s="15" t="s">
        <v>220</v>
      </c>
      <c r="V215" s="15" t="s">
        <v>220</v>
      </c>
      <c r="W215" s="16">
        <v>6.1246389338813554</v>
      </c>
      <c r="X215" s="16">
        <v>52.876830536332811</v>
      </c>
      <c r="Y215">
        <v>6.1848630803208131</v>
      </c>
      <c r="Z215">
        <v>52.876840395829312</v>
      </c>
      <c r="AA215">
        <v>6.0637384633985789</v>
      </c>
      <c r="AB215">
        <v>52.876298123521792</v>
      </c>
      <c r="AC215">
        <v>6.1004560244527708</v>
      </c>
      <c r="AD215">
        <v>52.876199528556789</v>
      </c>
      <c r="AE215">
        <v>6.6265526574803157</v>
      </c>
      <c r="AF215">
        <v>52.876978428780319</v>
      </c>
      <c r="AG215">
        <v>7.2000902243608742</v>
      </c>
      <c r="AH215">
        <v>52.877648874542331</v>
      </c>
      <c r="AI215" t="b">
        <f t="shared" si="14"/>
        <v>1</v>
      </c>
      <c r="AJ215" t="b">
        <f t="shared" si="14"/>
        <v>1</v>
      </c>
      <c r="AK215" t="b">
        <f t="shared" si="14"/>
        <v>1</v>
      </c>
      <c r="AL215" t="b">
        <f t="shared" si="14"/>
        <v>1</v>
      </c>
      <c r="AM215" t="b">
        <f t="shared" si="14"/>
        <v>1</v>
      </c>
      <c r="AN215" s="17">
        <f t="shared" si="16"/>
        <v>-4.4408920985006262E-14</v>
      </c>
      <c r="AO215" s="17">
        <f t="shared" si="16"/>
        <v>25.117870839998812</v>
      </c>
      <c r="AP215" s="17">
        <f t="shared" si="16"/>
        <v>1.3322676295501878E-14</v>
      </c>
      <c r="AQ215" s="17">
        <f t="shared" si="16"/>
        <v>25.113402510841311</v>
      </c>
      <c r="AR215" s="17">
        <f t="shared" si="16"/>
        <v>-2.1316282072803006E-14</v>
      </c>
      <c r="AS215" s="17">
        <f t="shared" si="16"/>
        <v>25.480131159082791</v>
      </c>
      <c r="AT215" s="17">
        <f t="shared" si="17"/>
        <v>-2.9309887850104133E-14</v>
      </c>
      <c r="AU215" s="17">
        <f t="shared" si="17"/>
        <v>25.52426670085579</v>
      </c>
      <c r="AV215" s="17">
        <f t="shared" si="17"/>
        <v>1.5987211554602254E-14</v>
      </c>
      <c r="AW215" s="17">
        <f t="shared" si="17"/>
        <v>25.10074590991832</v>
      </c>
      <c r="AX215" s="17">
        <f t="shared" si="17"/>
        <v>-2.5757174171303632E-14</v>
      </c>
      <c r="AY215" s="17">
        <f t="shared" si="17"/>
        <v>24.772694463277332</v>
      </c>
    </row>
    <row r="216" spans="1:51" x14ac:dyDescent="0.25">
      <c r="A216" s="12" t="s">
        <v>314</v>
      </c>
      <c r="B216" s="12" t="s">
        <v>222</v>
      </c>
      <c r="C216" s="12" t="s">
        <v>220</v>
      </c>
      <c r="D216" s="12" t="s">
        <v>220</v>
      </c>
      <c r="E216" s="12" t="s">
        <v>220</v>
      </c>
      <c r="F216" s="12">
        <v>0</v>
      </c>
      <c r="G216" s="12">
        <v>0</v>
      </c>
      <c r="H216" s="12">
        <v>0</v>
      </c>
      <c r="I216" s="12">
        <v>0</v>
      </c>
      <c r="J216" s="12">
        <v>0</v>
      </c>
      <c r="K216" s="12">
        <v>0</v>
      </c>
      <c r="L216" s="12">
        <v>0</v>
      </c>
      <c r="M216" s="12">
        <v>0</v>
      </c>
      <c r="N216" s="12">
        <v>0</v>
      </c>
      <c r="O216" s="12">
        <v>0</v>
      </c>
      <c r="P216" s="12">
        <v>0</v>
      </c>
      <c r="Q216" s="12">
        <v>0</v>
      </c>
      <c r="R216" s="15" t="s">
        <v>314</v>
      </c>
      <c r="S216" s="15" t="s">
        <v>222</v>
      </c>
      <c r="T216" s="15" t="s">
        <v>220</v>
      </c>
      <c r="U216" s="15" t="s">
        <v>220</v>
      </c>
      <c r="V216" s="15" t="s">
        <v>220</v>
      </c>
      <c r="W216" s="16">
        <v>0</v>
      </c>
      <c r="X216" s="16">
        <v>0</v>
      </c>
      <c r="Y216">
        <v>0</v>
      </c>
      <c r="Z216">
        <v>0</v>
      </c>
      <c r="AA216">
        <v>0</v>
      </c>
      <c r="AB216">
        <v>0</v>
      </c>
      <c r="AC216">
        <v>0</v>
      </c>
      <c r="AD216">
        <v>0</v>
      </c>
      <c r="AE216">
        <v>0</v>
      </c>
      <c r="AF216">
        <v>0</v>
      </c>
      <c r="AG216">
        <v>0</v>
      </c>
      <c r="AH216">
        <v>0</v>
      </c>
      <c r="AI216" t="b">
        <f t="shared" si="14"/>
        <v>1</v>
      </c>
      <c r="AJ216" t="b">
        <f t="shared" si="14"/>
        <v>1</v>
      </c>
      <c r="AK216" t="b">
        <f t="shared" si="14"/>
        <v>1</v>
      </c>
      <c r="AL216" t="b">
        <f t="shared" si="14"/>
        <v>1</v>
      </c>
      <c r="AM216" t="b">
        <f t="shared" si="14"/>
        <v>1</v>
      </c>
      <c r="AN216" s="17">
        <f t="shared" si="16"/>
        <v>0</v>
      </c>
      <c r="AO216" s="17">
        <f t="shared" si="16"/>
        <v>0</v>
      </c>
      <c r="AP216" s="17">
        <f t="shared" si="16"/>
        <v>0</v>
      </c>
      <c r="AQ216" s="17">
        <f t="shared" si="16"/>
        <v>0</v>
      </c>
      <c r="AR216" s="17">
        <f t="shared" si="16"/>
        <v>0</v>
      </c>
      <c r="AS216" s="17">
        <f t="shared" si="16"/>
        <v>0</v>
      </c>
      <c r="AT216" s="17">
        <f t="shared" si="17"/>
        <v>0</v>
      </c>
      <c r="AU216" s="17">
        <f t="shared" si="17"/>
        <v>0</v>
      </c>
      <c r="AV216" s="17">
        <f t="shared" si="17"/>
        <v>0</v>
      </c>
      <c r="AW216" s="17">
        <f t="shared" si="17"/>
        <v>0</v>
      </c>
      <c r="AX216" s="17">
        <f t="shared" si="17"/>
        <v>0</v>
      </c>
      <c r="AY216" s="17">
        <f t="shared" si="17"/>
        <v>0</v>
      </c>
    </row>
    <row r="217" spans="1:51" x14ac:dyDescent="0.25">
      <c r="A217" s="12" t="s">
        <v>314</v>
      </c>
      <c r="B217" s="12" t="s">
        <v>363</v>
      </c>
      <c r="C217" s="12" t="s">
        <v>220</v>
      </c>
      <c r="D217" s="12" t="s">
        <v>220</v>
      </c>
      <c r="E217" s="12" t="s">
        <v>220</v>
      </c>
      <c r="F217" s="12">
        <v>14.303745358242001</v>
      </c>
      <c r="G217" s="12">
        <v>17.014540779667001</v>
      </c>
      <c r="H217" s="12">
        <v>14.444395421762</v>
      </c>
      <c r="I217" s="12">
        <v>17.01594972294</v>
      </c>
      <c r="J217" s="12">
        <v>14.161515778444</v>
      </c>
      <c r="K217" s="12">
        <v>16.860761314281</v>
      </c>
      <c r="L217" s="12">
        <v>14.247267550779</v>
      </c>
      <c r="M217" s="12">
        <v>16.847023688333</v>
      </c>
      <c r="N217" s="12">
        <v>15.475936269685</v>
      </c>
      <c r="O217" s="12">
        <v>17.003625330592001</v>
      </c>
      <c r="P217" s="12">
        <v>16.815400587273</v>
      </c>
      <c r="Q217" s="12">
        <v>17.114979815045</v>
      </c>
      <c r="R217" s="15" t="s">
        <v>314</v>
      </c>
      <c r="S217" s="15" t="s">
        <v>363</v>
      </c>
      <c r="T217" s="15" t="s">
        <v>220</v>
      </c>
      <c r="U217" s="15" t="s">
        <v>220</v>
      </c>
      <c r="V217" s="15" t="s">
        <v>220</v>
      </c>
      <c r="W217" s="16">
        <v>14.303745358241898</v>
      </c>
      <c r="X217" s="16">
        <v>25.703815593652489</v>
      </c>
      <c r="Y217">
        <v>14.444395421761897</v>
      </c>
      <c r="Z217">
        <v>25.703821926174637</v>
      </c>
      <c r="AA217">
        <v>14.161515778443516</v>
      </c>
      <c r="AB217">
        <v>25.703473637456799</v>
      </c>
      <c r="AC217">
        <v>14.24726755077894</v>
      </c>
      <c r="AD217">
        <v>25.703410312235373</v>
      </c>
      <c r="AE217">
        <v>15.47593626968504</v>
      </c>
      <c r="AF217">
        <v>25.703910581484632</v>
      </c>
      <c r="AG217">
        <v>16.815400587273178</v>
      </c>
      <c r="AH217">
        <v>25.704341192990317</v>
      </c>
      <c r="AI217" t="b">
        <f t="shared" si="14"/>
        <v>1</v>
      </c>
      <c r="AJ217" t="b">
        <f t="shared" si="14"/>
        <v>1</v>
      </c>
      <c r="AK217" t="b">
        <f t="shared" si="14"/>
        <v>1</v>
      </c>
      <c r="AL217" t="b">
        <f t="shared" si="14"/>
        <v>1</v>
      </c>
      <c r="AM217" t="b">
        <f t="shared" si="14"/>
        <v>1</v>
      </c>
      <c r="AN217" s="17">
        <f t="shared" si="16"/>
        <v>-1.0302869668521453E-13</v>
      </c>
      <c r="AO217" s="17">
        <f t="shared" si="16"/>
        <v>8.6892748139854881</v>
      </c>
      <c r="AP217" s="17">
        <f t="shared" si="16"/>
        <v>-1.0302869668521453E-13</v>
      </c>
      <c r="AQ217" s="17">
        <f t="shared" si="16"/>
        <v>8.6878722032346367</v>
      </c>
      <c r="AR217" s="17">
        <f t="shared" si="16"/>
        <v>-4.8494541715626838E-13</v>
      </c>
      <c r="AS217" s="17">
        <f t="shared" si="16"/>
        <v>8.8427123231757996</v>
      </c>
      <c r="AT217" s="17">
        <f t="shared" si="17"/>
        <v>-6.0396132539608516E-14</v>
      </c>
      <c r="AU217" s="17">
        <f t="shared" si="17"/>
        <v>8.8563866239023739</v>
      </c>
      <c r="AV217" s="17">
        <f t="shared" si="17"/>
        <v>3.907985046680551E-14</v>
      </c>
      <c r="AW217" s="17">
        <f t="shared" si="17"/>
        <v>8.7002852508926303</v>
      </c>
      <c r="AX217" s="17">
        <f t="shared" si="17"/>
        <v>1.7763568394002505E-13</v>
      </c>
      <c r="AY217" s="17">
        <f t="shared" si="17"/>
        <v>8.5893613779453162</v>
      </c>
    </row>
    <row r="218" spans="1:51" x14ac:dyDescent="0.25">
      <c r="A218" s="12" t="s">
        <v>314</v>
      </c>
      <c r="B218" s="12" t="s">
        <v>364</v>
      </c>
      <c r="C218" s="12" t="s">
        <v>365</v>
      </c>
      <c r="D218" s="12" t="s">
        <v>220</v>
      </c>
      <c r="E218" s="12" t="s">
        <v>220</v>
      </c>
      <c r="F218" s="12">
        <v>0.17707183955677</v>
      </c>
      <c r="G218" s="12">
        <v>8.2680398123345995</v>
      </c>
      <c r="H218" s="12">
        <v>0.17881300348674001</v>
      </c>
      <c r="I218" s="12">
        <v>8.2685186330762992</v>
      </c>
      <c r="J218" s="12">
        <v>0.17531112215698999</v>
      </c>
      <c r="K218" s="12">
        <v>8.2103428833568994</v>
      </c>
      <c r="L218" s="12">
        <v>0.17637267797278999</v>
      </c>
      <c r="M218" s="12">
        <v>8.2056988489486002</v>
      </c>
      <c r="N218" s="12">
        <v>0.19158286417323001</v>
      </c>
      <c r="O218" s="12">
        <v>8.2620879623856993</v>
      </c>
      <c r="P218" s="12">
        <v>0.20816463382836001</v>
      </c>
      <c r="Q218" s="12">
        <v>8.3010187780656999</v>
      </c>
      <c r="R218" s="15" t="s">
        <v>314</v>
      </c>
      <c r="S218" s="15" t="s">
        <v>364</v>
      </c>
      <c r="T218" s="15" t="s">
        <v>365</v>
      </c>
      <c r="U218" s="15" t="s">
        <v>220</v>
      </c>
      <c r="V218" s="15" t="s">
        <v>220</v>
      </c>
      <c r="W218" s="16">
        <v>0.17707183955677236</v>
      </c>
      <c r="X218" s="16">
        <v>10.507200019886991</v>
      </c>
      <c r="Y218">
        <v>0.1788130034867435</v>
      </c>
      <c r="Z218">
        <v>10.507202615001145</v>
      </c>
      <c r="AA218">
        <v>0.17531112215699182</v>
      </c>
      <c r="AB218">
        <v>10.50705988372273</v>
      </c>
      <c r="AC218">
        <v>0.17637267797278644</v>
      </c>
      <c r="AD218">
        <v>10.507033932581201</v>
      </c>
      <c r="AE218">
        <v>0.19158286417322834</v>
      </c>
      <c r="AF218">
        <v>10.507238946599285</v>
      </c>
      <c r="AG218">
        <v>0.2081646338283574</v>
      </c>
      <c r="AH218">
        <v>10.507415414361686</v>
      </c>
      <c r="AI218" t="b">
        <f t="shared" si="14"/>
        <v>1</v>
      </c>
      <c r="AJ218" t="b">
        <f t="shared" si="14"/>
        <v>1</v>
      </c>
      <c r="AK218" t="b">
        <f t="shared" si="14"/>
        <v>1</v>
      </c>
      <c r="AL218" t="b">
        <f t="shared" si="14"/>
        <v>1</v>
      </c>
      <c r="AM218" t="b">
        <f t="shared" si="14"/>
        <v>1</v>
      </c>
      <c r="AN218" s="17">
        <f t="shared" si="16"/>
        <v>2.3592239273284576E-15</v>
      </c>
      <c r="AO218" s="17">
        <f t="shared" si="16"/>
        <v>2.2391602075523913</v>
      </c>
      <c r="AP218" s="17">
        <f t="shared" si="16"/>
        <v>3.4972025275692431E-15</v>
      </c>
      <c r="AQ218" s="17">
        <f t="shared" si="16"/>
        <v>2.2386839819248454</v>
      </c>
      <c r="AR218" s="17">
        <f t="shared" si="16"/>
        <v>1.8318679906315083E-15</v>
      </c>
      <c r="AS218" s="17">
        <f t="shared" si="16"/>
        <v>2.296717000365831</v>
      </c>
      <c r="AT218" s="17">
        <f t="shared" si="17"/>
        <v>-3.5527136788005009E-15</v>
      </c>
      <c r="AU218" s="17">
        <f t="shared" si="17"/>
        <v>2.3013350836326012</v>
      </c>
      <c r="AV218" s="17">
        <f t="shared" si="17"/>
        <v>-1.6653345369377348E-15</v>
      </c>
      <c r="AW218" s="17">
        <f t="shared" si="17"/>
        <v>2.2451509842135859</v>
      </c>
      <c r="AX218" s="17">
        <f t="shared" si="17"/>
        <v>-2.6090241078691179E-15</v>
      </c>
      <c r="AY218" s="17">
        <f t="shared" si="17"/>
        <v>2.2063966362959864</v>
      </c>
    </row>
    <row r="219" spans="1:51" x14ac:dyDescent="0.25">
      <c r="A219" s="12" t="s">
        <v>314</v>
      </c>
      <c r="B219" s="12" t="s">
        <v>364</v>
      </c>
      <c r="C219" s="12" t="s">
        <v>366</v>
      </c>
      <c r="D219" s="12" t="s">
        <v>220</v>
      </c>
      <c r="E219" s="12" t="s">
        <v>220</v>
      </c>
      <c r="F219" s="12">
        <v>1.0624310373406001</v>
      </c>
      <c r="G219" s="12">
        <v>8.2680398123345995</v>
      </c>
      <c r="H219" s="12">
        <v>1.0728780209205</v>
      </c>
      <c r="I219" s="12">
        <v>8.2685186330762992</v>
      </c>
      <c r="J219" s="12">
        <v>1.0518667329419999</v>
      </c>
      <c r="K219" s="12">
        <v>8.2103428833568994</v>
      </c>
      <c r="L219" s="12">
        <v>1.0582360678367</v>
      </c>
      <c r="M219" s="12">
        <v>8.2056988489486002</v>
      </c>
      <c r="N219" s="12">
        <v>1.1494971850394</v>
      </c>
      <c r="O219" s="12">
        <v>8.2620879623856993</v>
      </c>
      <c r="P219" s="12">
        <v>1.2489878029701</v>
      </c>
      <c r="Q219" s="12">
        <v>8.3010187780656999</v>
      </c>
      <c r="R219" s="15" t="s">
        <v>314</v>
      </c>
      <c r="S219" s="15" t="s">
        <v>364</v>
      </c>
      <c r="T219" s="15" t="s">
        <v>366</v>
      </c>
      <c r="U219" s="15" t="s">
        <v>220</v>
      </c>
      <c r="V219" s="15" t="s">
        <v>220</v>
      </c>
      <c r="W219" s="16">
        <v>1.0624310373406343</v>
      </c>
      <c r="X219" s="16">
        <v>10.507200019886991</v>
      </c>
      <c r="Y219">
        <v>1.0728780209204611</v>
      </c>
      <c r="Z219">
        <v>10.507202615001145</v>
      </c>
      <c r="AA219">
        <v>1.0518667329419509</v>
      </c>
      <c r="AB219">
        <v>10.50705988372273</v>
      </c>
      <c r="AC219">
        <v>1.0582360678367186</v>
      </c>
      <c r="AD219">
        <v>10.507033932581201</v>
      </c>
      <c r="AE219">
        <v>1.14949718503937</v>
      </c>
      <c r="AF219">
        <v>10.507238946599285</v>
      </c>
      <c r="AG219">
        <v>1.2489878029701444</v>
      </c>
      <c r="AH219">
        <v>10.507415414361686</v>
      </c>
      <c r="AI219" t="b">
        <f t="shared" si="14"/>
        <v>1</v>
      </c>
      <c r="AJ219" t="b">
        <f t="shared" si="14"/>
        <v>1</v>
      </c>
      <c r="AK219" t="b">
        <f t="shared" si="14"/>
        <v>1</v>
      </c>
      <c r="AL219" t="b">
        <f t="shared" si="14"/>
        <v>1</v>
      </c>
      <c r="AM219" t="b">
        <f t="shared" si="14"/>
        <v>1</v>
      </c>
      <c r="AN219" s="17">
        <f t="shared" si="16"/>
        <v>3.4194869158454821E-14</v>
      </c>
      <c r="AO219" s="17">
        <f t="shared" si="16"/>
        <v>2.2391602075523913</v>
      </c>
      <c r="AP219" s="17">
        <f t="shared" si="16"/>
        <v>-3.8857805861880479E-14</v>
      </c>
      <c r="AQ219" s="17">
        <f t="shared" si="16"/>
        <v>2.2386839819248454</v>
      </c>
      <c r="AR219" s="17">
        <f t="shared" si="16"/>
        <v>-4.9071857688431919E-14</v>
      </c>
      <c r="AS219" s="17">
        <f t="shared" si="16"/>
        <v>2.296717000365831</v>
      </c>
      <c r="AT219" s="17">
        <f t="shared" si="17"/>
        <v>1.865174681370263E-14</v>
      </c>
      <c r="AU219" s="17">
        <f t="shared" si="17"/>
        <v>2.3013350836326012</v>
      </c>
      <c r="AV219" s="17">
        <f t="shared" si="17"/>
        <v>-2.9976021664879227E-14</v>
      </c>
      <c r="AW219" s="17">
        <f t="shared" si="17"/>
        <v>2.2451509842135859</v>
      </c>
      <c r="AX219" s="17">
        <f t="shared" si="17"/>
        <v>4.4408920985006262E-14</v>
      </c>
      <c r="AY219" s="17">
        <f t="shared" si="17"/>
        <v>2.2063966362959864</v>
      </c>
    </row>
    <row r="220" spans="1:51" x14ac:dyDescent="0.25">
      <c r="A220" s="12" t="s">
        <v>314</v>
      </c>
      <c r="B220" s="12" t="s">
        <v>364</v>
      </c>
      <c r="C220" s="12" t="s">
        <v>367</v>
      </c>
      <c r="D220" s="12" t="s">
        <v>220</v>
      </c>
      <c r="E220" s="12" t="s">
        <v>220</v>
      </c>
      <c r="F220" s="12">
        <v>0.53121551867032002</v>
      </c>
      <c r="G220" s="12">
        <v>8.2680398123345995</v>
      </c>
      <c r="H220" s="12">
        <v>0.53643901046023001</v>
      </c>
      <c r="I220" s="12">
        <v>8.2685186330762992</v>
      </c>
      <c r="J220" s="12">
        <v>0.52593336647097999</v>
      </c>
      <c r="K220" s="12">
        <v>8.2103428833568994</v>
      </c>
      <c r="L220" s="12">
        <v>0.52911803391835999</v>
      </c>
      <c r="M220" s="12">
        <v>8.2056988489486002</v>
      </c>
      <c r="N220" s="12">
        <v>0.57474859251969002</v>
      </c>
      <c r="O220" s="12">
        <v>8.2620879623856993</v>
      </c>
      <c r="P220" s="12">
        <v>0.62449390148507</v>
      </c>
      <c r="Q220" s="12">
        <v>8.3010187780656999</v>
      </c>
      <c r="R220" s="15" t="s">
        <v>314</v>
      </c>
      <c r="S220" s="15" t="s">
        <v>364</v>
      </c>
      <c r="T220" s="15" t="s">
        <v>367</v>
      </c>
      <c r="U220" s="15" t="s">
        <v>220</v>
      </c>
      <c r="V220" s="15" t="s">
        <v>220</v>
      </c>
      <c r="W220" s="16">
        <v>0.53121551867031713</v>
      </c>
      <c r="X220" s="16">
        <v>10.507200019886991</v>
      </c>
      <c r="Y220">
        <v>0.53643901046023057</v>
      </c>
      <c r="Z220">
        <v>10.507202615001145</v>
      </c>
      <c r="AA220">
        <v>0.52593336647097544</v>
      </c>
      <c r="AB220">
        <v>10.50705988372273</v>
      </c>
      <c r="AC220">
        <v>0.52911803391835932</v>
      </c>
      <c r="AD220">
        <v>10.507033932581201</v>
      </c>
      <c r="AE220">
        <v>0.57474859251968502</v>
      </c>
      <c r="AF220">
        <v>10.507238946599285</v>
      </c>
      <c r="AG220">
        <v>0.62449390148507222</v>
      </c>
      <c r="AH220">
        <v>10.507415414361686</v>
      </c>
      <c r="AI220" t="b">
        <f t="shared" ref="AI220:AM270" si="18">A220=R220</f>
        <v>1</v>
      </c>
      <c r="AJ220" t="b">
        <f t="shared" si="18"/>
        <v>1</v>
      </c>
      <c r="AK220" t="b">
        <f t="shared" si="18"/>
        <v>1</v>
      </c>
      <c r="AL220" t="b">
        <f t="shared" si="18"/>
        <v>1</v>
      </c>
      <c r="AM220" t="b">
        <f t="shared" si="18"/>
        <v>1</v>
      </c>
      <c r="AN220" s="17">
        <f t="shared" si="16"/>
        <v>-2.886579864025407E-15</v>
      </c>
      <c r="AO220" s="17">
        <f t="shared" si="16"/>
        <v>2.2391602075523913</v>
      </c>
      <c r="AP220" s="17">
        <f t="shared" si="16"/>
        <v>0</v>
      </c>
      <c r="AQ220" s="17">
        <f t="shared" si="16"/>
        <v>2.2386839819248454</v>
      </c>
      <c r="AR220" s="17">
        <f t="shared" si="16"/>
        <v>-4.5519144009631418E-15</v>
      </c>
      <c r="AS220" s="17">
        <f t="shared" si="16"/>
        <v>2.296717000365831</v>
      </c>
      <c r="AT220" s="17">
        <f t="shared" si="17"/>
        <v>0</v>
      </c>
      <c r="AU220" s="17">
        <f t="shared" si="17"/>
        <v>2.3013350836326012</v>
      </c>
      <c r="AV220" s="17">
        <f t="shared" si="17"/>
        <v>-4.9960036108132044E-15</v>
      </c>
      <c r="AW220" s="17">
        <f t="shared" si="17"/>
        <v>2.2451509842135859</v>
      </c>
      <c r="AX220" s="17">
        <f t="shared" si="17"/>
        <v>2.2204460492503131E-15</v>
      </c>
      <c r="AY220" s="17">
        <f t="shared" si="17"/>
        <v>2.2063966362959864</v>
      </c>
    </row>
    <row r="221" spans="1:51" x14ac:dyDescent="0.25">
      <c r="A221" s="12" t="s">
        <v>314</v>
      </c>
      <c r="B221" s="12" t="s">
        <v>364</v>
      </c>
      <c r="C221" s="12" t="s">
        <v>368</v>
      </c>
      <c r="D221" s="12" t="s">
        <v>220</v>
      </c>
      <c r="E221" s="12" t="s">
        <v>220</v>
      </c>
      <c r="F221" s="12">
        <v>0.33200969916895001</v>
      </c>
      <c r="G221" s="12">
        <v>8.2680398123345995</v>
      </c>
      <c r="H221" s="12">
        <v>0.33527438153764</v>
      </c>
      <c r="I221" s="12">
        <v>8.2685186330762992</v>
      </c>
      <c r="J221" s="12">
        <v>0.32870835404436</v>
      </c>
      <c r="K221" s="12">
        <v>8.2103428833568994</v>
      </c>
      <c r="L221" s="12">
        <v>0.33069877119897001</v>
      </c>
      <c r="M221" s="12">
        <v>8.2056988489486002</v>
      </c>
      <c r="N221" s="12">
        <v>0.35921787032480001</v>
      </c>
      <c r="O221" s="12">
        <v>8.2620879623856993</v>
      </c>
      <c r="P221" s="12">
        <v>0.39030868842817001</v>
      </c>
      <c r="Q221" s="12">
        <v>8.3010187780656999</v>
      </c>
      <c r="R221" s="15" t="s">
        <v>314</v>
      </c>
      <c r="S221" s="15" t="s">
        <v>364</v>
      </c>
      <c r="T221" s="15" t="s">
        <v>368</v>
      </c>
      <c r="U221" s="15" t="s">
        <v>220</v>
      </c>
      <c r="V221" s="15" t="s">
        <v>220</v>
      </c>
      <c r="W221" s="16">
        <v>0.33200969916894818</v>
      </c>
      <c r="X221" s="16">
        <v>10.507200019886991</v>
      </c>
      <c r="Y221">
        <v>0.33527438153764411</v>
      </c>
      <c r="Z221">
        <v>10.507202615001145</v>
      </c>
      <c r="AA221">
        <v>0.32870835404435966</v>
      </c>
      <c r="AB221">
        <v>10.50705988372273</v>
      </c>
      <c r="AC221">
        <v>0.33069877119897456</v>
      </c>
      <c r="AD221">
        <v>10.507033932581201</v>
      </c>
      <c r="AE221">
        <v>0.35921787032480318</v>
      </c>
      <c r="AF221">
        <v>10.507238946599285</v>
      </c>
      <c r="AG221">
        <v>0.39030868842817013</v>
      </c>
      <c r="AH221">
        <v>10.507415414361686</v>
      </c>
      <c r="AI221" t="b">
        <f t="shared" si="18"/>
        <v>1</v>
      </c>
      <c r="AJ221" t="b">
        <f t="shared" si="18"/>
        <v>1</v>
      </c>
      <c r="AK221" t="b">
        <f t="shared" si="18"/>
        <v>1</v>
      </c>
      <c r="AL221" t="b">
        <f t="shared" si="18"/>
        <v>1</v>
      </c>
      <c r="AM221" t="b">
        <f t="shared" si="18"/>
        <v>1</v>
      </c>
      <c r="AN221" s="17">
        <f t="shared" si="16"/>
        <v>-1.8318679906315083E-15</v>
      </c>
      <c r="AO221" s="17">
        <f t="shared" si="16"/>
        <v>2.2391602075523913</v>
      </c>
      <c r="AP221" s="17">
        <f t="shared" si="16"/>
        <v>4.1078251911130792E-15</v>
      </c>
      <c r="AQ221" s="17">
        <f t="shared" si="16"/>
        <v>2.2386839819248454</v>
      </c>
      <c r="AR221" s="17">
        <f t="shared" si="16"/>
        <v>0</v>
      </c>
      <c r="AS221" s="17">
        <f t="shared" si="16"/>
        <v>2.296717000365831</v>
      </c>
      <c r="AT221" s="17">
        <f t="shared" si="17"/>
        <v>4.5519144009631418E-15</v>
      </c>
      <c r="AU221" s="17">
        <f t="shared" si="17"/>
        <v>2.3013350836326012</v>
      </c>
      <c r="AV221" s="17">
        <f t="shared" si="17"/>
        <v>3.1641356201816961E-15</v>
      </c>
      <c r="AW221" s="17">
        <f t="shared" si="17"/>
        <v>2.2451509842135859</v>
      </c>
      <c r="AX221" s="17">
        <f t="shared" si="17"/>
        <v>0</v>
      </c>
      <c r="AY221" s="17">
        <f t="shared" si="17"/>
        <v>2.2063966362959864</v>
      </c>
    </row>
    <row r="222" spans="1:51" x14ac:dyDescent="0.25">
      <c r="A222" s="12" t="s">
        <v>314</v>
      </c>
      <c r="B222" s="12" t="s">
        <v>364</v>
      </c>
      <c r="C222" s="12" t="s">
        <v>369</v>
      </c>
      <c r="D222" s="12" t="s">
        <v>220</v>
      </c>
      <c r="E222" s="12" t="s">
        <v>220</v>
      </c>
      <c r="F222" s="12">
        <v>1.0624310373406001</v>
      </c>
      <c r="G222" s="12">
        <v>8.2680398123345995</v>
      </c>
      <c r="H222" s="12">
        <v>1.0728780209205</v>
      </c>
      <c r="I222" s="12">
        <v>8.2685186330762992</v>
      </c>
      <c r="J222" s="12">
        <v>1.0518667329419999</v>
      </c>
      <c r="K222" s="12">
        <v>8.2103428833568994</v>
      </c>
      <c r="L222" s="12">
        <v>1.0582360678367</v>
      </c>
      <c r="M222" s="12">
        <v>8.2056988489486002</v>
      </c>
      <c r="N222" s="12">
        <v>1.1494971850394</v>
      </c>
      <c r="O222" s="12">
        <v>8.2620879623856993</v>
      </c>
      <c r="P222" s="12">
        <v>1.2489878029701</v>
      </c>
      <c r="Q222" s="12">
        <v>8.3010187780656999</v>
      </c>
      <c r="R222" s="15" t="s">
        <v>314</v>
      </c>
      <c r="S222" s="15" t="s">
        <v>364</v>
      </c>
      <c r="T222" s="15" t="s">
        <v>369</v>
      </c>
      <c r="U222" s="15" t="s">
        <v>220</v>
      </c>
      <c r="V222" s="15" t="s">
        <v>220</v>
      </c>
      <c r="W222" s="16">
        <v>1.0624310373406343</v>
      </c>
      <c r="X222" s="16">
        <v>10.507200019886991</v>
      </c>
      <c r="Y222">
        <v>1.0728780209204611</v>
      </c>
      <c r="Z222">
        <v>10.507202615001145</v>
      </c>
      <c r="AA222">
        <v>1.0518667329419509</v>
      </c>
      <c r="AB222">
        <v>10.50705988372273</v>
      </c>
      <c r="AC222">
        <v>1.0582360678367186</v>
      </c>
      <c r="AD222">
        <v>10.507033932581201</v>
      </c>
      <c r="AE222">
        <v>1.14949718503937</v>
      </c>
      <c r="AF222">
        <v>10.507238946599285</v>
      </c>
      <c r="AG222">
        <v>1.2489878029701444</v>
      </c>
      <c r="AH222">
        <v>10.507415414361686</v>
      </c>
      <c r="AI222" t="b">
        <f t="shared" si="18"/>
        <v>1</v>
      </c>
      <c r="AJ222" t="b">
        <f t="shared" si="18"/>
        <v>1</v>
      </c>
      <c r="AK222" t="b">
        <f t="shared" si="18"/>
        <v>1</v>
      </c>
      <c r="AL222" t="b">
        <f t="shared" si="18"/>
        <v>1</v>
      </c>
      <c r="AM222" t="b">
        <f t="shared" si="18"/>
        <v>1</v>
      </c>
      <c r="AN222" s="17">
        <f t="shared" si="16"/>
        <v>3.4194869158454821E-14</v>
      </c>
      <c r="AO222" s="17">
        <f t="shared" si="16"/>
        <v>2.2391602075523913</v>
      </c>
      <c r="AP222" s="17">
        <f t="shared" si="16"/>
        <v>-3.8857805861880479E-14</v>
      </c>
      <c r="AQ222" s="17">
        <f t="shared" si="16"/>
        <v>2.2386839819248454</v>
      </c>
      <c r="AR222" s="17">
        <f t="shared" si="16"/>
        <v>-4.9071857688431919E-14</v>
      </c>
      <c r="AS222" s="17">
        <f t="shared" si="16"/>
        <v>2.296717000365831</v>
      </c>
      <c r="AT222" s="17">
        <f t="shared" si="17"/>
        <v>1.865174681370263E-14</v>
      </c>
      <c r="AU222" s="17">
        <f t="shared" si="17"/>
        <v>2.3013350836326012</v>
      </c>
      <c r="AV222" s="17">
        <f t="shared" si="17"/>
        <v>-2.9976021664879227E-14</v>
      </c>
      <c r="AW222" s="17">
        <f t="shared" si="17"/>
        <v>2.2451509842135859</v>
      </c>
      <c r="AX222" s="17">
        <f t="shared" si="17"/>
        <v>4.4408920985006262E-14</v>
      </c>
      <c r="AY222" s="17">
        <f t="shared" si="17"/>
        <v>2.2063966362959864</v>
      </c>
    </row>
    <row r="223" spans="1:51" x14ac:dyDescent="0.25">
      <c r="A223" s="12" t="s">
        <v>314</v>
      </c>
      <c r="B223" s="12" t="s">
        <v>364</v>
      </c>
      <c r="C223" s="12" t="s">
        <v>370</v>
      </c>
      <c r="D223" s="12" t="s">
        <v>220</v>
      </c>
      <c r="E223" s="12" t="s">
        <v>220</v>
      </c>
      <c r="F223" s="12">
        <v>6.6401939833789996</v>
      </c>
      <c r="G223" s="12">
        <v>8.2680398123345995</v>
      </c>
      <c r="H223" s="12">
        <v>6.7054876307529003</v>
      </c>
      <c r="I223" s="12">
        <v>8.2685186330762992</v>
      </c>
      <c r="J223" s="12">
        <v>6.5741670808872001</v>
      </c>
      <c r="K223" s="12">
        <v>8.2103428833568994</v>
      </c>
      <c r="L223" s="12">
        <v>6.6139754239795003</v>
      </c>
      <c r="M223" s="12">
        <v>8.2056988489486002</v>
      </c>
      <c r="N223" s="12">
        <v>7.1843574064961002</v>
      </c>
      <c r="O223" s="12">
        <v>8.2620879623856993</v>
      </c>
      <c r="P223" s="12">
        <v>7.8061737685633998</v>
      </c>
      <c r="Q223" s="12">
        <v>8.3010187780656999</v>
      </c>
      <c r="R223" s="15" t="s">
        <v>314</v>
      </c>
      <c r="S223" s="15" t="s">
        <v>364</v>
      </c>
      <c r="T223" s="15" t="s">
        <v>370</v>
      </c>
      <c r="U223" s="15" t="s">
        <v>220</v>
      </c>
      <c r="V223" s="15" t="s">
        <v>220</v>
      </c>
      <c r="W223" s="16">
        <v>6.6401939833789623</v>
      </c>
      <c r="X223" s="16">
        <v>10.507200019886991</v>
      </c>
      <c r="Y223">
        <v>6.7054876307528808</v>
      </c>
      <c r="Z223">
        <v>10.507202615001145</v>
      </c>
      <c r="AA223">
        <v>6.574167080887193</v>
      </c>
      <c r="AB223">
        <v>10.50705988372273</v>
      </c>
      <c r="AC223">
        <v>6.6139754239794915</v>
      </c>
      <c r="AD223">
        <v>10.507033932581201</v>
      </c>
      <c r="AE223">
        <v>7.1843574064960629</v>
      </c>
      <c r="AF223">
        <v>10.507238946599285</v>
      </c>
      <c r="AG223">
        <v>7.8061737685634025</v>
      </c>
      <c r="AH223">
        <v>10.507415414361686</v>
      </c>
      <c r="AI223" t="b">
        <f t="shared" si="18"/>
        <v>1</v>
      </c>
      <c r="AJ223" t="b">
        <f t="shared" si="18"/>
        <v>1</v>
      </c>
      <c r="AK223" t="b">
        <f t="shared" si="18"/>
        <v>1</v>
      </c>
      <c r="AL223" t="b">
        <f t="shared" si="18"/>
        <v>1</v>
      </c>
      <c r="AM223" t="b">
        <f t="shared" si="18"/>
        <v>1</v>
      </c>
      <c r="AN223" s="17">
        <f t="shared" si="16"/>
        <v>-3.730349362740526E-14</v>
      </c>
      <c r="AO223" s="17">
        <f t="shared" si="16"/>
        <v>2.2391602075523913</v>
      </c>
      <c r="AP223" s="17">
        <f t="shared" si="16"/>
        <v>-1.9539925233402755E-14</v>
      </c>
      <c r="AQ223" s="17">
        <f t="shared" si="16"/>
        <v>2.2386839819248454</v>
      </c>
      <c r="AR223" s="17">
        <f t="shared" si="16"/>
        <v>-7.1054273576010019E-15</v>
      </c>
      <c r="AS223" s="17">
        <f t="shared" si="16"/>
        <v>2.296717000365831</v>
      </c>
      <c r="AT223" s="17">
        <f t="shared" si="17"/>
        <v>-8.8817841970012523E-15</v>
      </c>
      <c r="AU223" s="17">
        <f t="shared" si="17"/>
        <v>2.3013350836326012</v>
      </c>
      <c r="AV223" s="17">
        <f t="shared" si="17"/>
        <v>-3.730349362740526E-14</v>
      </c>
      <c r="AW223" s="17">
        <f t="shared" si="17"/>
        <v>2.2451509842135859</v>
      </c>
      <c r="AX223" s="17">
        <f t="shared" si="17"/>
        <v>0</v>
      </c>
      <c r="AY223" s="17">
        <f t="shared" si="17"/>
        <v>2.2063966362959864</v>
      </c>
    </row>
    <row r="224" spans="1:51" x14ac:dyDescent="0.25">
      <c r="A224" s="12" t="s">
        <v>314</v>
      </c>
      <c r="B224" s="12" t="s">
        <v>371</v>
      </c>
      <c r="C224" s="12" t="s">
        <v>220</v>
      </c>
      <c r="D224" s="12" t="s">
        <v>220</v>
      </c>
      <c r="E224" s="12" t="s">
        <v>220</v>
      </c>
      <c r="F224" s="12">
        <v>57.214981432968003</v>
      </c>
      <c r="G224" s="12">
        <v>17.014540779667001</v>
      </c>
      <c r="H224" s="12">
        <v>57.777581687047999</v>
      </c>
      <c r="I224" s="12">
        <v>17.01594972294</v>
      </c>
      <c r="J224" s="12">
        <v>56.646063113773998</v>
      </c>
      <c r="K224" s="12">
        <v>16.860761314281</v>
      </c>
      <c r="L224" s="12">
        <v>56.989070203116</v>
      </c>
      <c r="M224" s="12">
        <v>16.847023688333</v>
      </c>
      <c r="N224" s="12">
        <v>61.903745078740002</v>
      </c>
      <c r="O224" s="12">
        <v>17.003625330592001</v>
      </c>
      <c r="P224" s="12">
        <v>67.261602349092996</v>
      </c>
      <c r="Q224" s="12">
        <v>17.114979815045</v>
      </c>
      <c r="R224" s="15" t="s">
        <v>314</v>
      </c>
      <c r="S224" s="15" t="s">
        <v>371</v>
      </c>
      <c r="T224" s="15" t="s">
        <v>220</v>
      </c>
      <c r="U224" s="15" t="s">
        <v>220</v>
      </c>
      <c r="V224" s="15" t="s">
        <v>220</v>
      </c>
      <c r="W224" s="16">
        <v>57.214981432967591</v>
      </c>
      <c r="X224" s="16">
        <v>25.703815593652489</v>
      </c>
      <c r="Y224">
        <v>57.777581687047586</v>
      </c>
      <c r="Z224">
        <v>25.703821926174637</v>
      </c>
      <c r="AA224">
        <v>56.646063113774062</v>
      </c>
      <c r="AB224">
        <v>25.703473637456799</v>
      </c>
      <c r="AC224">
        <v>56.989070203115759</v>
      </c>
      <c r="AD224">
        <v>25.703410312235373</v>
      </c>
      <c r="AE224">
        <v>61.903745078740158</v>
      </c>
      <c r="AF224">
        <v>25.703910581484632</v>
      </c>
      <c r="AG224">
        <v>67.261602349092712</v>
      </c>
      <c r="AH224">
        <v>25.704341192990317</v>
      </c>
      <c r="AI224" t="b">
        <f t="shared" si="18"/>
        <v>1</v>
      </c>
      <c r="AJ224" t="b">
        <f t="shared" si="18"/>
        <v>1</v>
      </c>
      <c r="AK224" t="b">
        <f t="shared" si="18"/>
        <v>1</v>
      </c>
      <c r="AL224" t="b">
        <f t="shared" si="18"/>
        <v>1</v>
      </c>
      <c r="AM224" t="b">
        <f t="shared" si="18"/>
        <v>1</v>
      </c>
      <c r="AN224" s="17">
        <f t="shared" si="16"/>
        <v>-4.1211478674085811E-13</v>
      </c>
      <c r="AO224" s="17">
        <f t="shared" si="16"/>
        <v>8.6892748139854881</v>
      </c>
      <c r="AP224" s="17">
        <f t="shared" si="16"/>
        <v>-4.1211478674085811E-13</v>
      </c>
      <c r="AQ224" s="17">
        <f t="shared" si="16"/>
        <v>8.6878722032346367</v>
      </c>
      <c r="AR224" s="17">
        <f t="shared" si="16"/>
        <v>6.3948846218409017E-14</v>
      </c>
      <c r="AS224" s="17">
        <f t="shared" si="16"/>
        <v>8.8427123231757996</v>
      </c>
      <c r="AT224" s="17">
        <f t="shared" si="17"/>
        <v>-2.4158453015843406E-13</v>
      </c>
      <c r="AU224" s="17">
        <f t="shared" si="17"/>
        <v>8.8563866239023739</v>
      </c>
      <c r="AV224" s="17">
        <f t="shared" si="17"/>
        <v>1.5631940186722204E-13</v>
      </c>
      <c r="AW224" s="17">
        <f t="shared" si="17"/>
        <v>8.7002852508926303</v>
      </c>
      <c r="AX224" s="17">
        <f t="shared" si="17"/>
        <v>-2.8421709430404007E-13</v>
      </c>
      <c r="AY224" s="17">
        <f t="shared" si="17"/>
        <v>8.5893613779453162</v>
      </c>
    </row>
    <row r="225" spans="1:51" x14ac:dyDescent="0.25">
      <c r="A225" s="12" t="s">
        <v>314</v>
      </c>
      <c r="B225" s="12" t="s">
        <v>372</v>
      </c>
      <c r="C225" s="12" t="s">
        <v>373</v>
      </c>
      <c r="D225" s="12" t="s">
        <v>220</v>
      </c>
      <c r="E225" s="12" t="s">
        <v>220</v>
      </c>
      <c r="F225" s="12">
        <v>46.051082616778999</v>
      </c>
      <c r="G225" s="12">
        <v>36.525099199221003</v>
      </c>
      <c r="H225" s="12">
        <v>46.503907211525998</v>
      </c>
      <c r="I225" s="12">
        <v>36.530111912876997</v>
      </c>
      <c r="J225" s="12">
        <v>45.593172750111002</v>
      </c>
      <c r="K225" s="12">
        <v>36.157880611111999</v>
      </c>
      <c r="L225" s="12">
        <v>45.869251626897999</v>
      </c>
      <c r="M225" s="12">
        <v>36.108190567835003</v>
      </c>
      <c r="N225" s="12">
        <v>49.824965551181002</v>
      </c>
      <c r="O225" s="12">
        <v>36.560470706319997</v>
      </c>
      <c r="P225" s="12">
        <v>54.137387256586997</v>
      </c>
      <c r="Q225" s="12">
        <v>36.920650386905002</v>
      </c>
      <c r="R225" s="15" t="s">
        <v>314</v>
      </c>
      <c r="S225" s="15" t="s">
        <v>372</v>
      </c>
      <c r="T225" s="15" t="s">
        <v>373</v>
      </c>
      <c r="U225" s="15" t="s">
        <v>220</v>
      </c>
      <c r="V225" s="15" t="s">
        <v>220</v>
      </c>
      <c r="W225" s="16">
        <v>46.0510826167788</v>
      </c>
      <c r="X225" s="16">
        <v>92.441240319730937</v>
      </c>
      <c r="Y225">
        <v>46.503907211526112</v>
      </c>
      <c r="Z225">
        <v>92.441248187409968</v>
      </c>
      <c r="AA225">
        <v>45.593172750110838</v>
      </c>
      <c r="AB225">
        <v>92.440815465063551</v>
      </c>
      <c r="AC225">
        <v>45.869251626898048</v>
      </c>
      <c r="AD225">
        <v>92.440736788273313</v>
      </c>
      <c r="AE225">
        <v>49.824965551181108</v>
      </c>
      <c r="AF225">
        <v>92.44135833491633</v>
      </c>
      <c r="AG225">
        <v>54.137387256586827</v>
      </c>
      <c r="AH225">
        <v>92.44189333709005</v>
      </c>
      <c r="AI225" t="b">
        <f t="shared" si="18"/>
        <v>1</v>
      </c>
      <c r="AJ225" t="b">
        <f t="shared" si="18"/>
        <v>1</v>
      </c>
      <c r="AK225" t="b">
        <f t="shared" si="18"/>
        <v>1</v>
      </c>
      <c r="AL225" t="b">
        <f t="shared" si="18"/>
        <v>1</v>
      </c>
      <c r="AM225" t="b">
        <f t="shared" si="18"/>
        <v>1</v>
      </c>
      <c r="AN225" s="17">
        <f t="shared" si="16"/>
        <v>-1.9895196601282805E-13</v>
      </c>
      <c r="AO225" s="17">
        <f t="shared" si="16"/>
        <v>55.916141120509934</v>
      </c>
      <c r="AP225" s="17">
        <f t="shared" si="16"/>
        <v>1.1368683772161603E-13</v>
      </c>
      <c r="AQ225" s="17">
        <f t="shared" si="16"/>
        <v>55.911136274532971</v>
      </c>
      <c r="AR225" s="17">
        <f t="shared" si="16"/>
        <v>-1.6342482922482304E-13</v>
      </c>
      <c r="AS225" s="17">
        <f t="shared" si="16"/>
        <v>56.282934853951552</v>
      </c>
      <c r="AT225" s="17">
        <f t="shared" si="17"/>
        <v>0</v>
      </c>
      <c r="AU225" s="17">
        <f t="shared" si="17"/>
        <v>56.33254622043831</v>
      </c>
      <c r="AV225" s="17">
        <f t="shared" si="17"/>
        <v>1.0658141036401503E-13</v>
      </c>
      <c r="AW225" s="17">
        <f t="shared" si="17"/>
        <v>55.880887628596334</v>
      </c>
      <c r="AX225" s="17">
        <f t="shared" si="17"/>
        <v>-1.7053025658242404E-13</v>
      </c>
      <c r="AY225" s="17">
        <f t="shared" si="17"/>
        <v>55.521242950185048</v>
      </c>
    </row>
    <row r="226" spans="1:51" x14ac:dyDescent="0.25">
      <c r="A226" s="12" t="s">
        <v>314</v>
      </c>
      <c r="B226" s="12" t="s">
        <v>372</v>
      </c>
      <c r="C226" s="12" t="s">
        <v>374</v>
      </c>
      <c r="D226" s="12" t="s">
        <v>220</v>
      </c>
      <c r="E226" s="12" t="s">
        <v>220</v>
      </c>
      <c r="F226" s="12">
        <v>18.373916801644</v>
      </c>
      <c r="G226" s="12">
        <v>27.758959696333999</v>
      </c>
      <c r="H226" s="12">
        <v>18.554589240961999</v>
      </c>
      <c r="I226" s="12">
        <v>27.763437884988001</v>
      </c>
      <c r="J226" s="12">
        <v>18.191215390196</v>
      </c>
      <c r="K226" s="12">
        <v>27.396166964439001</v>
      </c>
      <c r="L226" s="12">
        <v>18.301368073357999</v>
      </c>
      <c r="M226" s="12">
        <v>27.351932827700999</v>
      </c>
      <c r="N226" s="12">
        <v>19.879657972440999</v>
      </c>
      <c r="O226" s="12">
        <v>27.776232518861999</v>
      </c>
      <c r="P226" s="12">
        <v>21.600270673082999</v>
      </c>
      <c r="Q226" s="12">
        <v>28.104954411264998</v>
      </c>
      <c r="R226" s="15" t="s">
        <v>314</v>
      </c>
      <c r="S226" s="15" t="s">
        <v>372</v>
      </c>
      <c r="T226" s="15" t="s">
        <v>374</v>
      </c>
      <c r="U226" s="15" t="s">
        <v>220</v>
      </c>
      <c r="V226" s="15" t="s">
        <v>220</v>
      </c>
      <c r="W226" s="16">
        <v>18.373916801644068</v>
      </c>
      <c r="X226" s="16">
        <v>52.876830536332811</v>
      </c>
      <c r="Y226">
        <v>18.554589240962443</v>
      </c>
      <c r="Z226">
        <v>52.876840395829312</v>
      </c>
      <c r="AA226">
        <v>18.191215390195737</v>
      </c>
      <c r="AB226">
        <v>52.876298123521792</v>
      </c>
      <c r="AC226">
        <v>18.301368073358315</v>
      </c>
      <c r="AD226">
        <v>52.876199528556789</v>
      </c>
      <c r="AE226">
        <v>19.879657972440945</v>
      </c>
      <c r="AF226">
        <v>52.876978428780319</v>
      </c>
      <c r="AG226">
        <v>21.600270673082623</v>
      </c>
      <c r="AH226">
        <v>52.877648874542331</v>
      </c>
      <c r="AI226" t="b">
        <f t="shared" si="18"/>
        <v>1</v>
      </c>
      <c r="AJ226" t="b">
        <f t="shared" si="18"/>
        <v>1</v>
      </c>
      <c r="AK226" t="b">
        <f t="shared" si="18"/>
        <v>1</v>
      </c>
      <c r="AL226" t="b">
        <f t="shared" si="18"/>
        <v>1</v>
      </c>
      <c r="AM226" t="b">
        <f t="shared" si="18"/>
        <v>1</v>
      </c>
      <c r="AN226" s="17">
        <f t="shared" si="16"/>
        <v>6.7501559897209518E-14</v>
      </c>
      <c r="AO226" s="17">
        <f t="shared" si="16"/>
        <v>25.117870839998812</v>
      </c>
      <c r="AP226" s="17">
        <f t="shared" si="16"/>
        <v>4.4408920985006262E-13</v>
      </c>
      <c r="AQ226" s="17">
        <f t="shared" si="16"/>
        <v>25.113402510841311</v>
      </c>
      <c r="AR226" s="17">
        <f t="shared" si="16"/>
        <v>-2.6290081223123707E-13</v>
      </c>
      <c r="AS226" s="17">
        <f t="shared" si="16"/>
        <v>25.480131159082791</v>
      </c>
      <c r="AT226" s="17">
        <f t="shared" si="17"/>
        <v>3.1619151741324458E-13</v>
      </c>
      <c r="AU226" s="17">
        <f t="shared" si="17"/>
        <v>25.52426670085579</v>
      </c>
      <c r="AV226" s="17">
        <f t="shared" si="17"/>
        <v>-5.3290705182007514E-14</v>
      </c>
      <c r="AW226" s="17">
        <f t="shared" si="17"/>
        <v>25.10074590991832</v>
      </c>
      <c r="AX226" s="17">
        <f t="shared" si="17"/>
        <v>-3.765876499528531E-13</v>
      </c>
      <c r="AY226" s="17">
        <f t="shared" si="17"/>
        <v>24.772694463277332</v>
      </c>
    </row>
    <row r="227" spans="1:51" x14ac:dyDescent="0.25">
      <c r="A227" s="12" t="s">
        <v>314</v>
      </c>
      <c r="B227" s="12" t="s">
        <v>375</v>
      </c>
      <c r="C227" s="12" t="s">
        <v>376</v>
      </c>
      <c r="D227" s="12" t="s">
        <v>220</v>
      </c>
      <c r="E227" s="12" t="s">
        <v>220</v>
      </c>
      <c r="F227" s="12">
        <v>18.373916801644</v>
      </c>
      <c r="G227" s="12">
        <v>27.758959696333999</v>
      </c>
      <c r="H227" s="12">
        <v>18.554589240961999</v>
      </c>
      <c r="I227" s="12">
        <v>27.763437884988001</v>
      </c>
      <c r="J227" s="12">
        <v>18.191215390196</v>
      </c>
      <c r="K227" s="12">
        <v>27.396166964439001</v>
      </c>
      <c r="L227" s="12">
        <v>18.301368073357999</v>
      </c>
      <c r="M227" s="12">
        <v>27.351932827700999</v>
      </c>
      <c r="N227" s="12">
        <v>19.879657972440999</v>
      </c>
      <c r="O227" s="12">
        <v>27.776232518861999</v>
      </c>
      <c r="P227" s="12">
        <v>21.600270673082999</v>
      </c>
      <c r="Q227" s="12">
        <v>28.104954411264998</v>
      </c>
      <c r="R227" s="15" t="s">
        <v>314</v>
      </c>
      <c r="S227" s="15" t="s">
        <v>375</v>
      </c>
      <c r="T227" s="15" t="s">
        <v>376</v>
      </c>
      <c r="U227" s="15" t="s">
        <v>220</v>
      </c>
      <c r="V227" s="15" t="s">
        <v>220</v>
      </c>
      <c r="W227" s="16">
        <v>18.373916801644068</v>
      </c>
      <c r="X227" s="16">
        <v>52.876830536332811</v>
      </c>
      <c r="Y227">
        <v>18.554589240962443</v>
      </c>
      <c r="Z227">
        <v>52.876840395829312</v>
      </c>
      <c r="AA227">
        <v>18.191215390195737</v>
      </c>
      <c r="AB227">
        <v>52.876298123521792</v>
      </c>
      <c r="AC227">
        <v>18.301368073358315</v>
      </c>
      <c r="AD227">
        <v>52.876199528556789</v>
      </c>
      <c r="AE227">
        <v>19.879657972440945</v>
      </c>
      <c r="AF227">
        <v>52.876978428780319</v>
      </c>
      <c r="AG227">
        <v>21.600270673082623</v>
      </c>
      <c r="AH227">
        <v>52.877648874542331</v>
      </c>
      <c r="AI227" t="b">
        <f t="shared" si="18"/>
        <v>1</v>
      </c>
      <c r="AJ227" t="b">
        <f t="shared" si="18"/>
        <v>1</v>
      </c>
      <c r="AK227" t="b">
        <f t="shared" si="18"/>
        <v>1</v>
      </c>
      <c r="AL227" t="b">
        <f t="shared" si="18"/>
        <v>1</v>
      </c>
      <c r="AM227" t="b">
        <f t="shared" si="18"/>
        <v>1</v>
      </c>
      <c r="AN227" s="17">
        <f t="shared" si="16"/>
        <v>6.7501559897209518E-14</v>
      </c>
      <c r="AO227" s="17">
        <f t="shared" si="16"/>
        <v>25.117870839998812</v>
      </c>
      <c r="AP227" s="17">
        <f t="shared" si="16"/>
        <v>4.4408920985006262E-13</v>
      </c>
      <c r="AQ227" s="17">
        <f t="shared" si="16"/>
        <v>25.113402510841311</v>
      </c>
      <c r="AR227" s="17">
        <f t="shared" si="16"/>
        <v>-2.6290081223123707E-13</v>
      </c>
      <c r="AS227" s="17">
        <f t="shared" si="16"/>
        <v>25.480131159082791</v>
      </c>
      <c r="AT227" s="17">
        <f t="shared" si="17"/>
        <v>3.1619151741324458E-13</v>
      </c>
      <c r="AU227" s="17">
        <f t="shared" si="17"/>
        <v>25.52426670085579</v>
      </c>
      <c r="AV227" s="17">
        <f t="shared" si="17"/>
        <v>-5.3290705182007514E-14</v>
      </c>
      <c r="AW227" s="17">
        <f t="shared" si="17"/>
        <v>25.10074590991832</v>
      </c>
      <c r="AX227" s="17">
        <f t="shared" si="17"/>
        <v>-3.765876499528531E-13</v>
      </c>
      <c r="AY227" s="17">
        <f t="shared" si="17"/>
        <v>24.772694463277332</v>
      </c>
    </row>
    <row r="228" spans="1:51" x14ac:dyDescent="0.25">
      <c r="A228" s="12" t="s">
        <v>314</v>
      </c>
      <c r="B228" s="12" t="s">
        <v>375</v>
      </c>
      <c r="C228" s="12" t="s">
        <v>377</v>
      </c>
      <c r="D228" s="12" t="s">
        <v>220</v>
      </c>
      <c r="E228" s="12" t="s">
        <v>220</v>
      </c>
      <c r="F228" s="12">
        <v>6.1246389338813998</v>
      </c>
      <c r="G228" s="12">
        <v>27.758959696333999</v>
      </c>
      <c r="H228" s="12">
        <v>6.1848630803207998</v>
      </c>
      <c r="I228" s="12">
        <v>27.763437884988001</v>
      </c>
      <c r="J228" s="12">
        <v>6.0637384633986002</v>
      </c>
      <c r="K228" s="12">
        <v>27.396166964439001</v>
      </c>
      <c r="L228" s="12">
        <v>6.1004560244528001</v>
      </c>
      <c r="M228" s="12">
        <v>27.351932827700999</v>
      </c>
      <c r="N228" s="12">
        <v>6.6265526574802998</v>
      </c>
      <c r="O228" s="12">
        <v>27.776232518861999</v>
      </c>
      <c r="P228" s="12">
        <v>7.2000902243609</v>
      </c>
      <c r="Q228" s="12">
        <v>28.104954411264998</v>
      </c>
      <c r="R228" s="15" t="s">
        <v>314</v>
      </c>
      <c r="S228" s="15" t="s">
        <v>375</v>
      </c>
      <c r="T228" s="15" t="s">
        <v>377</v>
      </c>
      <c r="U228" s="15" t="s">
        <v>220</v>
      </c>
      <c r="V228" s="15" t="s">
        <v>220</v>
      </c>
      <c r="W228" s="16">
        <v>6.1246389338813554</v>
      </c>
      <c r="X228" s="16">
        <v>52.876830536332811</v>
      </c>
      <c r="Y228">
        <v>6.1848630803208131</v>
      </c>
      <c r="Z228">
        <v>52.876840395829312</v>
      </c>
      <c r="AA228">
        <v>6.0637384633985789</v>
      </c>
      <c r="AB228">
        <v>52.876298123521792</v>
      </c>
      <c r="AC228">
        <v>6.1004560244527708</v>
      </c>
      <c r="AD228">
        <v>52.876199528556789</v>
      </c>
      <c r="AE228">
        <v>6.6265526574803157</v>
      </c>
      <c r="AF228">
        <v>52.876978428780319</v>
      </c>
      <c r="AG228">
        <v>7.2000902243608742</v>
      </c>
      <c r="AH228">
        <v>52.877648874542331</v>
      </c>
      <c r="AI228" t="b">
        <f t="shared" si="18"/>
        <v>1</v>
      </c>
      <c r="AJ228" t="b">
        <f t="shared" si="18"/>
        <v>1</v>
      </c>
      <c r="AK228" t="b">
        <f t="shared" si="18"/>
        <v>1</v>
      </c>
      <c r="AL228" t="b">
        <f t="shared" si="18"/>
        <v>1</v>
      </c>
      <c r="AM228" t="b">
        <f t="shared" si="18"/>
        <v>1</v>
      </c>
      <c r="AN228" s="17">
        <f t="shared" si="16"/>
        <v>-4.4408920985006262E-14</v>
      </c>
      <c r="AO228" s="17">
        <f t="shared" si="16"/>
        <v>25.117870839998812</v>
      </c>
      <c r="AP228" s="17">
        <f t="shared" si="16"/>
        <v>1.3322676295501878E-14</v>
      </c>
      <c r="AQ228" s="17">
        <f t="shared" si="16"/>
        <v>25.113402510841311</v>
      </c>
      <c r="AR228" s="17">
        <f t="shared" si="16"/>
        <v>-2.1316282072803006E-14</v>
      </c>
      <c r="AS228" s="17">
        <f t="shared" si="16"/>
        <v>25.480131159082791</v>
      </c>
      <c r="AT228" s="17">
        <f t="shared" si="17"/>
        <v>-2.9309887850104133E-14</v>
      </c>
      <c r="AU228" s="17">
        <f t="shared" si="17"/>
        <v>25.52426670085579</v>
      </c>
      <c r="AV228" s="17">
        <f t="shared" si="17"/>
        <v>1.5987211554602254E-14</v>
      </c>
      <c r="AW228" s="17">
        <f t="shared" si="17"/>
        <v>25.10074590991832</v>
      </c>
      <c r="AX228" s="17">
        <f t="shared" si="17"/>
        <v>-2.5757174171303632E-14</v>
      </c>
      <c r="AY228" s="17">
        <f t="shared" si="17"/>
        <v>24.772694463277332</v>
      </c>
    </row>
    <row r="229" spans="1:51" x14ac:dyDescent="0.25">
      <c r="A229" s="12" t="s">
        <v>314</v>
      </c>
      <c r="B229" s="12" t="s">
        <v>375</v>
      </c>
      <c r="C229" s="12" t="s">
        <v>378</v>
      </c>
      <c r="D229" s="12" t="s">
        <v>220</v>
      </c>
      <c r="E229" s="12" t="s">
        <v>220</v>
      </c>
      <c r="F229" s="12">
        <v>18.373916801644</v>
      </c>
      <c r="G229" s="12">
        <v>27.758959696333999</v>
      </c>
      <c r="H229" s="12">
        <v>18.554589240961999</v>
      </c>
      <c r="I229" s="12">
        <v>27.763437884988001</v>
      </c>
      <c r="J229" s="12">
        <v>18.191215390196</v>
      </c>
      <c r="K229" s="12">
        <v>27.396166964439001</v>
      </c>
      <c r="L229" s="12">
        <v>18.301368073357999</v>
      </c>
      <c r="M229" s="12">
        <v>27.351932827700999</v>
      </c>
      <c r="N229" s="12">
        <v>19.879657972440999</v>
      </c>
      <c r="O229" s="12">
        <v>27.776232518861999</v>
      </c>
      <c r="P229" s="12">
        <v>21.600270673082999</v>
      </c>
      <c r="Q229" s="12">
        <v>28.104954411264998</v>
      </c>
      <c r="R229" s="15" t="s">
        <v>314</v>
      </c>
      <c r="S229" s="15" t="s">
        <v>375</v>
      </c>
      <c r="T229" s="15" t="s">
        <v>378</v>
      </c>
      <c r="U229" s="15" t="s">
        <v>220</v>
      </c>
      <c r="V229" s="15" t="s">
        <v>220</v>
      </c>
      <c r="W229" s="16">
        <v>18.373916801644068</v>
      </c>
      <c r="X229" s="16">
        <v>52.876830536332811</v>
      </c>
      <c r="Y229">
        <v>18.554589240962443</v>
      </c>
      <c r="Z229">
        <v>52.876840395829312</v>
      </c>
      <c r="AA229">
        <v>18.191215390195737</v>
      </c>
      <c r="AB229">
        <v>52.876298123521792</v>
      </c>
      <c r="AC229">
        <v>18.301368073358315</v>
      </c>
      <c r="AD229">
        <v>52.876199528556789</v>
      </c>
      <c r="AE229">
        <v>19.879657972440945</v>
      </c>
      <c r="AF229">
        <v>52.876978428780319</v>
      </c>
      <c r="AG229">
        <v>21.600270673082623</v>
      </c>
      <c r="AH229">
        <v>52.877648874542331</v>
      </c>
      <c r="AI229" t="b">
        <f t="shared" si="18"/>
        <v>1</v>
      </c>
      <c r="AJ229" t="b">
        <f t="shared" si="18"/>
        <v>1</v>
      </c>
      <c r="AK229" t="b">
        <f t="shared" si="18"/>
        <v>1</v>
      </c>
      <c r="AL229" t="b">
        <f t="shared" si="18"/>
        <v>1</v>
      </c>
      <c r="AM229" t="b">
        <f t="shared" si="18"/>
        <v>1</v>
      </c>
      <c r="AN229" s="17">
        <f t="shared" si="16"/>
        <v>6.7501559897209518E-14</v>
      </c>
      <c r="AO229" s="17">
        <f t="shared" si="16"/>
        <v>25.117870839998812</v>
      </c>
      <c r="AP229" s="17">
        <f t="shared" si="16"/>
        <v>4.4408920985006262E-13</v>
      </c>
      <c r="AQ229" s="17">
        <f t="shared" si="16"/>
        <v>25.113402510841311</v>
      </c>
      <c r="AR229" s="17">
        <f t="shared" si="16"/>
        <v>-2.6290081223123707E-13</v>
      </c>
      <c r="AS229" s="17">
        <f t="shared" si="16"/>
        <v>25.480131159082791</v>
      </c>
      <c r="AT229" s="17">
        <f t="shared" si="17"/>
        <v>3.1619151741324458E-13</v>
      </c>
      <c r="AU229" s="17">
        <f t="shared" si="17"/>
        <v>25.52426670085579</v>
      </c>
      <c r="AV229" s="17">
        <f t="shared" si="17"/>
        <v>-5.3290705182007514E-14</v>
      </c>
      <c r="AW229" s="17">
        <f t="shared" si="17"/>
        <v>25.10074590991832</v>
      </c>
      <c r="AX229" s="17">
        <f t="shared" si="17"/>
        <v>-3.765876499528531E-13</v>
      </c>
      <c r="AY229" s="17">
        <f t="shared" si="17"/>
        <v>24.772694463277332</v>
      </c>
    </row>
    <row r="230" spans="1:51" x14ac:dyDescent="0.25">
      <c r="A230" s="12" t="s">
        <v>314</v>
      </c>
      <c r="B230" s="12" t="s">
        <v>375</v>
      </c>
      <c r="C230" s="12" t="s">
        <v>379</v>
      </c>
      <c r="D230" s="12" t="s">
        <v>220</v>
      </c>
      <c r="E230" s="12" t="s">
        <v>220</v>
      </c>
      <c r="F230" s="12">
        <v>6.1246389338813998</v>
      </c>
      <c r="G230" s="12">
        <v>27.758959696333999</v>
      </c>
      <c r="H230" s="12">
        <v>6.1848630803207998</v>
      </c>
      <c r="I230" s="12">
        <v>27.763437884988001</v>
      </c>
      <c r="J230" s="12">
        <v>6.0637384633986002</v>
      </c>
      <c r="K230" s="12">
        <v>27.396166964439001</v>
      </c>
      <c r="L230" s="12">
        <v>6.1004560244528001</v>
      </c>
      <c r="M230" s="12">
        <v>27.351932827700999</v>
      </c>
      <c r="N230" s="12">
        <v>6.6265526574802998</v>
      </c>
      <c r="O230" s="12">
        <v>27.776232518861999</v>
      </c>
      <c r="P230" s="12">
        <v>7.2000902243609</v>
      </c>
      <c r="Q230" s="12">
        <v>28.104954411264998</v>
      </c>
      <c r="R230" s="15" t="s">
        <v>314</v>
      </c>
      <c r="S230" s="15" t="s">
        <v>375</v>
      </c>
      <c r="T230" s="15" t="s">
        <v>379</v>
      </c>
      <c r="U230" s="15" t="s">
        <v>220</v>
      </c>
      <c r="V230" s="15" t="s">
        <v>220</v>
      </c>
      <c r="W230" s="16">
        <v>6.1246389338813554</v>
      </c>
      <c r="X230" s="16">
        <v>52.876830536332811</v>
      </c>
      <c r="Y230">
        <v>6.1848630803208131</v>
      </c>
      <c r="Z230">
        <v>52.876840395829312</v>
      </c>
      <c r="AA230">
        <v>6.0637384633985789</v>
      </c>
      <c r="AB230">
        <v>52.876298123521792</v>
      </c>
      <c r="AC230">
        <v>6.1004560244527708</v>
      </c>
      <c r="AD230">
        <v>52.876199528556789</v>
      </c>
      <c r="AE230">
        <v>6.6265526574803157</v>
      </c>
      <c r="AF230">
        <v>52.876978428780319</v>
      </c>
      <c r="AG230">
        <v>7.2000902243608742</v>
      </c>
      <c r="AH230">
        <v>52.877648874542331</v>
      </c>
      <c r="AI230" t="b">
        <f t="shared" si="18"/>
        <v>1</v>
      </c>
      <c r="AJ230" t="b">
        <f t="shared" si="18"/>
        <v>1</v>
      </c>
      <c r="AK230" t="b">
        <f t="shared" si="18"/>
        <v>1</v>
      </c>
      <c r="AL230" t="b">
        <f t="shared" si="18"/>
        <v>1</v>
      </c>
      <c r="AM230" t="b">
        <f t="shared" si="18"/>
        <v>1</v>
      </c>
      <c r="AN230" s="17">
        <f t="shared" si="16"/>
        <v>-4.4408920985006262E-14</v>
      </c>
      <c r="AO230" s="17">
        <f t="shared" si="16"/>
        <v>25.117870839998812</v>
      </c>
      <c r="AP230" s="17">
        <f t="shared" si="16"/>
        <v>1.3322676295501878E-14</v>
      </c>
      <c r="AQ230" s="17">
        <f t="shared" si="16"/>
        <v>25.113402510841311</v>
      </c>
      <c r="AR230" s="17">
        <f t="shared" si="16"/>
        <v>-2.1316282072803006E-14</v>
      </c>
      <c r="AS230" s="17">
        <f t="shared" si="16"/>
        <v>25.480131159082791</v>
      </c>
      <c r="AT230" s="17">
        <f t="shared" si="17"/>
        <v>-2.9309887850104133E-14</v>
      </c>
      <c r="AU230" s="17">
        <f t="shared" si="17"/>
        <v>25.52426670085579</v>
      </c>
      <c r="AV230" s="17">
        <f t="shared" si="17"/>
        <v>1.5987211554602254E-14</v>
      </c>
      <c r="AW230" s="17">
        <f t="shared" si="17"/>
        <v>25.10074590991832</v>
      </c>
      <c r="AX230" s="17">
        <f t="shared" si="17"/>
        <v>-2.5757174171303632E-14</v>
      </c>
      <c r="AY230" s="17">
        <f t="shared" si="17"/>
        <v>24.772694463277332</v>
      </c>
    </row>
    <row r="231" spans="1:51" x14ac:dyDescent="0.25">
      <c r="A231" s="12" t="s">
        <v>314</v>
      </c>
      <c r="B231" s="12" t="s">
        <v>375</v>
      </c>
      <c r="C231" s="12" t="s">
        <v>380</v>
      </c>
      <c r="D231" s="12" t="s">
        <v>220</v>
      </c>
      <c r="E231" s="12" t="s">
        <v>220</v>
      </c>
      <c r="F231" s="12">
        <v>6.1246389338813998</v>
      </c>
      <c r="G231" s="12">
        <v>27.758959696333999</v>
      </c>
      <c r="H231" s="12">
        <v>6.1848630803207998</v>
      </c>
      <c r="I231" s="12">
        <v>27.763437884988001</v>
      </c>
      <c r="J231" s="12">
        <v>6.0637384633986002</v>
      </c>
      <c r="K231" s="12">
        <v>27.396166964439001</v>
      </c>
      <c r="L231" s="12">
        <v>6.1004560244528001</v>
      </c>
      <c r="M231" s="12">
        <v>27.351932827700999</v>
      </c>
      <c r="N231" s="12">
        <v>6.6265526574802998</v>
      </c>
      <c r="O231" s="12">
        <v>27.776232518861999</v>
      </c>
      <c r="P231" s="12">
        <v>7.2000902243609</v>
      </c>
      <c r="Q231" s="12">
        <v>28.104954411264998</v>
      </c>
      <c r="R231" s="15" t="s">
        <v>314</v>
      </c>
      <c r="S231" s="15" t="s">
        <v>375</v>
      </c>
      <c r="T231" s="15" t="s">
        <v>380</v>
      </c>
      <c r="U231" s="15" t="s">
        <v>220</v>
      </c>
      <c r="V231" s="15" t="s">
        <v>220</v>
      </c>
      <c r="W231" s="16">
        <v>6.1246389338813554</v>
      </c>
      <c r="X231" s="16">
        <v>52.876830536332811</v>
      </c>
      <c r="Y231">
        <v>6.1848630803208131</v>
      </c>
      <c r="Z231">
        <v>52.876840395829312</v>
      </c>
      <c r="AA231">
        <v>6.0637384633985789</v>
      </c>
      <c r="AB231">
        <v>52.876298123521792</v>
      </c>
      <c r="AC231">
        <v>6.1004560244527708</v>
      </c>
      <c r="AD231">
        <v>52.876199528556789</v>
      </c>
      <c r="AE231">
        <v>6.6265526574803157</v>
      </c>
      <c r="AF231">
        <v>52.876978428780319</v>
      </c>
      <c r="AG231">
        <v>7.2000902243608742</v>
      </c>
      <c r="AH231">
        <v>52.877648874542331</v>
      </c>
      <c r="AI231" t="b">
        <f t="shared" si="18"/>
        <v>1</v>
      </c>
      <c r="AJ231" t="b">
        <f t="shared" si="18"/>
        <v>1</v>
      </c>
      <c r="AK231" t="b">
        <f t="shared" si="18"/>
        <v>1</v>
      </c>
      <c r="AL231" t="b">
        <f t="shared" si="18"/>
        <v>1</v>
      </c>
      <c r="AM231" t="b">
        <f t="shared" si="18"/>
        <v>1</v>
      </c>
      <c r="AN231" s="17">
        <f t="shared" si="16"/>
        <v>-4.4408920985006262E-14</v>
      </c>
      <c r="AO231" s="17">
        <f t="shared" si="16"/>
        <v>25.117870839998812</v>
      </c>
      <c r="AP231" s="17">
        <f t="shared" si="16"/>
        <v>1.3322676295501878E-14</v>
      </c>
      <c r="AQ231" s="17">
        <f t="shared" si="16"/>
        <v>25.113402510841311</v>
      </c>
      <c r="AR231" s="17">
        <f t="shared" si="16"/>
        <v>-2.1316282072803006E-14</v>
      </c>
      <c r="AS231" s="17">
        <f t="shared" si="16"/>
        <v>25.480131159082791</v>
      </c>
      <c r="AT231" s="17">
        <f t="shared" si="17"/>
        <v>-2.9309887850104133E-14</v>
      </c>
      <c r="AU231" s="17">
        <f t="shared" si="17"/>
        <v>25.52426670085579</v>
      </c>
      <c r="AV231" s="17">
        <f t="shared" si="17"/>
        <v>1.5987211554602254E-14</v>
      </c>
      <c r="AW231" s="17">
        <f t="shared" si="17"/>
        <v>25.10074590991832</v>
      </c>
      <c r="AX231" s="17">
        <f t="shared" si="17"/>
        <v>-2.5757174171303632E-14</v>
      </c>
      <c r="AY231" s="17">
        <f t="shared" si="17"/>
        <v>24.772694463277332</v>
      </c>
    </row>
    <row r="232" spans="1:51" x14ac:dyDescent="0.25">
      <c r="A232" s="12" t="s">
        <v>314</v>
      </c>
      <c r="B232" s="12" t="s">
        <v>261</v>
      </c>
      <c r="C232" s="12" t="s">
        <v>220</v>
      </c>
      <c r="D232" s="12" t="s">
        <v>220</v>
      </c>
      <c r="E232" s="12" t="s">
        <v>220</v>
      </c>
      <c r="F232" s="12">
        <v>6.1246389338813998</v>
      </c>
      <c r="G232" s="12">
        <v>27.758959696333999</v>
      </c>
      <c r="H232" s="12">
        <v>6.1848630803207998</v>
      </c>
      <c r="I232" s="12">
        <v>27.763437884988001</v>
      </c>
      <c r="J232" s="12">
        <v>6.0637384633986002</v>
      </c>
      <c r="K232" s="12">
        <v>27.396166964439001</v>
      </c>
      <c r="L232" s="12">
        <v>6.1004560244528001</v>
      </c>
      <c r="M232" s="12">
        <v>27.351932827700999</v>
      </c>
      <c r="N232" s="12">
        <v>6.6265526574802998</v>
      </c>
      <c r="O232" s="12">
        <v>27.776232518861999</v>
      </c>
      <c r="P232" s="12">
        <v>7.2000902243609</v>
      </c>
      <c r="Q232" s="12">
        <v>28.104954411264998</v>
      </c>
      <c r="R232" s="15" t="s">
        <v>314</v>
      </c>
      <c r="S232" s="15" t="s">
        <v>261</v>
      </c>
      <c r="T232" s="15" t="s">
        <v>220</v>
      </c>
      <c r="U232" s="15" t="s">
        <v>220</v>
      </c>
      <c r="V232" s="15" t="s">
        <v>220</v>
      </c>
      <c r="W232" s="16">
        <v>6.1246389338813554</v>
      </c>
      <c r="X232" s="16">
        <v>52.876830536332811</v>
      </c>
      <c r="Y232">
        <v>6.1848630803208131</v>
      </c>
      <c r="Z232">
        <v>52.876840395829312</v>
      </c>
      <c r="AA232">
        <v>6.0637384633985789</v>
      </c>
      <c r="AB232">
        <v>52.876298123521792</v>
      </c>
      <c r="AC232">
        <v>6.1004560244527708</v>
      </c>
      <c r="AD232">
        <v>52.876199528556789</v>
      </c>
      <c r="AE232">
        <v>6.6265526574803157</v>
      </c>
      <c r="AF232">
        <v>52.876978428780319</v>
      </c>
      <c r="AG232">
        <v>7.2000902243608742</v>
      </c>
      <c r="AH232">
        <v>52.877648874542331</v>
      </c>
      <c r="AI232" t="b">
        <f t="shared" si="18"/>
        <v>1</v>
      </c>
      <c r="AJ232" t="b">
        <f t="shared" si="18"/>
        <v>1</v>
      </c>
      <c r="AK232" t="b">
        <f t="shared" si="18"/>
        <v>1</v>
      </c>
      <c r="AL232" t="b">
        <f t="shared" si="18"/>
        <v>1</v>
      </c>
      <c r="AM232" t="b">
        <f t="shared" si="18"/>
        <v>1</v>
      </c>
      <c r="AN232" s="17">
        <f t="shared" si="16"/>
        <v>-4.4408920985006262E-14</v>
      </c>
      <c r="AO232" s="17">
        <f t="shared" si="16"/>
        <v>25.117870839998812</v>
      </c>
      <c r="AP232" s="17">
        <f t="shared" si="16"/>
        <v>1.3322676295501878E-14</v>
      </c>
      <c r="AQ232" s="17">
        <f t="shared" si="16"/>
        <v>25.113402510841311</v>
      </c>
      <c r="AR232" s="17">
        <f t="shared" si="16"/>
        <v>-2.1316282072803006E-14</v>
      </c>
      <c r="AS232" s="17">
        <f t="shared" si="16"/>
        <v>25.480131159082791</v>
      </c>
      <c r="AT232" s="17">
        <f t="shared" si="17"/>
        <v>-2.9309887850104133E-14</v>
      </c>
      <c r="AU232" s="17">
        <f t="shared" si="17"/>
        <v>25.52426670085579</v>
      </c>
      <c r="AV232" s="17">
        <f t="shared" si="17"/>
        <v>1.5987211554602254E-14</v>
      </c>
      <c r="AW232" s="17">
        <f t="shared" si="17"/>
        <v>25.10074590991832</v>
      </c>
      <c r="AX232" s="17">
        <f t="shared" si="17"/>
        <v>-2.5757174171303632E-14</v>
      </c>
      <c r="AY232" s="17">
        <f t="shared" si="17"/>
        <v>24.772694463277332</v>
      </c>
    </row>
    <row r="233" spans="1:51" x14ac:dyDescent="0.25">
      <c r="A233" s="12" t="s">
        <v>314</v>
      </c>
      <c r="B233" s="12" t="s">
        <v>381</v>
      </c>
      <c r="C233" s="12" t="s">
        <v>220</v>
      </c>
      <c r="D233" s="12" t="s">
        <v>220</v>
      </c>
      <c r="E233" s="12" t="s">
        <v>220</v>
      </c>
      <c r="F233" s="12">
        <v>6.1246389338813998</v>
      </c>
      <c r="G233" s="12">
        <v>27.758959696333999</v>
      </c>
      <c r="H233" s="12">
        <v>6.1848630803207998</v>
      </c>
      <c r="I233" s="12">
        <v>27.763437884988001</v>
      </c>
      <c r="J233" s="12">
        <v>6.0637384633986002</v>
      </c>
      <c r="K233" s="12">
        <v>27.396166964439001</v>
      </c>
      <c r="L233" s="12">
        <v>6.1004560244528001</v>
      </c>
      <c r="M233" s="12">
        <v>27.351932827700999</v>
      </c>
      <c r="N233" s="12">
        <v>6.6265526574802998</v>
      </c>
      <c r="O233" s="12">
        <v>27.776232518861999</v>
      </c>
      <c r="P233" s="12">
        <v>7.2000902243609</v>
      </c>
      <c r="Q233" s="12">
        <v>28.104954411264998</v>
      </c>
      <c r="R233" s="15" t="s">
        <v>314</v>
      </c>
      <c r="S233" s="15" t="s">
        <v>381</v>
      </c>
      <c r="T233" s="15" t="s">
        <v>220</v>
      </c>
      <c r="U233" s="15" t="s">
        <v>220</v>
      </c>
      <c r="V233" s="15" t="s">
        <v>220</v>
      </c>
      <c r="W233" s="16">
        <v>6.1246389338813554</v>
      </c>
      <c r="X233" s="16">
        <v>52.876830536332811</v>
      </c>
      <c r="Y233">
        <v>6.1848630803208131</v>
      </c>
      <c r="Z233">
        <v>52.876840395829312</v>
      </c>
      <c r="AA233">
        <v>6.0637384633985789</v>
      </c>
      <c r="AB233">
        <v>52.876298123521792</v>
      </c>
      <c r="AC233">
        <v>6.1004560244527708</v>
      </c>
      <c r="AD233">
        <v>52.876199528556789</v>
      </c>
      <c r="AE233">
        <v>6.6265526574803157</v>
      </c>
      <c r="AF233">
        <v>52.876978428780319</v>
      </c>
      <c r="AG233">
        <v>7.2000902243608742</v>
      </c>
      <c r="AH233">
        <v>52.877648874542331</v>
      </c>
      <c r="AI233" t="b">
        <f t="shared" si="18"/>
        <v>1</v>
      </c>
      <c r="AJ233" t="b">
        <f t="shared" si="18"/>
        <v>1</v>
      </c>
      <c r="AK233" t="b">
        <f t="shared" si="18"/>
        <v>1</v>
      </c>
      <c r="AL233" t="b">
        <f t="shared" si="18"/>
        <v>1</v>
      </c>
      <c r="AM233" t="b">
        <f t="shared" si="18"/>
        <v>1</v>
      </c>
      <c r="AN233" s="17">
        <f t="shared" si="16"/>
        <v>-4.4408920985006262E-14</v>
      </c>
      <c r="AO233" s="17">
        <f t="shared" si="16"/>
        <v>25.117870839998812</v>
      </c>
      <c r="AP233" s="17">
        <f t="shared" si="16"/>
        <v>1.3322676295501878E-14</v>
      </c>
      <c r="AQ233" s="17">
        <f t="shared" si="16"/>
        <v>25.113402510841311</v>
      </c>
      <c r="AR233" s="17">
        <f t="shared" si="16"/>
        <v>-2.1316282072803006E-14</v>
      </c>
      <c r="AS233" s="17">
        <f t="shared" si="16"/>
        <v>25.480131159082791</v>
      </c>
      <c r="AT233" s="17">
        <f t="shared" si="17"/>
        <v>-2.9309887850104133E-14</v>
      </c>
      <c r="AU233" s="17">
        <f t="shared" si="17"/>
        <v>25.52426670085579</v>
      </c>
      <c r="AV233" s="17">
        <f t="shared" si="17"/>
        <v>1.5987211554602254E-14</v>
      </c>
      <c r="AW233" s="17">
        <f t="shared" si="17"/>
        <v>25.10074590991832</v>
      </c>
      <c r="AX233" s="17">
        <f t="shared" si="17"/>
        <v>-2.5757174171303632E-14</v>
      </c>
      <c r="AY233" s="17">
        <f t="shared" si="17"/>
        <v>24.772694463277332</v>
      </c>
    </row>
    <row r="234" spans="1:51" x14ac:dyDescent="0.25">
      <c r="A234" s="12" t="s">
        <v>314</v>
      </c>
      <c r="B234" s="12" t="s">
        <v>382</v>
      </c>
      <c r="C234" s="12" t="s">
        <v>220</v>
      </c>
      <c r="D234" s="12" t="s">
        <v>220</v>
      </c>
      <c r="E234" s="12" t="s">
        <v>220</v>
      </c>
      <c r="F234" s="12">
        <v>9.4195396261593007</v>
      </c>
      <c r="G234" s="12">
        <v>27.570516997971001</v>
      </c>
      <c r="H234" s="12">
        <v>9.5121628387211992</v>
      </c>
      <c r="I234" s="12">
        <v>27.574884614066001</v>
      </c>
      <c r="J234" s="12">
        <v>9.3258762443409005</v>
      </c>
      <c r="K234" s="12">
        <v>27.216682111308</v>
      </c>
      <c r="L234" s="12">
        <v>9.3823469236837003</v>
      </c>
      <c r="M234" s="12">
        <v>27.173540175477001</v>
      </c>
      <c r="N234" s="12">
        <v>10.191470226378</v>
      </c>
      <c r="O234" s="12">
        <v>27.587363331054</v>
      </c>
      <c r="P234" s="12">
        <v>11.073556484301999</v>
      </c>
      <c r="Q234" s="12">
        <v>27.907968633521001</v>
      </c>
      <c r="R234" s="15" t="s">
        <v>314</v>
      </c>
      <c r="S234" s="15" t="s">
        <v>382</v>
      </c>
      <c r="T234" s="15" t="s">
        <v>220</v>
      </c>
      <c r="U234" s="15" t="s">
        <v>220</v>
      </c>
      <c r="V234" s="15" t="s">
        <v>220</v>
      </c>
      <c r="W234" s="16">
        <v>9.419539626159299</v>
      </c>
      <c r="X234" s="16">
        <v>52.068193496241506</v>
      </c>
      <c r="Y234">
        <v>9.5121628387212489</v>
      </c>
      <c r="Z234">
        <v>52.068203112293652</v>
      </c>
      <c r="AA234">
        <v>9.3258762443408507</v>
      </c>
      <c r="AB234">
        <v>52.067674229425833</v>
      </c>
      <c r="AC234">
        <v>9.3823469236836896</v>
      </c>
      <c r="AD234">
        <v>52.06757806890441</v>
      </c>
      <c r="AE234">
        <v>10.191470226377952</v>
      </c>
      <c r="AF234">
        <v>52.068337737023647</v>
      </c>
      <c r="AG234">
        <v>11.073556484301848</v>
      </c>
      <c r="AH234">
        <v>52.068991628569322</v>
      </c>
      <c r="AI234" t="b">
        <f t="shared" si="18"/>
        <v>1</v>
      </c>
      <c r="AJ234" t="b">
        <f t="shared" si="18"/>
        <v>1</v>
      </c>
      <c r="AK234" t="b">
        <f t="shared" si="18"/>
        <v>1</v>
      </c>
      <c r="AL234" t="b">
        <f t="shared" si="18"/>
        <v>1</v>
      </c>
      <c r="AM234" t="b">
        <f t="shared" si="18"/>
        <v>1</v>
      </c>
      <c r="AN234" s="17">
        <f t="shared" si="16"/>
        <v>0</v>
      </c>
      <c r="AO234" s="17">
        <f t="shared" si="16"/>
        <v>24.497676498270504</v>
      </c>
      <c r="AP234" s="17">
        <f t="shared" si="16"/>
        <v>4.9737991503207013E-14</v>
      </c>
      <c r="AQ234" s="17">
        <f t="shared" si="16"/>
        <v>24.493318498227652</v>
      </c>
      <c r="AR234" s="17">
        <f t="shared" si="16"/>
        <v>-4.9737991503207013E-14</v>
      </c>
      <c r="AS234" s="17">
        <f t="shared" si="16"/>
        <v>24.850992118117833</v>
      </c>
      <c r="AT234" s="17">
        <f t="shared" si="17"/>
        <v>0</v>
      </c>
      <c r="AU234" s="17">
        <f t="shared" si="17"/>
        <v>24.894037893427409</v>
      </c>
      <c r="AV234" s="17">
        <f t="shared" si="17"/>
        <v>-4.7961634663806763E-14</v>
      </c>
      <c r="AW234" s="17">
        <f t="shared" si="17"/>
        <v>24.480974405969647</v>
      </c>
      <c r="AX234" s="17">
        <f t="shared" si="17"/>
        <v>-1.5099033134902129E-13</v>
      </c>
      <c r="AY234" s="17">
        <f t="shared" si="17"/>
        <v>24.16102299504832</v>
      </c>
    </row>
    <row r="235" spans="1:51" x14ac:dyDescent="0.25">
      <c r="A235" s="12" t="s">
        <v>383</v>
      </c>
      <c r="B235" s="12" t="s">
        <v>315</v>
      </c>
      <c r="C235" s="12" t="s">
        <v>316</v>
      </c>
      <c r="D235" s="12" t="s">
        <v>220</v>
      </c>
      <c r="E235" s="12" t="s">
        <v>220</v>
      </c>
      <c r="F235" s="12">
        <v>2.3025541308388999</v>
      </c>
      <c r="G235" s="12">
        <v>36.525099199221003</v>
      </c>
      <c r="H235" s="12">
        <v>2.3251953605762998</v>
      </c>
      <c r="I235" s="12">
        <v>36.530111912876997</v>
      </c>
      <c r="J235" s="12">
        <v>2.2796586375054999</v>
      </c>
      <c r="K235" s="12">
        <v>36.157880611111999</v>
      </c>
      <c r="L235" s="12">
        <v>2.2934625813449001</v>
      </c>
      <c r="M235" s="12">
        <v>36.108190567835003</v>
      </c>
      <c r="N235" s="12">
        <v>2.4912482775590998</v>
      </c>
      <c r="O235" s="12">
        <v>36.560470706319997</v>
      </c>
      <c r="P235" s="12">
        <v>2.7068693628293001</v>
      </c>
      <c r="Q235" s="12">
        <v>36.920650386905002</v>
      </c>
      <c r="R235" s="15" t="s">
        <v>383</v>
      </c>
      <c r="S235" s="15" t="s">
        <v>315</v>
      </c>
      <c r="T235" s="15" t="s">
        <v>316</v>
      </c>
      <c r="U235" s="15" t="s">
        <v>220</v>
      </c>
      <c r="V235" s="15" t="s">
        <v>220</v>
      </c>
      <c r="W235" s="16">
        <v>2.3025541308389403</v>
      </c>
      <c r="X235" s="16">
        <v>92.441240319730937</v>
      </c>
      <c r="Y235">
        <v>2.325195360576306</v>
      </c>
      <c r="Z235">
        <v>92.441248187409968</v>
      </c>
      <c r="AA235">
        <v>2.2796586375055421</v>
      </c>
      <c r="AB235">
        <v>92.440815465063551</v>
      </c>
      <c r="AC235">
        <v>2.2934625813449028</v>
      </c>
      <c r="AD235">
        <v>92.440736788273313</v>
      </c>
      <c r="AE235">
        <v>2.4912482775590554</v>
      </c>
      <c r="AF235">
        <v>92.44135833491633</v>
      </c>
      <c r="AG235">
        <v>2.7068693628293414</v>
      </c>
      <c r="AH235">
        <v>92.44189333709005</v>
      </c>
      <c r="AI235" t="b">
        <f t="shared" si="18"/>
        <v>1</v>
      </c>
      <c r="AJ235" t="b">
        <f t="shared" si="18"/>
        <v>1</v>
      </c>
      <c r="AK235" t="b">
        <f t="shared" si="18"/>
        <v>1</v>
      </c>
      <c r="AL235" t="b">
        <f t="shared" si="18"/>
        <v>1</v>
      </c>
      <c r="AM235" t="b">
        <f t="shared" si="18"/>
        <v>1</v>
      </c>
      <c r="AN235" s="17">
        <f t="shared" si="16"/>
        <v>4.0412118096355698E-14</v>
      </c>
      <c r="AO235" s="17">
        <f t="shared" si="16"/>
        <v>55.916141120509934</v>
      </c>
      <c r="AP235" s="17">
        <f t="shared" si="16"/>
        <v>6.2172489379008766E-15</v>
      </c>
      <c r="AQ235" s="17">
        <f t="shared" si="16"/>
        <v>55.911136274532971</v>
      </c>
      <c r="AR235" s="17">
        <f t="shared" si="16"/>
        <v>4.2188474935755949E-14</v>
      </c>
      <c r="AS235" s="17">
        <f t="shared" si="16"/>
        <v>56.282934853951552</v>
      </c>
      <c r="AT235" s="17">
        <f t="shared" si="17"/>
        <v>0</v>
      </c>
      <c r="AU235" s="17">
        <f t="shared" si="17"/>
        <v>56.33254622043831</v>
      </c>
      <c r="AV235" s="17">
        <f t="shared" si="17"/>
        <v>-4.4408920985006262E-14</v>
      </c>
      <c r="AW235" s="17">
        <f t="shared" si="17"/>
        <v>55.880887628596334</v>
      </c>
      <c r="AX235" s="17">
        <f t="shared" si="17"/>
        <v>4.1300296516055823E-14</v>
      </c>
      <c r="AY235" s="17">
        <f t="shared" si="17"/>
        <v>55.521242950185048</v>
      </c>
    </row>
    <row r="236" spans="1:51" x14ac:dyDescent="0.25">
      <c r="A236" s="12" t="s">
        <v>383</v>
      </c>
      <c r="B236" s="12" t="s">
        <v>315</v>
      </c>
      <c r="C236" s="12" t="s">
        <v>222</v>
      </c>
      <c r="D236" s="12" t="s">
        <v>220</v>
      </c>
      <c r="E236" s="12" t="s">
        <v>220</v>
      </c>
      <c r="F236" s="12">
        <v>0.92102165233557998</v>
      </c>
      <c r="G236" s="12">
        <v>36.525099199221003</v>
      </c>
      <c r="H236" s="12">
        <v>0.93007814423052004</v>
      </c>
      <c r="I236" s="12">
        <v>36.530111912876997</v>
      </c>
      <c r="J236" s="12">
        <v>0.91186345500221999</v>
      </c>
      <c r="K236" s="12">
        <v>36.157880611111999</v>
      </c>
      <c r="L236" s="12">
        <v>0.91738503253796</v>
      </c>
      <c r="M236" s="12">
        <v>36.108190567835003</v>
      </c>
      <c r="N236" s="12">
        <v>0.99649931102361999</v>
      </c>
      <c r="O236" s="12">
        <v>36.560470706319997</v>
      </c>
      <c r="P236" s="12">
        <v>1.0827477451317</v>
      </c>
      <c r="Q236" s="12">
        <v>36.920650386905002</v>
      </c>
      <c r="R236" s="15" t="s">
        <v>383</v>
      </c>
      <c r="S236" s="15" t="s">
        <v>315</v>
      </c>
      <c r="T236" s="15" t="s">
        <v>222</v>
      </c>
      <c r="U236" s="15" t="s">
        <v>220</v>
      </c>
      <c r="V236" s="15" t="s">
        <v>220</v>
      </c>
      <c r="W236" s="16">
        <v>0.92102165233557609</v>
      </c>
      <c r="X236" s="16">
        <v>92.441240319730937</v>
      </c>
      <c r="Y236">
        <v>0.93007814423052237</v>
      </c>
      <c r="Z236">
        <v>92.441248187409968</v>
      </c>
      <c r="AA236">
        <v>0.91186345500221677</v>
      </c>
      <c r="AB236">
        <v>92.440815465063551</v>
      </c>
      <c r="AC236">
        <v>0.917385032537961</v>
      </c>
      <c r="AD236">
        <v>92.440736788273313</v>
      </c>
      <c r="AE236">
        <v>0.99649931102362221</v>
      </c>
      <c r="AF236">
        <v>92.44135833491633</v>
      </c>
      <c r="AG236">
        <v>1.0827477451317364</v>
      </c>
      <c r="AH236">
        <v>92.44189333709005</v>
      </c>
      <c r="AI236" t="b">
        <f t="shared" si="18"/>
        <v>1</v>
      </c>
      <c r="AJ236" t="b">
        <f t="shared" si="18"/>
        <v>1</v>
      </c>
      <c r="AK236" t="b">
        <f t="shared" si="18"/>
        <v>1</v>
      </c>
      <c r="AL236" t="b">
        <f t="shared" si="18"/>
        <v>1</v>
      </c>
      <c r="AM236" t="b">
        <f t="shared" si="18"/>
        <v>1</v>
      </c>
      <c r="AN236" s="17">
        <f t="shared" si="16"/>
        <v>-3.8857805861880479E-15</v>
      </c>
      <c r="AO236" s="17">
        <f t="shared" si="16"/>
        <v>55.916141120509934</v>
      </c>
      <c r="AP236" s="17">
        <f t="shared" si="16"/>
        <v>2.3314683517128287E-15</v>
      </c>
      <c r="AQ236" s="17">
        <f t="shared" si="16"/>
        <v>55.911136274532971</v>
      </c>
      <c r="AR236" s="17">
        <f t="shared" si="16"/>
        <v>-3.219646771412954E-15</v>
      </c>
      <c r="AS236" s="17">
        <f t="shared" si="16"/>
        <v>56.282934853951552</v>
      </c>
      <c r="AT236" s="17">
        <f t="shared" si="17"/>
        <v>9.9920072216264089E-16</v>
      </c>
      <c r="AU236" s="17">
        <f t="shared" si="17"/>
        <v>56.33254622043831</v>
      </c>
      <c r="AV236" s="17">
        <f t="shared" si="17"/>
        <v>2.2204460492503131E-15</v>
      </c>
      <c r="AW236" s="17">
        <f t="shared" si="17"/>
        <v>55.880887628596334</v>
      </c>
      <c r="AX236" s="17">
        <f t="shared" si="17"/>
        <v>3.6415315207705135E-14</v>
      </c>
      <c r="AY236" s="17">
        <f t="shared" si="17"/>
        <v>55.521242950185048</v>
      </c>
    </row>
    <row r="237" spans="1:51" x14ac:dyDescent="0.25">
      <c r="A237" s="12" t="s">
        <v>383</v>
      </c>
      <c r="B237" s="12" t="s">
        <v>315</v>
      </c>
      <c r="C237" s="12" t="s">
        <v>283</v>
      </c>
      <c r="D237" s="12" t="s">
        <v>220</v>
      </c>
      <c r="E237" s="12" t="s">
        <v>220</v>
      </c>
      <c r="F237" s="12">
        <v>5.1167869574199001</v>
      </c>
      <c r="G237" s="12">
        <v>36.525099199221003</v>
      </c>
      <c r="H237" s="12">
        <v>5.1671008012807</v>
      </c>
      <c r="I237" s="12">
        <v>36.530111912876997</v>
      </c>
      <c r="J237" s="12">
        <v>5.0659080833456001</v>
      </c>
      <c r="K237" s="12">
        <v>36.157880611111999</v>
      </c>
      <c r="L237" s="12">
        <v>5.0965835140997999</v>
      </c>
      <c r="M237" s="12">
        <v>36.108190567835003</v>
      </c>
      <c r="N237" s="12">
        <v>5.5361072834645997</v>
      </c>
      <c r="O237" s="12">
        <v>36.560470706319997</v>
      </c>
      <c r="P237" s="12">
        <v>6.0152652507319004</v>
      </c>
      <c r="Q237" s="12">
        <v>36.920650386905002</v>
      </c>
      <c r="R237" s="15" t="s">
        <v>383</v>
      </c>
      <c r="S237" s="15" t="s">
        <v>315</v>
      </c>
      <c r="T237" s="15" t="s">
        <v>283</v>
      </c>
      <c r="U237" s="15" t="s">
        <v>220</v>
      </c>
      <c r="V237" s="15" t="s">
        <v>220</v>
      </c>
      <c r="W237" s="16">
        <v>5.1167869574198663</v>
      </c>
      <c r="X237" s="16">
        <v>92.441240319730937</v>
      </c>
      <c r="Y237">
        <v>5.1671008012806796</v>
      </c>
      <c r="Z237">
        <v>92.441248187409968</v>
      </c>
      <c r="AA237">
        <v>5.065908083345648</v>
      </c>
      <c r="AB237">
        <v>92.440815465063551</v>
      </c>
      <c r="AC237">
        <v>5.0965835140997831</v>
      </c>
      <c r="AD237">
        <v>92.440736788273313</v>
      </c>
      <c r="AE237">
        <v>5.5361072834645668</v>
      </c>
      <c r="AF237">
        <v>92.44135833491633</v>
      </c>
      <c r="AG237">
        <v>6.0152652507318694</v>
      </c>
      <c r="AH237">
        <v>92.44189333709005</v>
      </c>
      <c r="AI237" t="b">
        <f t="shared" si="18"/>
        <v>1</v>
      </c>
      <c r="AJ237" t="b">
        <f t="shared" si="18"/>
        <v>1</v>
      </c>
      <c r="AK237" t="b">
        <f t="shared" si="18"/>
        <v>1</v>
      </c>
      <c r="AL237" t="b">
        <f t="shared" si="18"/>
        <v>1</v>
      </c>
      <c r="AM237" t="b">
        <f t="shared" si="18"/>
        <v>1</v>
      </c>
      <c r="AN237" s="17">
        <f t="shared" si="16"/>
        <v>-3.3750779948604759E-14</v>
      </c>
      <c r="AO237" s="17">
        <f t="shared" si="16"/>
        <v>55.916141120509934</v>
      </c>
      <c r="AP237" s="17">
        <f t="shared" si="16"/>
        <v>-2.042810365310288E-14</v>
      </c>
      <c r="AQ237" s="17">
        <f t="shared" si="16"/>
        <v>55.911136274532971</v>
      </c>
      <c r="AR237" s="17">
        <f t="shared" si="16"/>
        <v>4.7961634663806763E-14</v>
      </c>
      <c r="AS237" s="17">
        <f t="shared" si="16"/>
        <v>56.282934853951552</v>
      </c>
      <c r="AT237" s="17">
        <f t="shared" si="17"/>
        <v>-1.6875389974302379E-14</v>
      </c>
      <c r="AU237" s="17">
        <f t="shared" si="17"/>
        <v>56.33254622043831</v>
      </c>
      <c r="AV237" s="17">
        <f t="shared" si="17"/>
        <v>-3.2862601528904634E-14</v>
      </c>
      <c r="AW237" s="17">
        <f t="shared" si="17"/>
        <v>55.880887628596334</v>
      </c>
      <c r="AX237" s="17">
        <f t="shared" si="17"/>
        <v>-3.1086244689504383E-14</v>
      </c>
      <c r="AY237" s="17">
        <f t="shared" si="17"/>
        <v>55.521242950185048</v>
      </c>
    </row>
    <row r="238" spans="1:51" x14ac:dyDescent="0.25">
      <c r="A238" s="12" t="s">
        <v>383</v>
      </c>
      <c r="B238" s="12" t="s">
        <v>315</v>
      </c>
      <c r="C238" s="12" t="s">
        <v>317</v>
      </c>
      <c r="D238" s="12" t="s">
        <v>220</v>
      </c>
      <c r="E238" s="12" t="s">
        <v>220</v>
      </c>
      <c r="F238" s="12">
        <v>2.3025541308388999</v>
      </c>
      <c r="G238" s="12">
        <v>36.525099199221003</v>
      </c>
      <c r="H238" s="12">
        <v>2.3251953605762998</v>
      </c>
      <c r="I238" s="12">
        <v>36.530111912876997</v>
      </c>
      <c r="J238" s="12">
        <v>2.2796586375054999</v>
      </c>
      <c r="K238" s="12">
        <v>36.157880611111999</v>
      </c>
      <c r="L238" s="12">
        <v>2.2934625813449001</v>
      </c>
      <c r="M238" s="12">
        <v>36.108190567835003</v>
      </c>
      <c r="N238" s="12">
        <v>2.4912482775590998</v>
      </c>
      <c r="O238" s="12">
        <v>36.560470706319997</v>
      </c>
      <c r="P238" s="12">
        <v>2.7068693628293001</v>
      </c>
      <c r="Q238" s="12">
        <v>36.920650386905002</v>
      </c>
      <c r="R238" s="15" t="s">
        <v>383</v>
      </c>
      <c r="S238" s="15" t="s">
        <v>315</v>
      </c>
      <c r="T238" s="15" t="s">
        <v>317</v>
      </c>
      <c r="U238" s="15" t="s">
        <v>220</v>
      </c>
      <c r="V238" s="15" t="s">
        <v>220</v>
      </c>
      <c r="W238" s="16">
        <v>2.3025541308389403</v>
      </c>
      <c r="X238" s="16">
        <v>92.441240319730937</v>
      </c>
      <c r="Y238">
        <v>2.325195360576306</v>
      </c>
      <c r="Z238">
        <v>92.441248187409968</v>
      </c>
      <c r="AA238">
        <v>2.2796586375055421</v>
      </c>
      <c r="AB238">
        <v>92.440815465063551</v>
      </c>
      <c r="AC238">
        <v>2.2934625813449028</v>
      </c>
      <c r="AD238">
        <v>92.440736788273313</v>
      </c>
      <c r="AE238">
        <v>2.4912482775590554</v>
      </c>
      <c r="AF238">
        <v>92.44135833491633</v>
      </c>
      <c r="AG238">
        <v>2.7068693628293414</v>
      </c>
      <c r="AH238">
        <v>92.44189333709005</v>
      </c>
      <c r="AI238" t="b">
        <f t="shared" si="18"/>
        <v>1</v>
      </c>
      <c r="AJ238" t="b">
        <f t="shared" si="18"/>
        <v>1</v>
      </c>
      <c r="AK238" t="b">
        <f t="shared" si="18"/>
        <v>1</v>
      </c>
      <c r="AL238" t="b">
        <f t="shared" si="18"/>
        <v>1</v>
      </c>
      <c r="AM238" t="b">
        <f t="shared" si="18"/>
        <v>1</v>
      </c>
      <c r="AN238" s="17">
        <f t="shared" si="16"/>
        <v>4.0412118096355698E-14</v>
      </c>
      <c r="AO238" s="17">
        <f t="shared" si="16"/>
        <v>55.916141120509934</v>
      </c>
      <c r="AP238" s="17">
        <f t="shared" si="16"/>
        <v>6.2172489379008766E-15</v>
      </c>
      <c r="AQ238" s="17">
        <f t="shared" si="16"/>
        <v>55.911136274532971</v>
      </c>
      <c r="AR238" s="17">
        <f t="shared" si="16"/>
        <v>4.2188474935755949E-14</v>
      </c>
      <c r="AS238" s="17">
        <f t="shared" si="16"/>
        <v>56.282934853951552</v>
      </c>
      <c r="AT238" s="17">
        <f t="shared" si="17"/>
        <v>0</v>
      </c>
      <c r="AU238" s="17">
        <f t="shared" si="17"/>
        <v>56.33254622043831</v>
      </c>
      <c r="AV238" s="17">
        <f t="shared" si="17"/>
        <v>-4.4408920985006262E-14</v>
      </c>
      <c r="AW238" s="17">
        <f t="shared" si="17"/>
        <v>55.880887628596334</v>
      </c>
      <c r="AX238" s="17">
        <f t="shared" si="17"/>
        <v>4.1300296516055823E-14</v>
      </c>
      <c r="AY238" s="17">
        <f t="shared" si="17"/>
        <v>55.521242950185048</v>
      </c>
    </row>
    <row r="239" spans="1:51" x14ac:dyDescent="0.25">
      <c r="A239" s="12" t="s">
        <v>383</v>
      </c>
      <c r="B239" s="12" t="s">
        <v>384</v>
      </c>
      <c r="C239" s="12" t="s">
        <v>220</v>
      </c>
      <c r="D239" s="12" t="s">
        <v>220</v>
      </c>
      <c r="E239" s="12" t="s">
        <v>220</v>
      </c>
      <c r="F239" s="12">
        <v>57.214981432968003</v>
      </c>
      <c r="G239" s="12">
        <v>17.014540779667001</v>
      </c>
      <c r="H239" s="12">
        <v>57.777581687047999</v>
      </c>
      <c r="I239" s="12">
        <v>17.01594972294</v>
      </c>
      <c r="J239" s="12">
        <v>56.646063113773998</v>
      </c>
      <c r="K239" s="12">
        <v>16.860761314281</v>
      </c>
      <c r="L239" s="12">
        <v>56.989070203116</v>
      </c>
      <c r="M239" s="12">
        <v>16.847023688333</v>
      </c>
      <c r="N239" s="12">
        <v>61.903745078740002</v>
      </c>
      <c r="O239" s="12">
        <v>17.003625330592001</v>
      </c>
      <c r="P239" s="12">
        <v>67.261602349092996</v>
      </c>
      <c r="Q239" s="12">
        <v>17.114979815045</v>
      </c>
      <c r="R239" s="15" t="s">
        <v>383</v>
      </c>
      <c r="S239" s="15" t="s">
        <v>384</v>
      </c>
      <c r="T239" s="15" t="s">
        <v>220</v>
      </c>
      <c r="U239" s="15" t="s">
        <v>220</v>
      </c>
      <c r="V239" s="15" t="s">
        <v>220</v>
      </c>
      <c r="W239" s="16">
        <v>57.214981432967591</v>
      </c>
      <c r="X239" s="16">
        <v>25.703815593652489</v>
      </c>
      <c r="Y239">
        <v>57.777581687047586</v>
      </c>
      <c r="Z239">
        <v>25.703821926174637</v>
      </c>
      <c r="AA239">
        <v>56.646063113774062</v>
      </c>
      <c r="AB239">
        <v>25.703473637456799</v>
      </c>
      <c r="AC239">
        <v>56.989070203115759</v>
      </c>
      <c r="AD239">
        <v>25.703410312235373</v>
      </c>
      <c r="AE239">
        <v>61.903745078740158</v>
      </c>
      <c r="AF239">
        <v>25.703910581484632</v>
      </c>
      <c r="AG239">
        <v>67.261602349092712</v>
      </c>
      <c r="AH239">
        <v>25.704341192990317</v>
      </c>
      <c r="AI239" t="b">
        <f t="shared" si="18"/>
        <v>1</v>
      </c>
      <c r="AJ239" t="b">
        <f t="shared" si="18"/>
        <v>1</v>
      </c>
      <c r="AK239" t="b">
        <f t="shared" si="18"/>
        <v>1</v>
      </c>
      <c r="AL239" t="b">
        <f t="shared" si="18"/>
        <v>1</v>
      </c>
      <c r="AM239" t="b">
        <f t="shared" si="18"/>
        <v>1</v>
      </c>
      <c r="AN239" s="17">
        <f t="shared" si="16"/>
        <v>-4.1211478674085811E-13</v>
      </c>
      <c r="AO239" s="17">
        <f t="shared" si="16"/>
        <v>8.6892748139854881</v>
      </c>
      <c r="AP239" s="17">
        <f t="shared" si="16"/>
        <v>-4.1211478674085811E-13</v>
      </c>
      <c r="AQ239" s="17">
        <f t="shared" si="16"/>
        <v>8.6878722032346367</v>
      </c>
      <c r="AR239" s="17">
        <f t="shared" si="16"/>
        <v>6.3948846218409017E-14</v>
      </c>
      <c r="AS239" s="17">
        <f t="shared" si="16"/>
        <v>8.8427123231757996</v>
      </c>
      <c r="AT239" s="17">
        <f t="shared" si="17"/>
        <v>-2.4158453015843406E-13</v>
      </c>
      <c r="AU239" s="17">
        <f t="shared" si="17"/>
        <v>8.8563866239023739</v>
      </c>
      <c r="AV239" s="17">
        <f t="shared" si="17"/>
        <v>1.5631940186722204E-13</v>
      </c>
      <c r="AW239" s="17">
        <f t="shared" si="17"/>
        <v>8.7002852508926303</v>
      </c>
      <c r="AX239" s="17">
        <f t="shared" si="17"/>
        <v>-2.8421709430404007E-13</v>
      </c>
      <c r="AY239" s="17">
        <f t="shared" si="17"/>
        <v>8.5893613779453162</v>
      </c>
    </row>
    <row r="240" spans="1:51" x14ac:dyDescent="0.25">
      <c r="A240" s="12" t="s">
        <v>383</v>
      </c>
      <c r="B240" s="12" t="s">
        <v>327</v>
      </c>
      <c r="C240" s="12" t="s">
        <v>328</v>
      </c>
      <c r="D240" s="12" t="s">
        <v>220</v>
      </c>
      <c r="E240" s="12" t="s">
        <v>220</v>
      </c>
      <c r="F240" s="12">
        <v>0.26560775933516001</v>
      </c>
      <c r="G240" s="12">
        <v>8.2680398123345995</v>
      </c>
      <c r="H240" s="12">
        <v>0.26821950523012</v>
      </c>
      <c r="I240" s="12">
        <v>8.2685186330762992</v>
      </c>
      <c r="J240" s="12">
        <v>0.26296668323549</v>
      </c>
      <c r="K240" s="12">
        <v>8.2103428833568994</v>
      </c>
      <c r="L240" s="12">
        <v>0.26455901695917999</v>
      </c>
      <c r="M240" s="12">
        <v>8.2056988489486002</v>
      </c>
      <c r="N240" s="12">
        <v>0.28737429625984001</v>
      </c>
      <c r="O240" s="12">
        <v>8.2620879623856993</v>
      </c>
      <c r="P240" s="12">
        <v>0.31224695074254</v>
      </c>
      <c r="Q240" s="12">
        <v>8.3010187780656999</v>
      </c>
      <c r="R240" s="15" t="s">
        <v>383</v>
      </c>
      <c r="S240" s="15" t="s">
        <v>327</v>
      </c>
      <c r="T240" s="15" t="s">
        <v>328</v>
      </c>
      <c r="U240" s="15" t="s">
        <v>220</v>
      </c>
      <c r="V240" s="15" t="s">
        <v>220</v>
      </c>
      <c r="W240" s="16">
        <v>0.26560775933515857</v>
      </c>
      <c r="X240" s="16">
        <v>10.507200019886991</v>
      </c>
      <c r="Y240">
        <v>0.26821950523011528</v>
      </c>
      <c r="Z240">
        <v>10.507202615001145</v>
      </c>
      <c r="AA240">
        <v>0.26296668323548772</v>
      </c>
      <c r="AB240">
        <v>10.50705988372273</v>
      </c>
      <c r="AC240">
        <v>0.26455901695917966</v>
      </c>
      <c r="AD240">
        <v>10.507033932581201</v>
      </c>
      <c r="AE240">
        <v>0.28737429625984251</v>
      </c>
      <c r="AF240">
        <v>10.507238946599285</v>
      </c>
      <c r="AG240">
        <v>0.31224695074253611</v>
      </c>
      <c r="AH240">
        <v>10.507415414361686</v>
      </c>
      <c r="AI240" t="b">
        <f t="shared" si="18"/>
        <v>1</v>
      </c>
      <c r="AJ240" t="b">
        <f t="shared" si="18"/>
        <v>1</v>
      </c>
      <c r="AK240" t="b">
        <f t="shared" si="18"/>
        <v>1</v>
      </c>
      <c r="AL240" t="b">
        <f t="shared" si="18"/>
        <v>1</v>
      </c>
      <c r="AM240" t="b">
        <f t="shared" si="18"/>
        <v>1</v>
      </c>
      <c r="AN240" s="17">
        <f t="shared" si="16"/>
        <v>-1.4432899320127035E-15</v>
      </c>
      <c r="AO240" s="17">
        <f t="shared" si="16"/>
        <v>2.2391602075523913</v>
      </c>
      <c r="AP240" s="17">
        <f t="shared" si="16"/>
        <v>-4.7184478546569153E-15</v>
      </c>
      <c r="AQ240" s="17">
        <f t="shared" ref="AQ240:AV289" si="19">Z240-I240</f>
        <v>2.2386839819248454</v>
      </c>
      <c r="AR240" s="17">
        <f t="shared" si="19"/>
        <v>-2.2759572004815709E-15</v>
      </c>
      <c r="AS240" s="17">
        <f t="shared" si="19"/>
        <v>2.296717000365831</v>
      </c>
      <c r="AT240" s="17">
        <f t="shared" si="17"/>
        <v>0</v>
      </c>
      <c r="AU240" s="17">
        <f t="shared" si="17"/>
        <v>2.3013350836326012</v>
      </c>
      <c r="AV240" s="17">
        <f t="shared" si="17"/>
        <v>2.4980018054066022E-15</v>
      </c>
      <c r="AW240" s="17">
        <f t="shared" si="17"/>
        <v>2.2451509842135859</v>
      </c>
      <c r="AX240" s="17">
        <f t="shared" si="17"/>
        <v>-3.8857805861880479E-15</v>
      </c>
      <c r="AY240" s="17">
        <f t="shared" si="17"/>
        <v>2.2063966362959864</v>
      </c>
    </row>
    <row r="241" spans="1:51" x14ac:dyDescent="0.25">
      <c r="A241" s="12" t="s">
        <v>383</v>
      </c>
      <c r="B241" s="12" t="s">
        <v>327</v>
      </c>
      <c r="C241" s="12" t="s">
        <v>329</v>
      </c>
      <c r="D241" s="12" t="s">
        <v>220</v>
      </c>
      <c r="E241" s="12" t="s">
        <v>220</v>
      </c>
      <c r="F241" s="12">
        <v>5.3121551867032002</v>
      </c>
      <c r="G241" s="12">
        <v>8.2680398123345995</v>
      </c>
      <c r="H241" s="12">
        <v>5.3643901046023004</v>
      </c>
      <c r="I241" s="12">
        <v>8.2685186330762992</v>
      </c>
      <c r="J241" s="12">
        <v>5.2593336647097999</v>
      </c>
      <c r="K241" s="12">
        <v>8.2103428833568994</v>
      </c>
      <c r="L241" s="12">
        <v>5.2911803391836001</v>
      </c>
      <c r="M241" s="12">
        <v>8.2056988489486002</v>
      </c>
      <c r="N241" s="12">
        <v>5.7474859251968997</v>
      </c>
      <c r="O241" s="12">
        <v>8.2620879623856993</v>
      </c>
      <c r="P241" s="12">
        <v>6.2449390148506998</v>
      </c>
      <c r="Q241" s="12">
        <v>8.3010187780656999</v>
      </c>
      <c r="R241" s="15" t="s">
        <v>383</v>
      </c>
      <c r="S241" s="15" t="s">
        <v>327</v>
      </c>
      <c r="T241" s="15" t="s">
        <v>329</v>
      </c>
      <c r="U241" s="15" t="s">
        <v>220</v>
      </c>
      <c r="V241" s="15" t="s">
        <v>220</v>
      </c>
      <c r="W241" s="16">
        <v>5.3121551867031709</v>
      </c>
      <c r="X241" s="16">
        <v>10.507200019886991</v>
      </c>
      <c r="Y241">
        <v>5.3643901046023057</v>
      </c>
      <c r="Z241">
        <v>10.507202615001145</v>
      </c>
      <c r="AA241">
        <v>5.2593336647097546</v>
      </c>
      <c r="AB241">
        <v>10.50705988372273</v>
      </c>
      <c r="AC241">
        <v>5.291180339183593</v>
      </c>
      <c r="AD241">
        <v>10.507033932581201</v>
      </c>
      <c r="AE241">
        <v>5.7474859251968509</v>
      </c>
      <c r="AF241">
        <v>10.507238946599285</v>
      </c>
      <c r="AG241">
        <v>6.244939014850722</v>
      </c>
      <c r="AH241">
        <v>10.507415414361686</v>
      </c>
      <c r="AI241" t="b">
        <f t="shared" si="18"/>
        <v>1</v>
      </c>
      <c r="AJ241" t="b">
        <f t="shared" si="18"/>
        <v>1</v>
      </c>
      <c r="AK241" t="b">
        <f t="shared" si="18"/>
        <v>1</v>
      </c>
      <c r="AL241" t="b">
        <f t="shared" si="18"/>
        <v>1</v>
      </c>
      <c r="AM241" t="b">
        <f t="shared" si="18"/>
        <v>1</v>
      </c>
      <c r="AN241" s="17">
        <f t="shared" ref="AN241:AS304" si="20">W241-F241</f>
        <v>-2.9309887850104133E-14</v>
      </c>
      <c r="AO241" s="17">
        <f t="shared" si="20"/>
        <v>2.2391602075523913</v>
      </c>
      <c r="AP241" s="17">
        <f t="shared" si="20"/>
        <v>0</v>
      </c>
      <c r="AQ241" s="17">
        <f t="shared" si="19"/>
        <v>2.2386839819248454</v>
      </c>
      <c r="AR241" s="17">
        <f t="shared" si="19"/>
        <v>-4.5297099404706387E-14</v>
      </c>
      <c r="AS241" s="17">
        <f t="shared" si="19"/>
        <v>2.296717000365831</v>
      </c>
      <c r="AT241" s="17">
        <f t="shared" si="17"/>
        <v>-7.1054273576010019E-15</v>
      </c>
      <c r="AU241" s="17">
        <f t="shared" si="17"/>
        <v>2.3013350836326012</v>
      </c>
      <c r="AV241" s="17">
        <f t="shared" si="17"/>
        <v>-4.8849813083506888E-14</v>
      </c>
      <c r="AW241" s="17">
        <f t="shared" si="17"/>
        <v>2.2451509842135859</v>
      </c>
      <c r="AX241" s="17">
        <f t="shared" si="17"/>
        <v>2.2204460492503131E-14</v>
      </c>
      <c r="AY241" s="17">
        <f t="shared" si="17"/>
        <v>2.2063966362959864</v>
      </c>
    </row>
    <row r="242" spans="1:51" x14ac:dyDescent="0.25">
      <c r="A242" s="12" t="s">
        <v>383</v>
      </c>
      <c r="B242" s="12" t="s">
        <v>327</v>
      </c>
      <c r="C242" s="12" t="s">
        <v>330</v>
      </c>
      <c r="D242" s="12" t="s">
        <v>220</v>
      </c>
      <c r="E242" s="12" t="s">
        <v>220</v>
      </c>
      <c r="F242" s="12">
        <v>0.53121551867032002</v>
      </c>
      <c r="G242" s="12">
        <v>8.2680398123345995</v>
      </c>
      <c r="H242" s="12">
        <v>0.53643901046023001</v>
      </c>
      <c r="I242" s="12">
        <v>8.2685186330762992</v>
      </c>
      <c r="J242" s="12">
        <v>0.52593336647097999</v>
      </c>
      <c r="K242" s="12">
        <v>8.2103428833568994</v>
      </c>
      <c r="L242" s="12">
        <v>0.52911803391835999</v>
      </c>
      <c r="M242" s="12">
        <v>8.2056988489486002</v>
      </c>
      <c r="N242" s="12">
        <v>0.57474859251969002</v>
      </c>
      <c r="O242" s="12">
        <v>8.2620879623856993</v>
      </c>
      <c r="P242" s="12">
        <v>0.62449390148507</v>
      </c>
      <c r="Q242" s="12">
        <v>8.3010187780656999</v>
      </c>
      <c r="R242" s="15" t="s">
        <v>383</v>
      </c>
      <c r="S242" s="15" t="s">
        <v>327</v>
      </c>
      <c r="T242" s="15" t="s">
        <v>330</v>
      </c>
      <c r="U242" s="15" t="s">
        <v>220</v>
      </c>
      <c r="V242" s="15" t="s">
        <v>220</v>
      </c>
      <c r="W242" s="16">
        <v>0.53121551867031713</v>
      </c>
      <c r="X242" s="16">
        <v>10.507200019886991</v>
      </c>
      <c r="Y242">
        <v>0.53643901046023057</v>
      </c>
      <c r="Z242">
        <v>10.507202615001145</v>
      </c>
      <c r="AA242">
        <v>0.52593336647097544</v>
      </c>
      <c r="AB242">
        <v>10.50705988372273</v>
      </c>
      <c r="AC242">
        <v>0.52911803391835932</v>
      </c>
      <c r="AD242">
        <v>10.507033932581201</v>
      </c>
      <c r="AE242">
        <v>0.57474859251968502</v>
      </c>
      <c r="AF242">
        <v>10.507238946599285</v>
      </c>
      <c r="AG242">
        <v>0.62449390148507222</v>
      </c>
      <c r="AH242">
        <v>10.507415414361686</v>
      </c>
      <c r="AI242" t="b">
        <f t="shared" si="18"/>
        <v>1</v>
      </c>
      <c r="AJ242" t="b">
        <f t="shared" si="18"/>
        <v>1</v>
      </c>
      <c r="AK242" t="b">
        <f t="shared" si="18"/>
        <v>1</v>
      </c>
      <c r="AL242" t="b">
        <f t="shared" si="18"/>
        <v>1</v>
      </c>
      <c r="AM242" t="b">
        <f t="shared" si="18"/>
        <v>1</v>
      </c>
      <c r="AN242" s="17">
        <f t="shared" si="20"/>
        <v>-2.886579864025407E-15</v>
      </c>
      <c r="AO242" s="17">
        <f t="shared" si="20"/>
        <v>2.2391602075523913</v>
      </c>
      <c r="AP242" s="17">
        <f t="shared" si="20"/>
        <v>0</v>
      </c>
      <c r="AQ242" s="17">
        <f t="shared" si="19"/>
        <v>2.2386839819248454</v>
      </c>
      <c r="AR242" s="17">
        <f t="shared" si="19"/>
        <v>-4.5519144009631418E-15</v>
      </c>
      <c r="AS242" s="17">
        <f t="shared" si="19"/>
        <v>2.296717000365831</v>
      </c>
      <c r="AT242" s="17">
        <f t="shared" si="17"/>
        <v>0</v>
      </c>
      <c r="AU242" s="17">
        <f t="shared" si="17"/>
        <v>2.3013350836326012</v>
      </c>
      <c r="AV242" s="17">
        <f t="shared" si="17"/>
        <v>-4.9960036108132044E-15</v>
      </c>
      <c r="AW242" s="17">
        <f t="shared" si="17"/>
        <v>2.2451509842135859</v>
      </c>
      <c r="AX242" s="17">
        <f t="shared" si="17"/>
        <v>2.2204460492503131E-15</v>
      </c>
      <c r="AY242" s="17">
        <f t="shared" si="17"/>
        <v>2.2063966362959864</v>
      </c>
    </row>
    <row r="243" spans="1:51" x14ac:dyDescent="0.25">
      <c r="A243" s="12" t="s">
        <v>383</v>
      </c>
      <c r="B243" s="12" t="s">
        <v>331</v>
      </c>
      <c r="C243" s="12" t="s">
        <v>332</v>
      </c>
      <c r="D243" s="12" t="s">
        <v>220</v>
      </c>
      <c r="E243" s="12" t="s">
        <v>220</v>
      </c>
      <c r="F243" s="12">
        <v>5.3121551867032002</v>
      </c>
      <c r="G243" s="12">
        <v>8.2680398123345995</v>
      </c>
      <c r="H243" s="12">
        <v>5.3643901046023004</v>
      </c>
      <c r="I243" s="12">
        <v>8.2685186330762992</v>
      </c>
      <c r="J243" s="12">
        <v>5.2593336647097999</v>
      </c>
      <c r="K243" s="12">
        <v>8.2103428833568994</v>
      </c>
      <c r="L243" s="12">
        <v>5.2911803391836001</v>
      </c>
      <c r="M243" s="12">
        <v>8.2056988489486002</v>
      </c>
      <c r="N243" s="12">
        <v>5.7474859251968997</v>
      </c>
      <c r="O243" s="12">
        <v>8.2620879623856993</v>
      </c>
      <c r="P243" s="12">
        <v>6.2449390148506998</v>
      </c>
      <c r="Q243" s="12">
        <v>8.3010187780656999</v>
      </c>
      <c r="R243" s="15" t="s">
        <v>383</v>
      </c>
      <c r="S243" s="15" t="s">
        <v>331</v>
      </c>
      <c r="T243" s="15" t="s">
        <v>332</v>
      </c>
      <c r="U243" s="15" t="s">
        <v>220</v>
      </c>
      <c r="V243" s="15" t="s">
        <v>220</v>
      </c>
      <c r="W243" s="16">
        <v>5.3121551867031709</v>
      </c>
      <c r="X243" s="16">
        <v>10.507200019886991</v>
      </c>
      <c r="Y243">
        <v>5.3643901046023057</v>
      </c>
      <c r="Z243">
        <v>10.507202615001145</v>
      </c>
      <c r="AA243">
        <v>5.2593336647097546</v>
      </c>
      <c r="AB243">
        <v>10.50705988372273</v>
      </c>
      <c r="AC243">
        <v>5.291180339183593</v>
      </c>
      <c r="AD243">
        <v>10.507033932581201</v>
      </c>
      <c r="AE243">
        <v>5.7474859251968509</v>
      </c>
      <c r="AF243">
        <v>10.507238946599285</v>
      </c>
      <c r="AG243">
        <v>6.244939014850722</v>
      </c>
      <c r="AH243">
        <v>10.507415414361686</v>
      </c>
      <c r="AI243" t="b">
        <f t="shared" si="18"/>
        <v>1</v>
      </c>
      <c r="AJ243" t="b">
        <f t="shared" si="18"/>
        <v>1</v>
      </c>
      <c r="AK243" t="b">
        <f t="shared" si="18"/>
        <v>1</v>
      </c>
      <c r="AL243" t="b">
        <f t="shared" si="18"/>
        <v>1</v>
      </c>
      <c r="AM243" t="b">
        <f t="shared" si="18"/>
        <v>1</v>
      </c>
      <c r="AN243" s="17">
        <f t="shared" si="20"/>
        <v>-2.9309887850104133E-14</v>
      </c>
      <c r="AO243" s="17">
        <f t="shared" si="20"/>
        <v>2.2391602075523913</v>
      </c>
      <c r="AP243" s="17">
        <f t="shared" si="20"/>
        <v>0</v>
      </c>
      <c r="AQ243" s="17">
        <f t="shared" si="19"/>
        <v>2.2386839819248454</v>
      </c>
      <c r="AR243" s="17">
        <f t="shared" si="19"/>
        <v>-4.5297099404706387E-14</v>
      </c>
      <c r="AS243" s="17">
        <f t="shared" si="19"/>
        <v>2.296717000365831</v>
      </c>
      <c r="AT243" s="17">
        <f t="shared" si="17"/>
        <v>-7.1054273576010019E-15</v>
      </c>
      <c r="AU243" s="17">
        <f t="shared" si="17"/>
        <v>2.3013350836326012</v>
      </c>
      <c r="AV243" s="17">
        <f t="shared" si="17"/>
        <v>-4.8849813083506888E-14</v>
      </c>
      <c r="AW243" s="17">
        <f t="shared" si="17"/>
        <v>2.2451509842135859</v>
      </c>
      <c r="AX243" s="17">
        <f t="shared" si="17"/>
        <v>2.2204460492503131E-14</v>
      </c>
      <c r="AY243" s="17">
        <f t="shared" si="17"/>
        <v>2.2063966362959864</v>
      </c>
    </row>
    <row r="244" spans="1:51" x14ac:dyDescent="0.25">
      <c r="A244" s="12" t="s">
        <v>383</v>
      </c>
      <c r="B244" s="12" t="s">
        <v>331</v>
      </c>
      <c r="C244" s="12" t="s">
        <v>335</v>
      </c>
      <c r="D244" s="12" t="s">
        <v>220</v>
      </c>
      <c r="E244" s="12" t="s">
        <v>220</v>
      </c>
      <c r="F244" s="12">
        <v>1.3280387966758</v>
      </c>
      <c r="G244" s="12">
        <v>8.2680398123345995</v>
      </c>
      <c r="H244" s="12">
        <v>1.3410975261506</v>
      </c>
      <c r="I244" s="12">
        <v>8.2685186330762992</v>
      </c>
      <c r="J244" s="12">
        <v>1.3148334161774</v>
      </c>
      <c r="K244" s="12">
        <v>8.2103428833568994</v>
      </c>
      <c r="L244" s="12">
        <v>1.3227950847959</v>
      </c>
      <c r="M244" s="12">
        <v>8.2056988489486002</v>
      </c>
      <c r="N244" s="12">
        <v>1.4368714812992001</v>
      </c>
      <c r="O244" s="12">
        <v>8.2620879623856993</v>
      </c>
      <c r="P244" s="12">
        <v>1.5612347537127</v>
      </c>
      <c r="Q244" s="12">
        <v>8.3010187780656999</v>
      </c>
      <c r="R244" s="15" t="s">
        <v>383</v>
      </c>
      <c r="S244" s="15" t="s">
        <v>331</v>
      </c>
      <c r="T244" s="15" t="s">
        <v>335</v>
      </c>
      <c r="U244" s="15" t="s">
        <v>220</v>
      </c>
      <c r="V244" s="15" t="s">
        <v>220</v>
      </c>
      <c r="W244" s="16">
        <v>1.3280387966757927</v>
      </c>
      <c r="X244" s="16">
        <v>10.507200019886991</v>
      </c>
      <c r="Y244">
        <v>1.3410975261505764</v>
      </c>
      <c r="Z244">
        <v>10.507202615001145</v>
      </c>
      <c r="AA244">
        <v>1.3148334161774387</v>
      </c>
      <c r="AB244">
        <v>10.50705988372273</v>
      </c>
      <c r="AC244">
        <v>1.3227950847958982</v>
      </c>
      <c r="AD244">
        <v>10.507033932581201</v>
      </c>
      <c r="AE244">
        <v>1.4368714812992127</v>
      </c>
      <c r="AF244">
        <v>10.507238946599285</v>
      </c>
      <c r="AG244">
        <v>1.5612347537126805</v>
      </c>
      <c r="AH244">
        <v>10.507415414361686</v>
      </c>
      <c r="AI244" t="b">
        <f t="shared" si="18"/>
        <v>1</v>
      </c>
      <c r="AJ244" t="b">
        <f t="shared" si="18"/>
        <v>1</v>
      </c>
      <c r="AK244" t="b">
        <f t="shared" si="18"/>
        <v>1</v>
      </c>
      <c r="AL244" t="b">
        <f t="shared" si="18"/>
        <v>1</v>
      </c>
      <c r="AM244" t="b">
        <f t="shared" si="18"/>
        <v>1</v>
      </c>
      <c r="AN244" s="17">
        <f t="shared" si="20"/>
        <v>-7.3274719625260332E-15</v>
      </c>
      <c r="AO244" s="17">
        <f t="shared" si="20"/>
        <v>2.2391602075523913</v>
      </c>
      <c r="AP244" s="17">
        <f t="shared" si="20"/>
        <v>-2.3536728122053319E-14</v>
      </c>
      <c r="AQ244" s="17">
        <f t="shared" si="19"/>
        <v>2.2386839819248454</v>
      </c>
      <c r="AR244" s="17">
        <f t="shared" si="19"/>
        <v>3.8635761256955448E-14</v>
      </c>
      <c r="AS244" s="17">
        <f t="shared" si="19"/>
        <v>2.296717000365831</v>
      </c>
      <c r="AT244" s="17">
        <f t="shared" si="17"/>
        <v>-1.7763568394002505E-15</v>
      </c>
      <c r="AU244" s="17">
        <f t="shared" si="17"/>
        <v>2.3013350836326012</v>
      </c>
      <c r="AV244" s="17">
        <f t="shared" si="17"/>
        <v>1.2656542480726785E-14</v>
      </c>
      <c r="AW244" s="17">
        <f t="shared" si="17"/>
        <v>2.2451509842135859</v>
      </c>
      <c r="AX244" s="17">
        <f t="shared" si="17"/>
        <v>-1.9539925233402755E-14</v>
      </c>
      <c r="AY244" s="17">
        <f t="shared" si="17"/>
        <v>2.2063966362959864</v>
      </c>
    </row>
    <row r="245" spans="1:51" x14ac:dyDescent="0.25">
      <c r="A245" s="12" t="s">
        <v>383</v>
      </c>
      <c r="B245" s="12" t="s">
        <v>336</v>
      </c>
      <c r="C245" s="12" t="s">
        <v>220</v>
      </c>
      <c r="D245" s="12" t="s">
        <v>220</v>
      </c>
      <c r="E245" s="12" t="s">
        <v>220</v>
      </c>
      <c r="F245" s="12">
        <v>46.051082616778999</v>
      </c>
      <c r="G245" s="12">
        <v>36.525099199221003</v>
      </c>
      <c r="H245" s="12">
        <v>46.503907211525998</v>
      </c>
      <c r="I245" s="12">
        <v>36.530111912876997</v>
      </c>
      <c r="J245" s="12">
        <v>45.593172750111002</v>
      </c>
      <c r="K245" s="12">
        <v>36.157880611111999</v>
      </c>
      <c r="L245" s="12">
        <v>45.869251626897999</v>
      </c>
      <c r="M245" s="12">
        <v>36.108190567835003</v>
      </c>
      <c r="N245" s="12">
        <v>49.824965551181002</v>
      </c>
      <c r="O245" s="12">
        <v>36.560470706319997</v>
      </c>
      <c r="P245" s="12">
        <v>54.137387256586997</v>
      </c>
      <c r="Q245" s="12">
        <v>36.920650386905002</v>
      </c>
      <c r="R245" s="15" t="s">
        <v>383</v>
      </c>
      <c r="S245" s="15" t="s">
        <v>336</v>
      </c>
      <c r="T245" s="15" t="s">
        <v>220</v>
      </c>
      <c r="U245" s="15" t="s">
        <v>220</v>
      </c>
      <c r="V245" s="15" t="s">
        <v>220</v>
      </c>
      <c r="W245" s="16">
        <v>46.0510826167788</v>
      </c>
      <c r="X245" s="16">
        <v>92.441240319730937</v>
      </c>
      <c r="Y245">
        <v>46.503907211526112</v>
      </c>
      <c r="Z245">
        <v>92.441248187409968</v>
      </c>
      <c r="AA245">
        <v>45.593172750110838</v>
      </c>
      <c r="AB245">
        <v>92.440815465063551</v>
      </c>
      <c r="AC245">
        <v>45.869251626898048</v>
      </c>
      <c r="AD245">
        <v>92.440736788273313</v>
      </c>
      <c r="AE245">
        <v>49.824965551181108</v>
      </c>
      <c r="AF245">
        <v>92.44135833491633</v>
      </c>
      <c r="AG245">
        <v>54.137387256586827</v>
      </c>
      <c r="AH245">
        <v>92.44189333709005</v>
      </c>
      <c r="AI245" t="b">
        <f t="shared" si="18"/>
        <v>1</v>
      </c>
      <c r="AJ245" t="b">
        <f t="shared" si="18"/>
        <v>1</v>
      </c>
      <c r="AK245" t="b">
        <f t="shared" si="18"/>
        <v>1</v>
      </c>
      <c r="AL245" t="b">
        <f t="shared" si="18"/>
        <v>1</v>
      </c>
      <c r="AM245" t="b">
        <f t="shared" si="18"/>
        <v>1</v>
      </c>
      <c r="AN245" s="17">
        <f t="shared" si="20"/>
        <v>-1.9895196601282805E-13</v>
      </c>
      <c r="AO245" s="17">
        <f t="shared" si="20"/>
        <v>55.916141120509934</v>
      </c>
      <c r="AP245" s="17">
        <f t="shared" si="20"/>
        <v>1.1368683772161603E-13</v>
      </c>
      <c r="AQ245" s="17">
        <f t="shared" si="19"/>
        <v>55.911136274532971</v>
      </c>
      <c r="AR245" s="17">
        <f t="shared" si="19"/>
        <v>-1.6342482922482304E-13</v>
      </c>
      <c r="AS245" s="17">
        <f t="shared" si="19"/>
        <v>56.282934853951552</v>
      </c>
      <c r="AT245" s="17">
        <f t="shared" si="17"/>
        <v>0</v>
      </c>
      <c r="AU245" s="17">
        <f t="shared" si="17"/>
        <v>56.33254622043831</v>
      </c>
      <c r="AV245" s="17">
        <f t="shared" si="17"/>
        <v>1.0658141036401503E-13</v>
      </c>
      <c r="AW245" s="17">
        <f t="shared" si="17"/>
        <v>55.880887628596334</v>
      </c>
      <c r="AX245" s="17">
        <f t="shared" si="17"/>
        <v>-1.7053025658242404E-13</v>
      </c>
      <c r="AY245" s="17">
        <f t="shared" si="17"/>
        <v>55.521242950185048</v>
      </c>
    </row>
    <row r="246" spans="1:51" x14ac:dyDescent="0.25">
      <c r="A246" s="12" t="s">
        <v>383</v>
      </c>
      <c r="B246" s="12" t="s">
        <v>337</v>
      </c>
      <c r="C246" s="12" t="s">
        <v>338</v>
      </c>
      <c r="D246" s="12" t="s">
        <v>220</v>
      </c>
      <c r="E246" s="12" t="s">
        <v>220</v>
      </c>
      <c r="F246" s="12">
        <v>0.52718411076447003</v>
      </c>
      <c r="G246" s="12">
        <v>14.232216303792001</v>
      </c>
      <c r="H246" s="12">
        <v>0.53236796134407005</v>
      </c>
      <c r="I246" s="12">
        <v>14.233480324878</v>
      </c>
      <c r="J246" s="12">
        <v>0.52194204495076002</v>
      </c>
      <c r="K246" s="12">
        <v>14.080321137254</v>
      </c>
      <c r="L246" s="12">
        <v>0.52510254387694999</v>
      </c>
      <c r="M246" s="12">
        <v>14.068059636047</v>
      </c>
      <c r="N246" s="12">
        <v>0.57038681102361999</v>
      </c>
      <c r="O246" s="12">
        <v>14.216676170287</v>
      </c>
      <c r="P246" s="12">
        <v>0.61975460159055995</v>
      </c>
      <c r="Q246" s="12">
        <v>14.319364783934001</v>
      </c>
      <c r="R246" s="15" t="s">
        <v>383</v>
      </c>
      <c r="S246" s="15" t="s">
        <v>337</v>
      </c>
      <c r="T246" s="15" t="s">
        <v>338</v>
      </c>
      <c r="U246" s="15" t="s">
        <v>220</v>
      </c>
      <c r="V246" s="15" t="s">
        <v>220</v>
      </c>
      <c r="W246" s="16">
        <v>0.52718411076447103</v>
      </c>
      <c r="X246" s="16">
        <v>19.740670540452605</v>
      </c>
      <c r="Y246">
        <v>0.53236796134406994</v>
      </c>
      <c r="Z246">
        <v>19.740677357226442</v>
      </c>
      <c r="AA246">
        <v>0.52194204495076368</v>
      </c>
      <c r="AB246">
        <v>19.740302434665473</v>
      </c>
      <c r="AC246">
        <v>0.52510254387694733</v>
      </c>
      <c r="AD246">
        <v>19.740234266927121</v>
      </c>
      <c r="AE246">
        <v>0.5703868110236221</v>
      </c>
      <c r="AF246">
        <v>19.740772792060138</v>
      </c>
      <c r="AG246">
        <v>0.61975460159055618</v>
      </c>
      <c r="AH246">
        <v>19.74123633268097</v>
      </c>
      <c r="AI246" t="b">
        <f t="shared" si="18"/>
        <v>1</v>
      </c>
      <c r="AJ246" t="b">
        <f t="shared" si="18"/>
        <v>1</v>
      </c>
      <c r="AK246" t="b">
        <f t="shared" si="18"/>
        <v>1</v>
      </c>
      <c r="AL246" t="b">
        <f t="shared" si="18"/>
        <v>1</v>
      </c>
      <c r="AM246" t="b">
        <f t="shared" si="18"/>
        <v>1</v>
      </c>
      <c r="AN246" s="17">
        <f t="shared" si="20"/>
        <v>9.9920072216264089E-16</v>
      </c>
      <c r="AO246" s="17">
        <f t="shared" si="20"/>
        <v>5.5084542366606044</v>
      </c>
      <c r="AP246" s="17">
        <f t="shared" si="20"/>
        <v>0</v>
      </c>
      <c r="AQ246" s="17">
        <f t="shared" si="19"/>
        <v>5.5071970323484418</v>
      </c>
      <c r="AR246" s="17">
        <f t="shared" si="19"/>
        <v>3.6637359812630166E-15</v>
      </c>
      <c r="AS246" s="17">
        <f t="shared" si="19"/>
        <v>5.6599812974114734</v>
      </c>
      <c r="AT246" s="17">
        <f t="shared" si="17"/>
        <v>-2.6645352591003757E-15</v>
      </c>
      <c r="AU246" s="17">
        <f t="shared" si="17"/>
        <v>5.6721746308801215</v>
      </c>
      <c r="AV246" s="17">
        <f t="shared" si="17"/>
        <v>2.1094237467877974E-15</v>
      </c>
      <c r="AW246" s="17">
        <f t="shared" si="17"/>
        <v>5.524096621773138</v>
      </c>
      <c r="AX246" s="17">
        <f t="shared" si="17"/>
        <v>-3.7747582837255322E-15</v>
      </c>
      <c r="AY246" s="17">
        <f t="shared" si="17"/>
        <v>5.4218715487469691</v>
      </c>
    </row>
    <row r="247" spans="1:51" x14ac:dyDescent="0.25">
      <c r="A247" s="12" t="s">
        <v>383</v>
      </c>
      <c r="B247" s="12" t="s">
        <v>337</v>
      </c>
      <c r="C247" s="12" t="s">
        <v>339</v>
      </c>
      <c r="D247" s="12" t="s">
        <v>220</v>
      </c>
      <c r="E247" s="12" t="s">
        <v>220</v>
      </c>
      <c r="F247" s="12">
        <v>9.1869584008219998E-2</v>
      </c>
      <c r="G247" s="12">
        <v>27.758959696333999</v>
      </c>
      <c r="H247" s="12">
        <v>9.2772946204811996E-2</v>
      </c>
      <c r="I247" s="12">
        <v>27.763437884988001</v>
      </c>
      <c r="J247" s="12">
        <v>9.0956076950979001E-2</v>
      </c>
      <c r="K247" s="12">
        <v>27.396166964439001</v>
      </c>
      <c r="L247" s="12">
        <v>9.1506840366792006E-2</v>
      </c>
      <c r="M247" s="12">
        <v>27.351932827700999</v>
      </c>
      <c r="N247" s="12">
        <v>9.9398289862205003E-2</v>
      </c>
      <c r="O247" s="12">
        <v>27.776232518861999</v>
      </c>
      <c r="P247" s="12">
        <v>0.10800135336541</v>
      </c>
      <c r="Q247" s="12">
        <v>28.104954411264998</v>
      </c>
      <c r="R247" s="15" t="s">
        <v>383</v>
      </c>
      <c r="S247" s="15" t="s">
        <v>337</v>
      </c>
      <c r="T247" s="15" t="s">
        <v>339</v>
      </c>
      <c r="U247" s="15" t="s">
        <v>220</v>
      </c>
      <c r="V247" s="15" t="s">
        <v>220</v>
      </c>
      <c r="W247" s="16">
        <v>9.1869584008220331E-2</v>
      </c>
      <c r="X247" s="16">
        <v>52.876830536332811</v>
      </c>
      <c r="Y247">
        <v>9.277294620481219E-2</v>
      </c>
      <c r="Z247">
        <v>52.876840395829312</v>
      </c>
      <c r="AA247">
        <v>9.0956076950978695E-2</v>
      </c>
      <c r="AB247">
        <v>52.876298123521792</v>
      </c>
      <c r="AC247">
        <v>9.1506840366791561E-2</v>
      </c>
      <c r="AD247">
        <v>52.876199528556789</v>
      </c>
      <c r="AE247">
        <v>9.9398289862204739E-2</v>
      </c>
      <c r="AF247">
        <v>52.876978428780319</v>
      </c>
      <c r="AG247">
        <v>0.10800135336541311</v>
      </c>
      <c r="AH247">
        <v>52.877648874542331</v>
      </c>
      <c r="AI247" t="b">
        <f t="shared" si="18"/>
        <v>1</v>
      </c>
      <c r="AJ247" t="b">
        <f t="shared" si="18"/>
        <v>1</v>
      </c>
      <c r="AK247" t="b">
        <f t="shared" si="18"/>
        <v>1</v>
      </c>
      <c r="AL247" t="b">
        <f t="shared" si="18"/>
        <v>1</v>
      </c>
      <c r="AM247" t="b">
        <f t="shared" si="18"/>
        <v>1</v>
      </c>
      <c r="AN247" s="17">
        <f t="shared" si="20"/>
        <v>3.3306690738754696E-16</v>
      </c>
      <c r="AO247" s="17">
        <f t="shared" si="20"/>
        <v>25.117870839998812</v>
      </c>
      <c r="AP247" s="17">
        <f t="shared" si="20"/>
        <v>1.9428902930940239E-16</v>
      </c>
      <c r="AQ247" s="17">
        <f t="shared" si="19"/>
        <v>25.113402510841311</v>
      </c>
      <c r="AR247" s="17">
        <f t="shared" si="19"/>
        <v>-3.0531133177191805E-16</v>
      </c>
      <c r="AS247" s="17">
        <f t="shared" si="19"/>
        <v>25.480131159082791</v>
      </c>
      <c r="AT247" s="17">
        <f t="shared" si="17"/>
        <v>-4.4408920985006262E-16</v>
      </c>
      <c r="AU247" s="17">
        <f t="shared" si="17"/>
        <v>25.52426670085579</v>
      </c>
      <c r="AV247" s="17">
        <f t="shared" si="17"/>
        <v>-2.6367796834847468E-16</v>
      </c>
      <c r="AW247" s="17">
        <f t="shared" si="17"/>
        <v>25.10074590991832</v>
      </c>
      <c r="AX247" s="17">
        <f t="shared" si="17"/>
        <v>3.1086244689504383E-15</v>
      </c>
      <c r="AY247" s="17">
        <f t="shared" si="17"/>
        <v>24.772694463277332</v>
      </c>
    </row>
    <row r="248" spans="1:51" x14ac:dyDescent="0.25">
      <c r="A248" s="12" t="s">
        <v>383</v>
      </c>
      <c r="B248" s="12" t="s">
        <v>337</v>
      </c>
      <c r="C248" s="12" t="s">
        <v>340</v>
      </c>
      <c r="D248" s="12" t="s">
        <v>220</v>
      </c>
      <c r="E248" s="12" t="s">
        <v>220</v>
      </c>
      <c r="F248" s="12">
        <v>9.1869584008219998E-2</v>
      </c>
      <c r="G248" s="12">
        <v>27.758959696333999</v>
      </c>
      <c r="H248" s="12">
        <v>9.2772946204811996E-2</v>
      </c>
      <c r="I248" s="12">
        <v>27.763437884988001</v>
      </c>
      <c r="J248" s="12">
        <v>9.0956076950979001E-2</v>
      </c>
      <c r="K248" s="12">
        <v>27.396166964439001</v>
      </c>
      <c r="L248" s="12">
        <v>9.1506840366792006E-2</v>
      </c>
      <c r="M248" s="12">
        <v>27.351932827700999</v>
      </c>
      <c r="N248" s="12">
        <v>9.9398289862205003E-2</v>
      </c>
      <c r="O248" s="12">
        <v>27.776232518861999</v>
      </c>
      <c r="P248" s="12">
        <v>0.10800135336541</v>
      </c>
      <c r="Q248" s="12">
        <v>28.104954411264998</v>
      </c>
      <c r="R248" s="15" t="s">
        <v>383</v>
      </c>
      <c r="S248" s="15" t="s">
        <v>337</v>
      </c>
      <c r="T248" s="15" t="s">
        <v>340</v>
      </c>
      <c r="U248" s="15" t="s">
        <v>220</v>
      </c>
      <c r="V248" s="15" t="s">
        <v>220</v>
      </c>
      <c r="W248" s="16">
        <v>9.1869584008220331E-2</v>
      </c>
      <c r="X248" s="16">
        <v>52.876830536332811</v>
      </c>
      <c r="Y248">
        <v>9.277294620481219E-2</v>
      </c>
      <c r="Z248">
        <v>52.876840395829312</v>
      </c>
      <c r="AA248">
        <v>9.0956076950978695E-2</v>
      </c>
      <c r="AB248">
        <v>52.876298123521792</v>
      </c>
      <c r="AC248">
        <v>9.1506840366791561E-2</v>
      </c>
      <c r="AD248">
        <v>52.876199528556789</v>
      </c>
      <c r="AE248">
        <v>9.9398289862204739E-2</v>
      </c>
      <c r="AF248">
        <v>52.876978428780319</v>
      </c>
      <c r="AG248">
        <v>0.10800135336541311</v>
      </c>
      <c r="AH248">
        <v>52.877648874542331</v>
      </c>
      <c r="AI248" t="b">
        <f t="shared" si="18"/>
        <v>1</v>
      </c>
      <c r="AJ248" t="b">
        <f t="shared" si="18"/>
        <v>1</v>
      </c>
      <c r="AK248" t="b">
        <f t="shared" si="18"/>
        <v>1</v>
      </c>
      <c r="AL248" t="b">
        <f t="shared" si="18"/>
        <v>1</v>
      </c>
      <c r="AM248" t="b">
        <f t="shared" si="18"/>
        <v>1</v>
      </c>
      <c r="AN248" s="17">
        <f t="shared" si="20"/>
        <v>3.3306690738754696E-16</v>
      </c>
      <c r="AO248" s="17">
        <f t="shared" si="20"/>
        <v>25.117870839998812</v>
      </c>
      <c r="AP248" s="17">
        <f t="shared" si="20"/>
        <v>1.9428902930940239E-16</v>
      </c>
      <c r="AQ248" s="17">
        <f t="shared" si="19"/>
        <v>25.113402510841311</v>
      </c>
      <c r="AR248" s="17">
        <f t="shared" si="19"/>
        <v>-3.0531133177191805E-16</v>
      </c>
      <c r="AS248" s="17">
        <f t="shared" si="19"/>
        <v>25.480131159082791</v>
      </c>
      <c r="AT248" s="17">
        <f t="shared" si="17"/>
        <v>-4.4408920985006262E-16</v>
      </c>
      <c r="AU248" s="17">
        <f t="shared" si="17"/>
        <v>25.52426670085579</v>
      </c>
      <c r="AV248" s="17">
        <f t="shared" si="17"/>
        <v>-2.6367796834847468E-16</v>
      </c>
      <c r="AW248" s="17">
        <f t="shared" si="17"/>
        <v>25.10074590991832</v>
      </c>
      <c r="AX248" s="17">
        <f t="shared" si="17"/>
        <v>3.1086244689504383E-15</v>
      </c>
      <c r="AY248" s="17">
        <f t="shared" si="17"/>
        <v>24.772694463277332</v>
      </c>
    </row>
    <row r="249" spans="1:51" x14ac:dyDescent="0.25">
      <c r="A249" s="12" t="s">
        <v>383</v>
      </c>
      <c r="B249" s="12" t="s">
        <v>337</v>
      </c>
      <c r="C249" s="12" t="s">
        <v>341</v>
      </c>
      <c r="D249" s="12" t="s">
        <v>220</v>
      </c>
      <c r="E249" s="12" t="s">
        <v>220</v>
      </c>
      <c r="F249" s="12">
        <v>0.52718411076447003</v>
      </c>
      <c r="G249" s="12">
        <v>14.232216303792001</v>
      </c>
      <c r="H249" s="12">
        <v>0.53236796134407005</v>
      </c>
      <c r="I249" s="12">
        <v>14.233480324878</v>
      </c>
      <c r="J249" s="12">
        <v>0.52194204495076002</v>
      </c>
      <c r="K249" s="12">
        <v>14.080321137254</v>
      </c>
      <c r="L249" s="12">
        <v>0.52510254387694999</v>
      </c>
      <c r="M249" s="12">
        <v>14.068059636047</v>
      </c>
      <c r="N249" s="12">
        <v>0.57038681102361999</v>
      </c>
      <c r="O249" s="12">
        <v>14.216676170287</v>
      </c>
      <c r="P249" s="12">
        <v>0.61975460159055995</v>
      </c>
      <c r="Q249" s="12">
        <v>14.319364783934001</v>
      </c>
      <c r="R249" s="15" t="s">
        <v>383</v>
      </c>
      <c r="S249" s="15" t="s">
        <v>337</v>
      </c>
      <c r="T249" s="15" t="s">
        <v>341</v>
      </c>
      <c r="U249" s="15" t="s">
        <v>220</v>
      </c>
      <c r="V249" s="15" t="s">
        <v>220</v>
      </c>
      <c r="W249" s="16">
        <v>0.52718411076447103</v>
      </c>
      <c r="X249" s="16">
        <v>19.740670540452605</v>
      </c>
      <c r="Y249">
        <v>0.53236796134406994</v>
      </c>
      <c r="Z249">
        <v>19.740677357226442</v>
      </c>
      <c r="AA249">
        <v>0.52194204495076368</v>
      </c>
      <c r="AB249">
        <v>19.740302434665473</v>
      </c>
      <c r="AC249">
        <v>0.52510254387694733</v>
      </c>
      <c r="AD249">
        <v>19.740234266927121</v>
      </c>
      <c r="AE249">
        <v>0.5703868110236221</v>
      </c>
      <c r="AF249">
        <v>19.740772792060138</v>
      </c>
      <c r="AG249">
        <v>0.61975460159055618</v>
      </c>
      <c r="AH249">
        <v>19.74123633268097</v>
      </c>
      <c r="AI249" t="b">
        <f t="shared" si="18"/>
        <v>1</v>
      </c>
      <c r="AJ249" t="b">
        <f t="shared" si="18"/>
        <v>1</v>
      </c>
      <c r="AK249" t="b">
        <f t="shared" si="18"/>
        <v>1</v>
      </c>
      <c r="AL249" t="b">
        <f t="shared" si="18"/>
        <v>1</v>
      </c>
      <c r="AM249" t="b">
        <f t="shared" si="18"/>
        <v>1</v>
      </c>
      <c r="AN249" s="17">
        <f t="shared" si="20"/>
        <v>9.9920072216264089E-16</v>
      </c>
      <c r="AO249" s="17">
        <f t="shared" si="20"/>
        <v>5.5084542366606044</v>
      </c>
      <c r="AP249" s="17">
        <f t="shared" si="20"/>
        <v>0</v>
      </c>
      <c r="AQ249" s="17">
        <f t="shared" si="19"/>
        <v>5.5071970323484418</v>
      </c>
      <c r="AR249" s="17">
        <f t="shared" si="19"/>
        <v>3.6637359812630166E-15</v>
      </c>
      <c r="AS249" s="17">
        <f t="shared" si="19"/>
        <v>5.6599812974114734</v>
      </c>
      <c r="AT249" s="17">
        <f t="shared" si="17"/>
        <v>-2.6645352591003757E-15</v>
      </c>
      <c r="AU249" s="17">
        <f t="shared" si="17"/>
        <v>5.6721746308801215</v>
      </c>
      <c r="AV249" s="17">
        <f t="shared" si="17"/>
        <v>2.1094237467877974E-15</v>
      </c>
      <c r="AW249" s="17">
        <f t="shared" si="17"/>
        <v>5.524096621773138</v>
      </c>
      <c r="AX249" s="17">
        <f t="shared" si="17"/>
        <v>-3.7747582837255322E-15</v>
      </c>
      <c r="AY249" s="17">
        <f t="shared" si="17"/>
        <v>5.4218715487469691</v>
      </c>
    </row>
    <row r="250" spans="1:51" x14ac:dyDescent="0.25">
      <c r="A250" s="12" t="s">
        <v>383</v>
      </c>
      <c r="B250" s="12" t="s">
        <v>337</v>
      </c>
      <c r="C250" s="12" t="s">
        <v>342</v>
      </c>
      <c r="D250" s="12" t="s">
        <v>220</v>
      </c>
      <c r="E250" s="12" t="s">
        <v>220</v>
      </c>
      <c r="F250" s="12">
        <v>0.52718411076447003</v>
      </c>
      <c r="G250" s="12">
        <v>14.232216303792001</v>
      </c>
      <c r="H250" s="12">
        <v>0.53236796134407005</v>
      </c>
      <c r="I250" s="12">
        <v>14.233480324878</v>
      </c>
      <c r="J250" s="12">
        <v>0.52194204495076002</v>
      </c>
      <c r="K250" s="12">
        <v>14.080321137254</v>
      </c>
      <c r="L250" s="12">
        <v>0.52510254387694999</v>
      </c>
      <c r="M250" s="12">
        <v>14.068059636047</v>
      </c>
      <c r="N250" s="12">
        <v>0.57038681102361999</v>
      </c>
      <c r="O250" s="12">
        <v>14.216676170287</v>
      </c>
      <c r="P250" s="12">
        <v>0.61975460159055995</v>
      </c>
      <c r="Q250" s="12">
        <v>14.319364783934001</v>
      </c>
      <c r="R250" s="15" t="s">
        <v>383</v>
      </c>
      <c r="S250" s="15" t="s">
        <v>337</v>
      </c>
      <c r="T250" s="15" t="s">
        <v>342</v>
      </c>
      <c r="U250" s="15" t="s">
        <v>220</v>
      </c>
      <c r="V250" s="15" t="s">
        <v>220</v>
      </c>
      <c r="W250" s="16">
        <v>0.52718411076447103</v>
      </c>
      <c r="X250" s="16">
        <v>19.740670540452605</v>
      </c>
      <c r="Y250">
        <v>0.53236796134406994</v>
      </c>
      <c r="Z250">
        <v>19.740677357226442</v>
      </c>
      <c r="AA250">
        <v>0.52194204495076368</v>
      </c>
      <c r="AB250">
        <v>19.740302434665473</v>
      </c>
      <c r="AC250">
        <v>0.52510254387694733</v>
      </c>
      <c r="AD250">
        <v>19.740234266927121</v>
      </c>
      <c r="AE250">
        <v>0.5703868110236221</v>
      </c>
      <c r="AF250">
        <v>19.740772792060138</v>
      </c>
      <c r="AG250">
        <v>0.61975460159055618</v>
      </c>
      <c r="AH250">
        <v>19.74123633268097</v>
      </c>
      <c r="AI250" t="b">
        <f t="shared" si="18"/>
        <v>1</v>
      </c>
      <c r="AJ250" t="b">
        <f t="shared" si="18"/>
        <v>1</v>
      </c>
      <c r="AK250" t="b">
        <f t="shared" si="18"/>
        <v>1</v>
      </c>
      <c r="AL250" t="b">
        <f t="shared" si="18"/>
        <v>1</v>
      </c>
      <c r="AM250" t="b">
        <f t="shared" si="18"/>
        <v>1</v>
      </c>
      <c r="AN250" s="17">
        <f t="shared" si="20"/>
        <v>9.9920072216264089E-16</v>
      </c>
      <c r="AO250" s="17">
        <f t="shared" si="20"/>
        <v>5.5084542366606044</v>
      </c>
      <c r="AP250" s="17">
        <f t="shared" si="20"/>
        <v>0</v>
      </c>
      <c r="AQ250" s="17">
        <f t="shared" si="19"/>
        <v>5.5071970323484418</v>
      </c>
      <c r="AR250" s="17">
        <f t="shared" si="19"/>
        <v>3.6637359812630166E-15</v>
      </c>
      <c r="AS250" s="17">
        <f t="shared" si="19"/>
        <v>5.6599812974114734</v>
      </c>
      <c r="AT250" s="17">
        <f t="shared" si="17"/>
        <v>-2.6645352591003757E-15</v>
      </c>
      <c r="AU250" s="17">
        <f t="shared" si="17"/>
        <v>5.6721746308801215</v>
      </c>
      <c r="AV250" s="17">
        <f t="shared" si="17"/>
        <v>2.1094237467877974E-15</v>
      </c>
      <c r="AW250" s="17">
        <f t="shared" si="17"/>
        <v>5.524096621773138</v>
      </c>
      <c r="AX250" s="17">
        <f t="shared" si="17"/>
        <v>-3.7747582837255322E-15</v>
      </c>
      <c r="AY250" s="17">
        <f t="shared" si="17"/>
        <v>5.4218715487469691</v>
      </c>
    </row>
    <row r="251" spans="1:51" x14ac:dyDescent="0.25">
      <c r="A251" s="12" t="s">
        <v>383</v>
      </c>
      <c r="B251" s="12" t="s">
        <v>337</v>
      </c>
      <c r="C251" s="12" t="s">
        <v>297</v>
      </c>
      <c r="D251" s="12" t="s">
        <v>220</v>
      </c>
      <c r="E251" s="12" t="s">
        <v>220</v>
      </c>
      <c r="F251" s="12">
        <v>0.52718411076447003</v>
      </c>
      <c r="G251" s="12">
        <v>14.232216303792001</v>
      </c>
      <c r="H251" s="12">
        <v>0.53236796134407005</v>
      </c>
      <c r="I251" s="12">
        <v>14.233480324878</v>
      </c>
      <c r="J251" s="12">
        <v>0.52194204495076002</v>
      </c>
      <c r="K251" s="12">
        <v>14.080321137254</v>
      </c>
      <c r="L251" s="12">
        <v>0.52510254387694999</v>
      </c>
      <c r="M251" s="12">
        <v>14.068059636047</v>
      </c>
      <c r="N251" s="12">
        <v>0.57038681102361999</v>
      </c>
      <c r="O251" s="12">
        <v>14.216676170287</v>
      </c>
      <c r="P251" s="12">
        <v>0.61975460159055995</v>
      </c>
      <c r="Q251" s="12">
        <v>14.319364783934001</v>
      </c>
      <c r="R251" s="15" t="s">
        <v>383</v>
      </c>
      <c r="S251" s="15" t="s">
        <v>337</v>
      </c>
      <c r="T251" s="15" t="s">
        <v>297</v>
      </c>
      <c r="U251" s="15" t="s">
        <v>220</v>
      </c>
      <c r="V251" s="15" t="s">
        <v>220</v>
      </c>
      <c r="W251" s="16">
        <v>0.52718411076447103</v>
      </c>
      <c r="X251" s="16">
        <v>19.740670540452605</v>
      </c>
      <c r="Y251">
        <v>0.53236796134406994</v>
      </c>
      <c r="Z251">
        <v>19.740677357226442</v>
      </c>
      <c r="AA251">
        <v>0.52194204495076368</v>
      </c>
      <c r="AB251">
        <v>19.740302434665473</v>
      </c>
      <c r="AC251">
        <v>0.52510254387694733</v>
      </c>
      <c r="AD251">
        <v>19.740234266927121</v>
      </c>
      <c r="AE251">
        <v>0.5703868110236221</v>
      </c>
      <c r="AF251">
        <v>19.740772792060138</v>
      </c>
      <c r="AG251">
        <v>0.61975460159055618</v>
      </c>
      <c r="AH251">
        <v>19.74123633268097</v>
      </c>
      <c r="AI251" t="b">
        <f t="shared" si="18"/>
        <v>1</v>
      </c>
      <c r="AJ251" t="b">
        <f t="shared" si="18"/>
        <v>1</v>
      </c>
      <c r="AK251" t="b">
        <f t="shared" si="18"/>
        <v>1</v>
      </c>
      <c r="AL251" t="b">
        <f t="shared" si="18"/>
        <v>1</v>
      </c>
      <c r="AM251" t="b">
        <f t="shared" si="18"/>
        <v>1</v>
      </c>
      <c r="AN251" s="17">
        <f t="shared" si="20"/>
        <v>9.9920072216264089E-16</v>
      </c>
      <c r="AO251" s="17">
        <f t="shared" si="20"/>
        <v>5.5084542366606044</v>
      </c>
      <c r="AP251" s="17">
        <f t="shared" si="20"/>
        <v>0</v>
      </c>
      <c r="AQ251" s="17">
        <f t="shared" si="19"/>
        <v>5.5071970323484418</v>
      </c>
      <c r="AR251" s="17">
        <f t="shared" si="19"/>
        <v>3.6637359812630166E-15</v>
      </c>
      <c r="AS251" s="17">
        <f t="shared" si="19"/>
        <v>5.6599812974114734</v>
      </c>
      <c r="AT251" s="17">
        <f t="shared" si="17"/>
        <v>-2.6645352591003757E-15</v>
      </c>
      <c r="AU251" s="17">
        <f t="shared" si="17"/>
        <v>5.6721746308801215</v>
      </c>
      <c r="AV251" s="17">
        <f t="shared" si="17"/>
        <v>2.1094237467877974E-15</v>
      </c>
      <c r="AW251" s="17">
        <f t="shared" si="17"/>
        <v>5.524096621773138</v>
      </c>
      <c r="AX251" s="17">
        <f t="shared" si="17"/>
        <v>-3.7747582837255322E-15</v>
      </c>
      <c r="AY251" s="17">
        <f t="shared" si="17"/>
        <v>5.4218715487469691</v>
      </c>
    </row>
    <row r="252" spans="1:51" x14ac:dyDescent="0.25">
      <c r="A252" s="12" t="s">
        <v>383</v>
      </c>
      <c r="B252" s="12" t="s">
        <v>337</v>
      </c>
      <c r="C252" s="12" t="s">
        <v>343</v>
      </c>
      <c r="D252" s="12" t="s">
        <v>220</v>
      </c>
      <c r="E252" s="12" t="s">
        <v>220</v>
      </c>
      <c r="F252" s="12">
        <v>0.18373916801644</v>
      </c>
      <c r="G252" s="12">
        <v>27.758959696333999</v>
      </c>
      <c r="H252" s="12">
        <v>0.18554589240961999</v>
      </c>
      <c r="I252" s="12">
        <v>27.763437884988001</v>
      </c>
      <c r="J252" s="12">
        <v>0.18191215390196</v>
      </c>
      <c r="K252" s="12">
        <v>27.396166964439001</v>
      </c>
      <c r="L252" s="12">
        <v>0.18301368073357999</v>
      </c>
      <c r="M252" s="12">
        <v>27.351932827700999</v>
      </c>
      <c r="N252" s="12">
        <v>0.19879657972441001</v>
      </c>
      <c r="O252" s="12">
        <v>27.776232518861999</v>
      </c>
      <c r="P252" s="12">
        <v>0.21600270673083</v>
      </c>
      <c r="Q252" s="12">
        <v>28.104954411264998</v>
      </c>
      <c r="R252" s="15" t="s">
        <v>383</v>
      </c>
      <c r="S252" s="15" t="s">
        <v>337</v>
      </c>
      <c r="T252" s="15" t="s">
        <v>343</v>
      </c>
      <c r="U252" s="15" t="s">
        <v>220</v>
      </c>
      <c r="V252" s="15" t="s">
        <v>220</v>
      </c>
      <c r="W252" s="16">
        <v>0.18373916801644066</v>
      </c>
      <c r="X252" s="16">
        <v>52.876830536332811</v>
      </c>
      <c r="Y252">
        <v>0.18554589240962438</v>
      </c>
      <c r="Z252">
        <v>52.876840395829312</v>
      </c>
      <c r="AA252">
        <v>0.18191215390195739</v>
      </c>
      <c r="AB252">
        <v>52.876298123521792</v>
      </c>
      <c r="AC252">
        <v>0.18301368073358312</v>
      </c>
      <c r="AD252">
        <v>52.876199528556789</v>
      </c>
      <c r="AE252">
        <v>0.19879657972440948</v>
      </c>
      <c r="AF252">
        <v>52.876978428780319</v>
      </c>
      <c r="AG252">
        <v>0.21600270673082622</v>
      </c>
      <c r="AH252">
        <v>52.877648874542331</v>
      </c>
      <c r="AI252" t="b">
        <f t="shared" si="18"/>
        <v>1</v>
      </c>
      <c r="AJ252" t="b">
        <f t="shared" si="18"/>
        <v>1</v>
      </c>
      <c r="AK252" t="b">
        <f t="shared" si="18"/>
        <v>1</v>
      </c>
      <c r="AL252" t="b">
        <f t="shared" si="18"/>
        <v>1</v>
      </c>
      <c r="AM252" t="b">
        <f t="shared" si="18"/>
        <v>1</v>
      </c>
      <c r="AN252" s="17">
        <f t="shared" si="20"/>
        <v>6.6613381477509392E-16</v>
      </c>
      <c r="AO252" s="17">
        <f t="shared" si="20"/>
        <v>25.117870839998812</v>
      </c>
      <c r="AP252" s="17">
        <f t="shared" si="20"/>
        <v>4.3853809472693683E-15</v>
      </c>
      <c r="AQ252" s="17">
        <f t="shared" si="19"/>
        <v>25.113402510841311</v>
      </c>
      <c r="AR252" s="17">
        <f t="shared" si="19"/>
        <v>-2.6090241078691179E-15</v>
      </c>
      <c r="AS252" s="17">
        <f t="shared" si="19"/>
        <v>25.480131159082791</v>
      </c>
      <c r="AT252" s="17">
        <f t="shared" si="17"/>
        <v>3.1363800445660672E-15</v>
      </c>
      <c r="AU252" s="17">
        <f t="shared" si="17"/>
        <v>25.52426670085579</v>
      </c>
      <c r="AV252" s="17">
        <f t="shared" si="17"/>
        <v>-5.2735593669694936E-16</v>
      </c>
      <c r="AW252" s="17">
        <f t="shared" si="17"/>
        <v>25.10074590991832</v>
      </c>
      <c r="AX252" s="17">
        <f t="shared" si="17"/>
        <v>-3.7747582837255322E-15</v>
      </c>
      <c r="AY252" s="17">
        <f t="shared" si="17"/>
        <v>24.772694463277332</v>
      </c>
    </row>
    <row r="253" spans="1:51" x14ac:dyDescent="0.25">
      <c r="A253" s="12" t="s">
        <v>383</v>
      </c>
      <c r="B253" s="12" t="s">
        <v>337</v>
      </c>
      <c r="C253" s="12" t="s">
        <v>344</v>
      </c>
      <c r="D253" s="12" t="s">
        <v>220</v>
      </c>
      <c r="E253" s="12" t="s">
        <v>220</v>
      </c>
      <c r="F253" s="12">
        <v>0.47446569968801999</v>
      </c>
      <c r="G253" s="12">
        <v>14.232216303792001</v>
      </c>
      <c r="H253" s="12">
        <v>0.47913116520965998</v>
      </c>
      <c r="I253" s="12">
        <v>14.233480324878</v>
      </c>
      <c r="J253" s="12">
        <v>0.46974784045569001</v>
      </c>
      <c r="K253" s="12">
        <v>14.080321137254</v>
      </c>
      <c r="L253" s="12">
        <v>0.47259228948924997</v>
      </c>
      <c r="M253" s="12">
        <v>14.068059636047</v>
      </c>
      <c r="N253" s="12">
        <v>0.51334812992126</v>
      </c>
      <c r="O253" s="12">
        <v>14.216676170287</v>
      </c>
      <c r="P253" s="12">
        <v>0.55777914143149998</v>
      </c>
      <c r="Q253" s="12">
        <v>14.319364783934001</v>
      </c>
      <c r="R253" s="15" t="s">
        <v>383</v>
      </c>
      <c r="S253" s="15" t="s">
        <v>337</v>
      </c>
      <c r="T253" s="15" t="s">
        <v>344</v>
      </c>
      <c r="U253" s="15" t="s">
        <v>220</v>
      </c>
      <c r="V253" s="15" t="s">
        <v>220</v>
      </c>
      <c r="W253" s="16">
        <v>0.47446569968802399</v>
      </c>
      <c r="X253" s="16">
        <v>19.740670540452605</v>
      </c>
      <c r="Y253">
        <v>0.47913116520966298</v>
      </c>
      <c r="Z253">
        <v>19.740677357226442</v>
      </c>
      <c r="AA253">
        <v>0.46974784045568735</v>
      </c>
      <c r="AB253">
        <v>19.740302434665473</v>
      </c>
      <c r="AC253">
        <v>0.47259228948925264</v>
      </c>
      <c r="AD253">
        <v>19.740234266927121</v>
      </c>
      <c r="AE253">
        <v>0.51334812992125989</v>
      </c>
      <c r="AF253">
        <v>19.740772792060138</v>
      </c>
      <c r="AG253">
        <v>0.55777914143150054</v>
      </c>
      <c r="AH253">
        <v>19.74123633268097</v>
      </c>
      <c r="AI253" t="b">
        <f t="shared" si="18"/>
        <v>1</v>
      </c>
      <c r="AJ253" t="b">
        <f t="shared" si="18"/>
        <v>1</v>
      </c>
      <c r="AK253" t="b">
        <f t="shared" si="18"/>
        <v>1</v>
      </c>
      <c r="AL253" t="b">
        <f t="shared" si="18"/>
        <v>1</v>
      </c>
      <c r="AM253" t="b">
        <f t="shared" si="18"/>
        <v>1</v>
      </c>
      <c r="AN253" s="17">
        <f t="shared" si="20"/>
        <v>3.9968028886505635E-15</v>
      </c>
      <c r="AO253" s="17">
        <f t="shared" si="20"/>
        <v>5.5084542366606044</v>
      </c>
      <c r="AP253" s="17">
        <f t="shared" si="20"/>
        <v>2.9976021664879227E-15</v>
      </c>
      <c r="AQ253" s="17">
        <f t="shared" si="19"/>
        <v>5.5071970323484418</v>
      </c>
      <c r="AR253" s="17">
        <f t="shared" si="19"/>
        <v>-2.6645352591003757E-15</v>
      </c>
      <c r="AS253" s="17">
        <f t="shared" si="19"/>
        <v>5.6599812974114734</v>
      </c>
      <c r="AT253" s="17">
        <f t="shared" si="17"/>
        <v>2.6645352591003757E-15</v>
      </c>
      <c r="AU253" s="17">
        <f t="shared" si="17"/>
        <v>5.6721746308801215</v>
      </c>
      <c r="AV253" s="17">
        <f t="shared" si="17"/>
        <v>0</v>
      </c>
      <c r="AW253" s="17">
        <f t="shared" ref="AW253:AY316" si="21">AF253-O253</f>
        <v>5.524096621773138</v>
      </c>
      <c r="AX253" s="17">
        <f t="shared" si="21"/>
        <v>0</v>
      </c>
      <c r="AY253" s="17">
        <f t="shared" si="21"/>
        <v>5.4218715487469691</v>
      </c>
    </row>
    <row r="254" spans="1:51" x14ac:dyDescent="0.25">
      <c r="A254" s="12" t="s">
        <v>383</v>
      </c>
      <c r="B254" s="12" t="s">
        <v>347</v>
      </c>
      <c r="C254" s="12" t="s">
        <v>220</v>
      </c>
      <c r="D254" s="12" t="s">
        <v>220</v>
      </c>
      <c r="E254" s="12" t="s">
        <v>220</v>
      </c>
      <c r="F254" s="12">
        <v>57.214981432968003</v>
      </c>
      <c r="G254" s="12">
        <v>17.014540779667001</v>
      </c>
      <c r="H254" s="12">
        <v>57.777581687047999</v>
      </c>
      <c r="I254" s="12">
        <v>17.01594972294</v>
      </c>
      <c r="J254" s="12">
        <v>56.646063113773998</v>
      </c>
      <c r="K254" s="12">
        <v>16.860761314281</v>
      </c>
      <c r="L254" s="12">
        <v>56.989070203116</v>
      </c>
      <c r="M254" s="12">
        <v>16.847023688333</v>
      </c>
      <c r="N254" s="12">
        <v>61.903745078740002</v>
      </c>
      <c r="O254" s="12">
        <v>17.003625330592001</v>
      </c>
      <c r="P254" s="12">
        <v>67.261602349092996</v>
      </c>
      <c r="Q254" s="12">
        <v>17.114979815045</v>
      </c>
      <c r="R254" s="15" t="s">
        <v>383</v>
      </c>
      <c r="S254" s="15" t="s">
        <v>347</v>
      </c>
      <c r="T254" s="15" t="s">
        <v>220</v>
      </c>
      <c r="U254" s="15" t="s">
        <v>220</v>
      </c>
      <c r="V254" s="15" t="s">
        <v>220</v>
      </c>
      <c r="W254" s="16">
        <v>57.214981432967591</v>
      </c>
      <c r="X254" s="16">
        <v>25.703815593652489</v>
      </c>
      <c r="Y254">
        <v>57.777581687047586</v>
      </c>
      <c r="Z254">
        <v>25.703821926174637</v>
      </c>
      <c r="AA254">
        <v>56.646063113774062</v>
      </c>
      <c r="AB254">
        <v>25.703473637456799</v>
      </c>
      <c r="AC254">
        <v>56.989070203115759</v>
      </c>
      <c r="AD254">
        <v>25.703410312235373</v>
      </c>
      <c r="AE254">
        <v>61.903745078740158</v>
      </c>
      <c r="AF254">
        <v>25.703910581484632</v>
      </c>
      <c r="AG254">
        <v>67.261602349092712</v>
      </c>
      <c r="AH254">
        <v>25.704341192990317</v>
      </c>
      <c r="AI254" t="b">
        <f t="shared" si="18"/>
        <v>1</v>
      </c>
      <c r="AJ254" t="b">
        <f t="shared" si="18"/>
        <v>1</v>
      </c>
      <c r="AK254" t="b">
        <f t="shared" si="18"/>
        <v>1</v>
      </c>
      <c r="AL254" t="b">
        <f t="shared" si="18"/>
        <v>1</v>
      </c>
      <c r="AM254" t="b">
        <f t="shared" si="18"/>
        <v>1</v>
      </c>
      <c r="AN254" s="17">
        <f t="shared" si="20"/>
        <v>-4.1211478674085811E-13</v>
      </c>
      <c r="AO254" s="17">
        <f t="shared" si="20"/>
        <v>8.6892748139854881</v>
      </c>
      <c r="AP254" s="17">
        <f t="shared" si="20"/>
        <v>-4.1211478674085811E-13</v>
      </c>
      <c r="AQ254" s="17">
        <f t="shared" si="19"/>
        <v>8.6878722032346367</v>
      </c>
      <c r="AR254" s="17">
        <f t="shared" si="19"/>
        <v>6.3948846218409017E-14</v>
      </c>
      <c r="AS254" s="17">
        <f t="shared" si="19"/>
        <v>8.8427123231757996</v>
      </c>
      <c r="AT254" s="17">
        <f t="shared" si="19"/>
        <v>-2.4158453015843406E-13</v>
      </c>
      <c r="AU254" s="17">
        <f t="shared" si="19"/>
        <v>8.8563866239023739</v>
      </c>
      <c r="AV254" s="17">
        <f t="shared" si="19"/>
        <v>1.5631940186722204E-13</v>
      </c>
      <c r="AW254" s="17">
        <f t="shared" si="21"/>
        <v>8.7002852508926303</v>
      </c>
      <c r="AX254" s="17">
        <f t="shared" si="21"/>
        <v>-2.8421709430404007E-13</v>
      </c>
      <c r="AY254" s="17">
        <f t="shared" si="21"/>
        <v>8.5893613779453162</v>
      </c>
    </row>
    <row r="255" spans="1:51" x14ac:dyDescent="0.25">
      <c r="A255" s="12" t="s">
        <v>383</v>
      </c>
      <c r="B255" s="12" t="s">
        <v>348</v>
      </c>
      <c r="C255" s="12" t="s">
        <v>349</v>
      </c>
      <c r="D255" s="12" t="s">
        <v>220</v>
      </c>
      <c r="E255" s="12" t="s">
        <v>220</v>
      </c>
      <c r="F255" s="12">
        <v>1.2249277867763</v>
      </c>
      <c r="G255" s="12">
        <v>27.758959696333999</v>
      </c>
      <c r="H255" s="12">
        <v>1.2369726160642001</v>
      </c>
      <c r="I255" s="12">
        <v>27.763437884988001</v>
      </c>
      <c r="J255" s="12">
        <v>1.2127476926797001</v>
      </c>
      <c r="K255" s="12">
        <v>27.396166964439001</v>
      </c>
      <c r="L255" s="12">
        <v>1.2200912048906001</v>
      </c>
      <c r="M255" s="12">
        <v>27.351932827700999</v>
      </c>
      <c r="N255" s="12">
        <v>1.3253105314961</v>
      </c>
      <c r="O255" s="12">
        <v>27.776232518861999</v>
      </c>
      <c r="P255" s="12">
        <v>1.4400180448722</v>
      </c>
      <c r="Q255" s="12">
        <v>28.104954411264998</v>
      </c>
      <c r="R255" s="15" t="s">
        <v>383</v>
      </c>
      <c r="S255" s="15" t="s">
        <v>348</v>
      </c>
      <c r="T255" s="15" t="s">
        <v>349</v>
      </c>
      <c r="U255" s="15" t="s">
        <v>220</v>
      </c>
      <c r="V255" s="15" t="s">
        <v>220</v>
      </c>
      <c r="W255" s="16">
        <v>1.2249277867762711</v>
      </c>
      <c r="X255" s="16">
        <v>52.876830536332811</v>
      </c>
      <c r="Y255">
        <v>1.2369726160641625</v>
      </c>
      <c r="Z255">
        <v>52.876840395829312</v>
      </c>
      <c r="AA255">
        <v>1.2127476926797158</v>
      </c>
      <c r="AB255">
        <v>52.876298123521792</v>
      </c>
      <c r="AC255">
        <v>1.2200912048905541</v>
      </c>
      <c r="AD255">
        <v>52.876199528556789</v>
      </c>
      <c r="AE255">
        <v>1.3253105314960631</v>
      </c>
      <c r="AF255">
        <v>52.876978428780319</v>
      </c>
      <c r="AG255">
        <v>1.4400180448721747</v>
      </c>
      <c r="AH255">
        <v>52.877648874542331</v>
      </c>
      <c r="AI255" t="b">
        <f t="shared" si="18"/>
        <v>1</v>
      </c>
      <c r="AJ255" t="b">
        <f t="shared" si="18"/>
        <v>1</v>
      </c>
      <c r="AK255" t="b">
        <f t="shared" si="18"/>
        <v>1</v>
      </c>
      <c r="AL255" t="b">
        <f t="shared" si="18"/>
        <v>1</v>
      </c>
      <c r="AM255" t="b">
        <f t="shared" si="18"/>
        <v>1</v>
      </c>
      <c r="AN255" s="17">
        <f t="shared" si="20"/>
        <v>-2.886579864025407E-14</v>
      </c>
      <c r="AO255" s="17">
        <f t="shared" si="20"/>
        <v>25.117870839998812</v>
      </c>
      <c r="AP255" s="17">
        <f t="shared" si="20"/>
        <v>-3.7525538232330291E-14</v>
      </c>
      <c r="AQ255" s="17">
        <f t="shared" si="19"/>
        <v>25.113402510841311</v>
      </c>
      <c r="AR255" s="17">
        <f t="shared" si="19"/>
        <v>1.5765166949677223E-14</v>
      </c>
      <c r="AS255" s="17">
        <f t="shared" si="19"/>
        <v>25.480131159082791</v>
      </c>
      <c r="AT255" s="17">
        <f t="shared" si="19"/>
        <v>-4.5963233219481481E-14</v>
      </c>
      <c r="AU255" s="17">
        <f t="shared" si="19"/>
        <v>25.52426670085579</v>
      </c>
      <c r="AV255" s="17">
        <f t="shared" si="19"/>
        <v>-3.6859404417555197E-14</v>
      </c>
      <c r="AW255" s="17">
        <f t="shared" si="21"/>
        <v>25.10074590991832</v>
      </c>
      <c r="AX255" s="17">
        <f t="shared" si="21"/>
        <v>-2.5313084961453569E-14</v>
      </c>
      <c r="AY255" s="17">
        <f t="shared" si="21"/>
        <v>24.772694463277332</v>
      </c>
    </row>
    <row r="256" spans="1:51" x14ac:dyDescent="0.25">
      <c r="A256" s="12" t="s">
        <v>383</v>
      </c>
      <c r="B256" s="12" t="s">
        <v>348</v>
      </c>
      <c r="C256" s="12" t="s">
        <v>350</v>
      </c>
      <c r="D256" s="12" t="s">
        <v>220</v>
      </c>
      <c r="E256" s="12" t="s">
        <v>220</v>
      </c>
      <c r="F256" s="12">
        <v>1.2249277867763</v>
      </c>
      <c r="G256" s="12">
        <v>27.758959696333999</v>
      </c>
      <c r="H256" s="12">
        <v>1.2369726160642001</v>
      </c>
      <c r="I256" s="12">
        <v>27.763437884988001</v>
      </c>
      <c r="J256" s="12">
        <v>1.2127476926797001</v>
      </c>
      <c r="K256" s="12">
        <v>27.396166964439001</v>
      </c>
      <c r="L256" s="12">
        <v>1.2200912048906001</v>
      </c>
      <c r="M256" s="12">
        <v>27.351932827700999</v>
      </c>
      <c r="N256" s="12">
        <v>1.3253105314961</v>
      </c>
      <c r="O256" s="12">
        <v>27.776232518861999</v>
      </c>
      <c r="P256" s="12">
        <v>1.4400180448722</v>
      </c>
      <c r="Q256" s="12">
        <v>28.104954411264998</v>
      </c>
      <c r="R256" s="15" t="s">
        <v>383</v>
      </c>
      <c r="S256" s="15" t="s">
        <v>348</v>
      </c>
      <c r="T256" s="15" t="s">
        <v>350</v>
      </c>
      <c r="U256" s="15" t="s">
        <v>220</v>
      </c>
      <c r="V256" s="15" t="s">
        <v>220</v>
      </c>
      <c r="W256" s="16">
        <v>1.2249277867762711</v>
      </c>
      <c r="X256" s="16">
        <v>52.876830536332811</v>
      </c>
      <c r="Y256">
        <v>1.2369726160641625</v>
      </c>
      <c r="Z256">
        <v>52.876840395829312</v>
      </c>
      <c r="AA256">
        <v>1.2127476926797158</v>
      </c>
      <c r="AB256">
        <v>52.876298123521792</v>
      </c>
      <c r="AC256">
        <v>1.2200912048905541</v>
      </c>
      <c r="AD256">
        <v>52.876199528556789</v>
      </c>
      <c r="AE256">
        <v>1.3253105314960631</v>
      </c>
      <c r="AF256">
        <v>52.876978428780319</v>
      </c>
      <c r="AG256">
        <v>1.4400180448721747</v>
      </c>
      <c r="AH256">
        <v>52.877648874542331</v>
      </c>
      <c r="AI256" t="b">
        <f t="shared" si="18"/>
        <v>1</v>
      </c>
      <c r="AJ256" t="b">
        <f t="shared" si="18"/>
        <v>1</v>
      </c>
      <c r="AK256" t="b">
        <f t="shared" si="18"/>
        <v>1</v>
      </c>
      <c r="AL256" t="b">
        <f t="shared" si="18"/>
        <v>1</v>
      </c>
      <c r="AM256" t="b">
        <f t="shared" si="18"/>
        <v>1</v>
      </c>
      <c r="AN256" s="17">
        <f t="shared" si="20"/>
        <v>-2.886579864025407E-14</v>
      </c>
      <c r="AO256" s="17">
        <f t="shared" si="20"/>
        <v>25.117870839998812</v>
      </c>
      <c r="AP256" s="17">
        <f t="shared" si="20"/>
        <v>-3.7525538232330291E-14</v>
      </c>
      <c r="AQ256" s="17">
        <f t="shared" si="19"/>
        <v>25.113402510841311</v>
      </c>
      <c r="AR256" s="17">
        <f t="shared" si="19"/>
        <v>1.5765166949677223E-14</v>
      </c>
      <c r="AS256" s="17">
        <f t="shared" si="19"/>
        <v>25.480131159082791</v>
      </c>
      <c r="AT256" s="17">
        <f t="shared" si="19"/>
        <v>-4.5963233219481481E-14</v>
      </c>
      <c r="AU256" s="17">
        <f t="shared" si="19"/>
        <v>25.52426670085579</v>
      </c>
      <c r="AV256" s="17">
        <f t="shared" si="19"/>
        <v>-3.6859404417555197E-14</v>
      </c>
      <c r="AW256" s="17">
        <f t="shared" si="21"/>
        <v>25.10074590991832</v>
      </c>
      <c r="AX256" s="17">
        <f t="shared" si="21"/>
        <v>-2.5313084961453569E-14</v>
      </c>
      <c r="AY256" s="17">
        <f t="shared" si="21"/>
        <v>24.772694463277332</v>
      </c>
    </row>
    <row r="257" spans="1:51" x14ac:dyDescent="0.25">
      <c r="A257" s="12" t="s">
        <v>383</v>
      </c>
      <c r="B257" s="12" t="s">
        <v>348</v>
      </c>
      <c r="C257" s="12" t="s">
        <v>351</v>
      </c>
      <c r="D257" s="12" t="s">
        <v>220</v>
      </c>
      <c r="E257" s="12" t="s">
        <v>220</v>
      </c>
      <c r="F257" s="12">
        <v>4.5934792004110001</v>
      </c>
      <c r="G257" s="12">
        <v>27.758959696333999</v>
      </c>
      <c r="H257" s="12">
        <v>4.6386473102406001</v>
      </c>
      <c r="I257" s="12">
        <v>27.763437884988001</v>
      </c>
      <c r="J257" s="12">
        <v>4.5478038475489004</v>
      </c>
      <c r="K257" s="12">
        <v>27.396166964439001</v>
      </c>
      <c r="L257" s="12">
        <v>4.5753420183396001</v>
      </c>
      <c r="M257" s="12">
        <v>27.351932827700999</v>
      </c>
      <c r="N257" s="12">
        <v>4.9699144931101999</v>
      </c>
      <c r="O257" s="12">
        <v>27.776232518861999</v>
      </c>
      <c r="P257" s="12">
        <v>5.4000676682707001</v>
      </c>
      <c r="Q257" s="12">
        <v>28.104954411264998</v>
      </c>
      <c r="R257" s="15" t="s">
        <v>383</v>
      </c>
      <c r="S257" s="15" t="s">
        <v>348</v>
      </c>
      <c r="T257" s="15" t="s">
        <v>351</v>
      </c>
      <c r="U257" s="15" t="s">
        <v>220</v>
      </c>
      <c r="V257" s="15" t="s">
        <v>220</v>
      </c>
      <c r="W257" s="16">
        <v>4.593479200411017</v>
      </c>
      <c r="X257" s="16">
        <v>52.876830536332811</v>
      </c>
      <c r="Y257">
        <v>4.6386473102406107</v>
      </c>
      <c r="Z257">
        <v>52.876840395829312</v>
      </c>
      <c r="AA257">
        <v>4.5478038475489342</v>
      </c>
      <c r="AB257">
        <v>52.876298123521792</v>
      </c>
      <c r="AC257">
        <v>4.5753420183395788</v>
      </c>
      <c r="AD257">
        <v>52.876199528556789</v>
      </c>
      <c r="AE257">
        <v>4.9699144931102364</v>
      </c>
      <c r="AF257">
        <v>52.876978428780319</v>
      </c>
      <c r="AG257">
        <v>5.4000676682706557</v>
      </c>
      <c r="AH257">
        <v>52.877648874542331</v>
      </c>
      <c r="AI257" t="b">
        <f t="shared" si="18"/>
        <v>1</v>
      </c>
      <c r="AJ257" t="b">
        <f t="shared" si="18"/>
        <v>1</v>
      </c>
      <c r="AK257" t="b">
        <f t="shared" si="18"/>
        <v>1</v>
      </c>
      <c r="AL257" t="b">
        <f t="shared" si="18"/>
        <v>1</v>
      </c>
      <c r="AM257" t="b">
        <f t="shared" si="18"/>
        <v>1</v>
      </c>
      <c r="AN257" s="17">
        <f t="shared" si="20"/>
        <v>1.6875389974302379E-14</v>
      </c>
      <c r="AO257" s="17">
        <f t="shared" si="20"/>
        <v>25.117870839998812</v>
      </c>
      <c r="AP257" s="17">
        <f t="shared" si="20"/>
        <v>1.0658141036401503E-14</v>
      </c>
      <c r="AQ257" s="17">
        <f t="shared" si="19"/>
        <v>25.113402510841311</v>
      </c>
      <c r="AR257" s="17">
        <f t="shared" si="19"/>
        <v>3.3750779948604759E-14</v>
      </c>
      <c r="AS257" s="17">
        <f t="shared" si="19"/>
        <v>25.480131159082791</v>
      </c>
      <c r="AT257" s="17">
        <f t="shared" si="19"/>
        <v>-2.1316282072803006E-14</v>
      </c>
      <c r="AU257" s="17">
        <f t="shared" si="19"/>
        <v>25.52426670085579</v>
      </c>
      <c r="AV257" s="17">
        <f t="shared" si="19"/>
        <v>3.6415315207705135E-14</v>
      </c>
      <c r="AW257" s="17">
        <f t="shared" si="21"/>
        <v>25.10074590991832</v>
      </c>
      <c r="AX257" s="17">
        <f t="shared" si="21"/>
        <v>-4.4408920985006262E-14</v>
      </c>
      <c r="AY257" s="17">
        <f t="shared" si="21"/>
        <v>24.772694463277332</v>
      </c>
    </row>
    <row r="258" spans="1:51" x14ac:dyDescent="0.25">
      <c r="A258" s="12" t="s">
        <v>383</v>
      </c>
      <c r="B258" s="12" t="s">
        <v>348</v>
      </c>
      <c r="C258" s="12" t="s">
        <v>353</v>
      </c>
      <c r="D258" s="12" t="s">
        <v>220</v>
      </c>
      <c r="E258" s="12" t="s">
        <v>220</v>
      </c>
      <c r="F258" s="12">
        <v>9.1869584008220002</v>
      </c>
      <c r="G258" s="12">
        <v>27.758959696333999</v>
      </c>
      <c r="H258" s="12">
        <v>9.2772946204812001</v>
      </c>
      <c r="I258" s="12">
        <v>27.763437884988001</v>
      </c>
      <c r="J258" s="12">
        <v>9.0956076950979003</v>
      </c>
      <c r="K258" s="12">
        <v>27.396166964439001</v>
      </c>
      <c r="L258" s="12">
        <v>9.1506840366792002</v>
      </c>
      <c r="M258" s="12">
        <v>27.351932827700999</v>
      </c>
      <c r="N258" s="12">
        <v>9.9398289862204994</v>
      </c>
      <c r="O258" s="12">
        <v>27.776232518861999</v>
      </c>
      <c r="P258" s="12">
        <v>10.800135336541</v>
      </c>
      <c r="Q258" s="12">
        <v>28.104954411264998</v>
      </c>
      <c r="R258" s="15" t="s">
        <v>383</v>
      </c>
      <c r="S258" s="15" t="s">
        <v>348</v>
      </c>
      <c r="T258" s="15" t="s">
        <v>353</v>
      </c>
      <c r="U258" s="15" t="s">
        <v>220</v>
      </c>
      <c r="V258" s="15" t="s">
        <v>220</v>
      </c>
      <c r="W258" s="16">
        <v>9.186958400822034</v>
      </c>
      <c r="X258" s="16">
        <v>52.876830536332811</v>
      </c>
      <c r="Y258">
        <v>9.2772946204812214</v>
      </c>
      <c r="Z258">
        <v>52.876840395829312</v>
      </c>
      <c r="AA258">
        <v>9.0956076950978684</v>
      </c>
      <c r="AB258">
        <v>52.876298123521792</v>
      </c>
      <c r="AC258">
        <v>9.1506840366791575</v>
      </c>
      <c r="AD258">
        <v>52.876199528556789</v>
      </c>
      <c r="AE258">
        <v>9.9398289862204727</v>
      </c>
      <c r="AF258">
        <v>52.876978428780319</v>
      </c>
      <c r="AG258">
        <v>10.800135336541311</v>
      </c>
      <c r="AH258">
        <v>52.877648874542331</v>
      </c>
      <c r="AI258" t="b">
        <f t="shared" si="18"/>
        <v>1</v>
      </c>
      <c r="AJ258" t="b">
        <f t="shared" si="18"/>
        <v>1</v>
      </c>
      <c r="AK258" t="b">
        <f t="shared" si="18"/>
        <v>1</v>
      </c>
      <c r="AL258" t="b">
        <f t="shared" si="18"/>
        <v>1</v>
      </c>
      <c r="AM258" t="b">
        <f t="shared" si="18"/>
        <v>1</v>
      </c>
      <c r="AN258" s="17">
        <f t="shared" si="20"/>
        <v>3.3750779948604759E-14</v>
      </c>
      <c r="AO258" s="17">
        <f t="shared" si="20"/>
        <v>25.117870839998812</v>
      </c>
      <c r="AP258" s="17">
        <f t="shared" si="20"/>
        <v>2.1316282072803006E-14</v>
      </c>
      <c r="AQ258" s="17">
        <f t="shared" si="19"/>
        <v>25.113402510841311</v>
      </c>
      <c r="AR258" s="17">
        <f t="shared" si="19"/>
        <v>-3.1974423109204508E-14</v>
      </c>
      <c r="AS258" s="17">
        <f t="shared" si="19"/>
        <v>25.480131159082791</v>
      </c>
      <c r="AT258" s="17">
        <f t="shared" si="19"/>
        <v>-4.2632564145606011E-14</v>
      </c>
      <c r="AU258" s="17">
        <f t="shared" si="19"/>
        <v>25.52426670085579</v>
      </c>
      <c r="AV258" s="17">
        <f t="shared" si="19"/>
        <v>-2.6645352591003757E-14</v>
      </c>
      <c r="AW258" s="17">
        <f t="shared" si="21"/>
        <v>25.10074590991832</v>
      </c>
      <c r="AX258" s="17">
        <f t="shared" si="21"/>
        <v>3.1086244689504383E-13</v>
      </c>
      <c r="AY258" s="17">
        <f t="shared" si="21"/>
        <v>24.772694463277332</v>
      </c>
    </row>
    <row r="259" spans="1:51" x14ac:dyDescent="0.25">
      <c r="A259" s="12" t="s">
        <v>383</v>
      </c>
      <c r="B259" s="12" t="s">
        <v>348</v>
      </c>
      <c r="C259" s="12" t="s">
        <v>354</v>
      </c>
      <c r="D259" s="12" t="s">
        <v>220</v>
      </c>
      <c r="E259" s="12" t="s">
        <v>220</v>
      </c>
      <c r="F259" s="12">
        <v>4.5934792004110001</v>
      </c>
      <c r="G259" s="12">
        <v>27.758959696333999</v>
      </c>
      <c r="H259" s="12">
        <v>4.6386473102406001</v>
      </c>
      <c r="I259" s="12">
        <v>27.763437884988001</v>
      </c>
      <c r="J259" s="12">
        <v>4.5478038475489004</v>
      </c>
      <c r="K259" s="12">
        <v>27.396166964439001</v>
      </c>
      <c r="L259" s="12">
        <v>4.5753420183396001</v>
      </c>
      <c r="M259" s="12">
        <v>27.351932827700999</v>
      </c>
      <c r="N259" s="12">
        <v>4.9699144931101999</v>
      </c>
      <c r="O259" s="12">
        <v>27.776232518861999</v>
      </c>
      <c r="P259" s="12">
        <v>5.4000676682707001</v>
      </c>
      <c r="Q259" s="12">
        <v>28.104954411264998</v>
      </c>
      <c r="R259" s="15" t="s">
        <v>383</v>
      </c>
      <c r="S259" s="15" t="s">
        <v>348</v>
      </c>
      <c r="T259" s="15" t="s">
        <v>354</v>
      </c>
      <c r="U259" s="15" t="s">
        <v>220</v>
      </c>
      <c r="V259" s="15" t="s">
        <v>220</v>
      </c>
      <c r="W259" s="16">
        <v>4.593479200411017</v>
      </c>
      <c r="X259" s="16">
        <v>52.876830536332811</v>
      </c>
      <c r="Y259">
        <v>4.6386473102406107</v>
      </c>
      <c r="Z259">
        <v>52.876840395829312</v>
      </c>
      <c r="AA259">
        <v>4.5478038475489342</v>
      </c>
      <c r="AB259">
        <v>52.876298123521792</v>
      </c>
      <c r="AC259">
        <v>4.5753420183395788</v>
      </c>
      <c r="AD259">
        <v>52.876199528556789</v>
      </c>
      <c r="AE259">
        <v>4.9699144931102364</v>
      </c>
      <c r="AF259">
        <v>52.876978428780319</v>
      </c>
      <c r="AG259">
        <v>5.4000676682706557</v>
      </c>
      <c r="AH259">
        <v>52.877648874542331</v>
      </c>
      <c r="AI259" t="b">
        <f t="shared" si="18"/>
        <v>1</v>
      </c>
      <c r="AJ259" t="b">
        <f t="shared" si="18"/>
        <v>1</v>
      </c>
      <c r="AK259" t="b">
        <f t="shared" si="18"/>
        <v>1</v>
      </c>
      <c r="AL259" t="b">
        <f t="shared" si="18"/>
        <v>1</v>
      </c>
      <c r="AM259" t="b">
        <f t="shared" si="18"/>
        <v>1</v>
      </c>
      <c r="AN259" s="17">
        <f t="shared" si="20"/>
        <v>1.6875389974302379E-14</v>
      </c>
      <c r="AO259" s="17">
        <f t="shared" si="20"/>
        <v>25.117870839998812</v>
      </c>
      <c r="AP259" s="17">
        <f t="shared" si="20"/>
        <v>1.0658141036401503E-14</v>
      </c>
      <c r="AQ259" s="17">
        <f t="shared" si="19"/>
        <v>25.113402510841311</v>
      </c>
      <c r="AR259" s="17">
        <f t="shared" si="19"/>
        <v>3.3750779948604759E-14</v>
      </c>
      <c r="AS259" s="17">
        <f t="shared" si="19"/>
        <v>25.480131159082791</v>
      </c>
      <c r="AT259" s="17">
        <f t="shared" si="19"/>
        <v>-2.1316282072803006E-14</v>
      </c>
      <c r="AU259" s="17">
        <f t="shared" si="19"/>
        <v>25.52426670085579</v>
      </c>
      <c r="AV259" s="17">
        <f t="shared" si="19"/>
        <v>3.6415315207705135E-14</v>
      </c>
      <c r="AW259" s="17">
        <f t="shared" si="21"/>
        <v>25.10074590991832</v>
      </c>
      <c r="AX259" s="17">
        <f t="shared" si="21"/>
        <v>-4.4408920985006262E-14</v>
      </c>
      <c r="AY259" s="17">
        <f t="shared" si="21"/>
        <v>24.772694463277332</v>
      </c>
    </row>
    <row r="260" spans="1:51" x14ac:dyDescent="0.25">
      <c r="A260" s="12" t="s">
        <v>383</v>
      </c>
      <c r="B260" s="12" t="s">
        <v>355</v>
      </c>
      <c r="C260" s="12" t="s">
        <v>220</v>
      </c>
      <c r="D260" s="12" t="s">
        <v>220</v>
      </c>
      <c r="E260" s="12" t="s">
        <v>220</v>
      </c>
      <c r="F260" s="12">
        <v>1.1861642492201001</v>
      </c>
      <c r="G260" s="12">
        <v>14.232216303792001</v>
      </c>
      <c r="H260" s="12">
        <v>1.1978279130242</v>
      </c>
      <c r="I260" s="12">
        <v>14.233480324878</v>
      </c>
      <c r="J260" s="12">
        <v>1.1743696011392</v>
      </c>
      <c r="K260" s="12">
        <v>14.080321137254</v>
      </c>
      <c r="L260" s="12">
        <v>1.1814807237231</v>
      </c>
      <c r="M260" s="12">
        <v>14.068059636047</v>
      </c>
      <c r="N260" s="12">
        <v>1.2833703248031001</v>
      </c>
      <c r="O260" s="12">
        <v>14.216676170287</v>
      </c>
      <c r="P260" s="12">
        <v>1.3944478535788001</v>
      </c>
      <c r="Q260" s="12">
        <v>14.319364783934001</v>
      </c>
      <c r="R260" s="15" t="s">
        <v>383</v>
      </c>
      <c r="S260" s="15" t="s">
        <v>355</v>
      </c>
      <c r="T260" s="15" t="s">
        <v>220</v>
      </c>
      <c r="U260" s="15" t="s">
        <v>220</v>
      </c>
      <c r="V260" s="15" t="s">
        <v>220</v>
      </c>
      <c r="W260" s="16">
        <v>1.1861642492200599</v>
      </c>
      <c r="X260" s="16">
        <v>19.740670540452605</v>
      </c>
      <c r="Y260">
        <v>1.1978279130241574</v>
      </c>
      <c r="Z260">
        <v>19.740677357226442</v>
      </c>
      <c r="AA260">
        <v>1.1743696011392184</v>
      </c>
      <c r="AB260">
        <v>19.740302434665473</v>
      </c>
      <c r="AC260">
        <v>1.1814807237231315</v>
      </c>
      <c r="AD260">
        <v>19.740234266927121</v>
      </c>
      <c r="AE260">
        <v>1.2833703248031496</v>
      </c>
      <c r="AF260">
        <v>19.740772792060138</v>
      </c>
      <c r="AG260">
        <v>1.3944478535787515</v>
      </c>
      <c r="AH260">
        <v>19.74123633268097</v>
      </c>
      <c r="AI260" t="b">
        <f t="shared" si="18"/>
        <v>1</v>
      </c>
      <c r="AJ260" t="b">
        <f t="shared" si="18"/>
        <v>1</v>
      </c>
      <c r="AK260" t="b">
        <f t="shared" si="18"/>
        <v>1</v>
      </c>
      <c r="AL260" t="b">
        <f t="shared" si="18"/>
        <v>1</v>
      </c>
      <c r="AM260" t="b">
        <f t="shared" si="18"/>
        <v>1</v>
      </c>
      <c r="AN260" s="17">
        <f t="shared" si="20"/>
        <v>-4.0190073491430667E-14</v>
      </c>
      <c r="AO260" s="17">
        <f t="shared" si="20"/>
        <v>5.5084542366606044</v>
      </c>
      <c r="AP260" s="17">
        <f t="shared" si="20"/>
        <v>-4.2632564145606011E-14</v>
      </c>
      <c r="AQ260" s="17">
        <f t="shared" si="19"/>
        <v>5.5071970323484418</v>
      </c>
      <c r="AR260" s="17">
        <f t="shared" si="19"/>
        <v>1.8429702208777599E-14</v>
      </c>
      <c r="AS260" s="17">
        <f t="shared" si="19"/>
        <v>5.6599812974114734</v>
      </c>
      <c r="AT260" s="17">
        <f t="shared" si="19"/>
        <v>3.1530333899354446E-14</v>
      </c>
      <c r="AU260" s="17">
        <f t="shared" si="19"/>
        <v>5.6721746308801215</v>
      </c>
      <c r="AV260" s="17">
        <f t="shared" si="19"/>
        <v>4.9515946898281982E-14</v>
      </c>
      <c r="AW260" s="17">
        <f t="shared" si="21"/>
        <v>5.524096621773138</v>
      </c>
      <c r="AX260" s="17">
        <f t="shared" si="21"/>
        <v>-4.8627768478581856E-14</v>
      </c>
      <c r="AY260" s="17">
        <f t="shared" si="21"/>
        <v>5.4218715487469691</v>
      </c>
    </row>
    <row r="261" spans="1:51" x14ac:dyDescent="0.25">
      <c r="A261" s="12" t="s">
        <v>383</v>
      </c>
      <c r="B261" s="12" t="s">
        <v>269</v>
      </c>
      <c r="C261" s="12" t="s">
        <v>220</v>
      </c>
      <c r="D261" s="12" t="s">
        <v>220</v>
      </c>
      <c r="E261" s="12" t="s">
        <v>220</v>
      </c>
      <c r="F261" s="12">
        <v>9.1869584008220002</v>
      </c>
      <c r="G261" s="12">
        <v>27.758959696333999</v>
      </c>
      <c r="H261" s="12">
        <v>9.2772946204812001</v>
      </c>
      <c r="I261" s="12">
        <v>27.763437884988001</v>
      </c>
      <c r="J261" s="12">
        <v>9.0956076950979003</v>
      </c>
      <c r="K261" s="12">
        <v>27.396166964439001</v>
      </c>
      <c r="L261" s="12">
        <v>9.1506840366792002</v>
      </c>
      <c r="M261" s="12">
        <v>27.351932827700999</v>
      </c>
      <c r="N261" s="12">
        <v>9.9398289862204994</v>
      </c>
      <c r="O261" s="12">
        <v>27.776232518861999</v>
      </c>
      <c r="P261" s="12">
        <v>10.800135336541</v>
      </c>
      <c r="Q261" s="12">
        <v>28.104954411264998</v>
      </c>
      <c r="R261" s="15" t="s">
        <v>383</v>
      </c>
      <c r="S261" s="15" t="s">
        <v>269</v>
      </c>
      <c r="T261" s="15" t="s">
        <v>220</v>
      </c>
      <c r="U261" s="15" t="s">
        <v>220</v>
      </c>
      <c r="V261" s="15" t="s">
        <v>220</v>
      </c>
      <c r="W261" s="16">
        <v>9.186958400822034</v>
      </c>
      <c r="X261" s="16">
        <v>52.876830536332811</v>
      </c>
      <c r="Y261">
        <v>9.2772946204812214</v>
      </c>
      <c r="Z261">
        <v>52.876840395829312</v>
      </c>
      <c r="AA261">
        <v>9.0956076950978684</v>
      </c>
      <c r="AB261">
        <v>52.876298123521792</v>
      </c>
      <c r="AC261">
        <v>9.1506840366791575</v>
      </c>
      <c r="AD261">
        <v>52.876199528556789</v>
      </c>
      <c r="AE261">
        <v>9.9398289862204727</v>
      </c>
      <c r="AF261">
        <v>52.876978428780319</v>
      </c>
      <c r="AG261">
        <v>10.800135336541311</v>
      </c>
      <c r="AH261">
        <v>52.877648874542331</v>
      </c>
      <c r="AI261" t="b">
        <f t="shared" si="18"/>
        <v>1</v>
      </c>
      <c r="AJ261" t="b">
        <f t="shared" si="18"/>
        <v>1</v>
      </c>
      <c r="AK261" t="b">
        <f t="shared" si="18"/>
        <v>1</v>
      </c>
      <c r="AL261" t="b">
        <f t="shared" si="18"/>
        <v>1</v>
      </c>
      <c r="AM261" t="b">
        <f t="shared" si="18"/>
        <v>1</v>
      </c>
      <c r="AN261" s="17">
        <f t="shared" si="20"/>
        <v>3.3750779948604759E-14</v>
      </c>
      <c r="AO261" s="17">
        <f t="shared" si="20"/>
        <v>25.117870839998812</v>
      </c>
      <c r="AP261" s="17">
        <f t="shared" si="20"/>
        <v>2.1316282072803006E-14</v>
      </c>
      <c r="AQ261" s="17">
        <f t="shared" si="19"/>
        <v>25.113402510841311</v>
      </c>
      <c r="AR261" s="17">
        <f t="shared" si="19"/>
        <v>-3.1974423109204508E-14</v>
      </c>
      <c r="AS261" s="17">
        <f t="shared" si="19"/>
        <v>25.480131159082791</v>
      </c>
      <c r="AT261" s="17">
        <f t="shared" si="19"/>
        <v>-4.2632564145606011E-14</v>
      </c>
      <c r="AU261" s="17">
        <f t="shared" si="19"/>
        <v>25.52426670085579</v>
      </c>
      <c r="AV261" s="17">
        <f t="shared" si="19"/>
        <v>-2.6645352591003757E-14</v>
      </c>
      <c r="AW261" s="17">
        <f t="shared" si="21"/>
        <v>25.10074590991832</v>
      </c>
      <c r="AX261" s="17">
        <f t="shared" si="21"/>
        <v>3.1086244689504383E-13</v>
      </c>
      <c r="AY261" s="17">
        <f t="shared" si="21"/>
        <v>24.772694463277332</v>
      </c>
    </row>
    <row r="262" spans="1:51" x14ac:dyDescent="0.25">
      <c r="A262" s="12" t="s">
        <v>383</v>
      </c>
      <c r="B262" s="12" t="s">
        <v>350</v>
      </c>
      <c r="C262" s="12" t="s">
        <v>220</v>
      </c>
      <c r="D262" s="12" t="s">
        <v>220</v>
      </c>
      <c r="E262" s="12" t="s">
        <v>220</v>
      </c>
      <c r="F262" s="12">
        <v>57.214981432968003</v>
      </c>
      <c r="G262" s="12">
        <v>17.014540779667001</v>
      </c>
      <c r="H262" s="12">
        <v>57.777581687047999</v>
      </c>
      <c r="I262" s="12">
        <v>17.01594972294</v>
      </c>
      <c r="J262" s="12">
        <v>56.646063113773998</v>
      </c>
      <c r="K262" s="12">
        <v>16.860761314281</v>
      </c>
      <c r="L262" s="12">
        <v>56.989070203116</v>
      </c>
      <c r="M262" s="12">
        <v>16.847023688333</v>
      </c>
      <c r="N262" s="12">
        <v>61.903745078740002</v>
      </c>
      <c r="O262" s="12">
        <v>17.003625330592001</v>
      </c>
      <c r="P262" s="12">
        <v>67.261602349092996</v>
      </c>
      <c r="Q262" s="12">
        <v>17.114979815045</v>
      </c>
      <c r="R262" s="15" t="s">
        <v>383</v>
      </c>
      <c r="S262" s="15" t="s">
        <v>350</v>
      </c>
      <c r="T262" s="15" t="s">
        <v>220</v>
      </c>
      <c r="U262" s="15" t="s">
        <v>220</v>
      </c>
      <c r="V262" s="15" t="s">
        <v>220</v>
      </c>
      <c r="W262" s="16">
        <v>57.214981432967591</v>
      </c>
      <c r="X262" s="16">
        <v>25.703815593652489</v>
      </c>
      <c r="Y262">
        <v>57.777581687047586</v>
      </c>
      <c r="Z262">
        <v>25.703821926174637</v>
      </c>
      <c r="AA262">
        <v>56.646063113774062</v>
      </c>
      <c r="AB262">
        <v>25.703473637456799</v>
      </c>
      <c r="AC262">
        <v>56.989070203115759</v>
      </c>
      <c r="AD262">
        <v>25.703410312235373</v>
      </c>
      <c r="AE262">
        <v>61.903745078740158</v>
      </c>
      <c r="AF262">
        <v>25.703910581484632</v>
      </c>
      <c r="AG262">
        <v>67.261602349092712</v>
      </c>
      <c r="AH262">
        <v>25.704341192990317</v>
      </c>
      <c r="AI262" t="b">
        <f t="shared" si="18"/>
        <v>1</v>
      </c>
      <c r="AJ262" t="b">
        <f t="shared" si="18"/>
        <v>1</v>
      </c>
      <c r="AK262" t="b">
        <f t="shared" si="18"/>
        <v>1</v>
      </c>
      <c r="AL262" t="b">
        <f t="shared" si="18"/>
        <v>1</v>
      </c>
      <c r="AM262" t="b">
        <f t="shared" si="18"/>
        <v>1</v>
      </c>
      <c r="AN262" s="17">
        <f t="shared" si="20"/>
        <v>-4.1211478674085811E-13</v>
      </c>
      <c r="AO262" s="17">
        <f t="shared" si="20"/>
        <v>8.6892748139854881</v>
      </c>
      <c r="AP262" s="17">
        <f t="shared" si="20"/>
        <v>-4.1211478674085811E-13</v>
      </c>
      <c r="AQ262" s="17">
        <f t="shared" si="19"/>
        <v>8.6878722032346367</v>
      </c>
      <c r="AR262" s="17">
        <f t="shared" si="19"/>
        <v>6.3948846218409017E-14</v>
      </c>
      <c r="AS262" s="17">
        <f t="shared" si="19"/>
        <v>8.8427123231757996</v>
      </c>
      <c r="AT262" s="17">
        <f t="shared" si="19"/>
        <v>-2.4158453015843406E-13</v>
      </c>
      <c r="AU262" s="17">
        <f t="shared" si="19"/>
        <v>8.8563866239023739</v>
      </c>
      <c r="AV262" s="17">
        <f t="shared" si="19"/>
        <v>1.5631940186722204E-13</v>
      </c>
      <c r="AW262" s="17">
        <f t="shared" si="21"/>
        <v>8.7002852508926303</v>
      </c>
      <c r="AX262" s="17">
        <f t="shared" si="21"/>
        <v>-2.8421709430404007E-13</v>
      </c>
      <c r="AY262" s="17">
        <f t="shared" si="21"/>
        <v>8.5893613779453162</v>
      </c>
    </row>
    <row r="263" spans="1:51" x14ac:dyDescent="0.25">
      <c r="A263" s="12" t="s">
        <v>383</v>
      </c>
      <c r="B263" s="12" t="s">
        <v>356</v>
      </c>
      <c r="C263" s="12" t="s">
        <v>357</v>
      </c>
      <c r="D263" s="12" t="s">
        <v>220</v>
      </c>
      <c r="E263" s="12" t="s">
        <v>220</v>
      </c>
      <c r="F263" s="12">
        <v>1.3280387966758</v>
      </c>
      <c r="G263" s="12">
        <v>8.2680398123345995</v>
      </c>
      <c r="H263" s="12">
        <v>1.3410975261506</v>
      </c>
      <c r="I263" s="12">
        <v>8.2685186330762992</v>
      </c>
      <c r="J263" s="12">
        <v>1.3148334161774</v>
      </c>
      <c r="K263" s="12">
        <v>8.2103428833568994</v>
      </c>
      <c r="L263" s="12">
        <v>1.3227950847959</v>
      </c>
      <c r="M263" s="12">
        <v>8.2056988489486002</v>
      </c>
      <c r="N263" s="12">
        <v>1.4368714812992001</v>
      </c>
      <c r="O263" s="12">
        <v>8.2620879623856993</v>
      </c>
      <c r="P263" s="12">
        <v>1.5612347537127</v>
      </c>
      <c r="Q263" s="12">
        <v>8.3010187780656999</v>
      </c>
      <c r="R263" s="15" t="s">
        <v>383</v>
      </c>
      <c r="S263" s="15" t="s">
        <v>356</v>
      </c>
      <c r="T263" s="15" t="s">
        <v>357</v>
      </c>
      <c r="U263" s="15" t="s">
        <v>220</v>
      </c>
      <c r="V263" s="15" t="s">
        <v>220</v>
      </c>
      <c r="W263" s="16">
        <v>1.3280387966757927</v>
      </c>
      <c r="X263" s="16">
        <v>10.507200019886991</v>
      </c>
      <c r="Y263">
        <v>1.3410975261505764</v>
      </c>
      <c r="Z263">
        <v>10.507202615001145</v>
      </c>
      <c r="AA263">
        <v>1.3148334161774387</v>
      </c>
      <c r="AB263">
        <v>10.50705988372273</v>
      </c>
      <c r="AC263">
        <v>1.3227950847958982</v>
      </c>
      <c r="AD263">
        <v>10.507033932581201</v>
      </c>
      <c r="AE263">
        <v>1.4368714812992127</v>
      </c>
      <c r="AF263">
        <v>10.507238946599285</v>
      </c>
      <c r="AG263">
        <v>1.5612347537126805</v>
      </c>
      <c r="AH263">
        <v>10.507415414361686</v>
      </c>
      <c r="AI263" t="b">
        <f t="shared" si="18"/>
        <v>1</v>
      </c>
      <c r="AJ263" t="b">
        <f t="shared" si="18"/>
        <v>1</v>
      </c>
      <c r="AK263" t="b">
        <f t="shared" si="18"/>
        <v>1</v>
      </c>
      <c r="AL263" t="b">
        <f t="shared" si="18"/>
        <v>1</v>
      </c>
      <c r="AM263" t="b">
        <f t="shared" si="18"/>
        <v>1</v>
      </c>
      <c r="AN263" s="17">
        <f t="shared" si="20"/>
        <v>-7.3274719625260332E-15</v>
      </c>
      <c r="AO263" s="17">
        <f t="shared" si="20"/>
        <v>2.2391602075523913</v>
      </c>
      <c r="AP263" s="17">
        <f t="shared" si="20"/>
        <v>-2.3536728122053319E-14</v>
      </c>
      <c r="AQ263" s="17">
        <f t="shared" si="19"/>
        <v>2.2386839819248454</v>
      </c>
      <c r="AR263" s="17">
        <f t="shared" si="19"/>
        <v>3.8635761256955448E-14</v>
      </c>
      <c r="AS263" s="17">
        <f t="shared" si="19"/>
        <v>2.296717000365831</v>
      </c>
      <c r="AT263" s="17">
        <f t="shared" si="19"/>
        <v>-1.7763568394002505E-15</v>
      </c>
      <c r="AU263" s="17">
        <f t="shared" si="19"/>
        <v>2.3013350836326012</v>
      </c>
      <c r="AV263" s="17">
        <f t="shared" si="19"/>
        <v>1.2656542480726785E-14</v>
      </c>
      <c r="AW263" s="17">
        <f t="shared" si="21"/>
        <v>2.2451509842135859</v>
      </c>
      <c r="AX263" s="17">
        <f t="shared" si="21"/>
        <v>-1.9539925233402755E-14</v>
      </c>
      <c r="AY263" s="17">
        <f t="shared" si="21"/>
        <v>2.2063966362959864</v>
      </c>
    </row>
    <row r="264" spans="1:51" x14ac:dyDescent="0.25">
      <c r="A264" s="12" t="s">
        <v>383</v>
      </c>
      <c r="B264" s="12" t="s">
        <v>356</v>
      </c>
      <c r="C264" s="12" t="s">
        <v>358</v>
      </c>
      <c r="D264" s="12" t="s">
        <v>220</v>
      </c>
      <c r="E264" s="12" t="s">
        <v>220</v>
      </c>
      <c r="F264" s="12">
        <v>6.6401939833789996</v>
      </c>
      <c r="G264" s="12">
        <v>8.2680398123345995</v>
      </c>
      <c r="H264" s="12">
        <v>6.7054876307529003</v>
      </c>
      <c r="I264" s="12">
        <v>8.2685186330762992</v>
      </c>
      <c r="J264" s="12">
        <v>6.5741670808872001</v>
      </c>
      <c r="K264" s="12">
        <v>8.2103428833568994</v>
      </c>
      <c r="L264" s="12">
        <v>6.6139754239795003</v>
      </c>
      <c r="M264" s="12">
        <v>8.2056988489486002</v>
      </c>
      <c r="N264" s="12">
        <v>7.1843574064961002</v>
      </c>
      <c r="O264" s="12">
        <v>8.2620879623856993</v>
      </c>
      <c r="P264" s="12">
        <v>7.8061737685633998</v>
      </c>
      <c r="Q264" s="12">
        <v>8.3010187780656999</v>
      </c>
      <c r="R264" s="15" t="s">
        <v>383</v>
      </c>
      <c r="S264" s="15" t="s">
        <v>356</v>
      </c>
      <c r="T264" s="15" t="s">
        <v>358</v>
      </c>
      <c r="U264" s="15" t="s">
        <v>220</v>
      </c>
      <c r="V264" s="15" t="s">
        <v>220</v>
      </c>
      <c r="W264" s="16">
        <v>6.6401939833789623</v>
      </c>
      <c r="X264" s="16">
        <v>10.507200019886991</v>
      </c>
      <c r="Y264">
        <v>6.7054876307528808</v>
      </c>
      <c r="Z264">
        <v>10.507202615001145</v>
      </c>
      <c r="AA264">
        <v>6.574167080887193</v>
      </c>
      <c r="AB264">
        <v>10.50705988372273</v>
      </c>
      <c r="AC264">
        <v>6.6139754239794915</v>
      </c>
      <c r="AD264">
        <v>10.507033932581201</v>
      </c>
      <c r="AE264">
        <v>7.1843574064960629</v>
      </c>
      <c r="AF264">
        <v>10.507238946599285</v>
      </c>
      <c r="AG264">
        <v>7.8061737685634025</v>
      </c>
      <c r="AH264">
        <v>10.507415414361686</v>
      </c>
      <c r="AI264" t="b">
        <f t="shared" si="18"/>
        <v>1</v>
      </c>
      <c r="AJ264" t="b">
        <f t="shared" si="18"/>
        <v>1</v>
      </c>
      <c r="AK264" t="b">
        <f t="shared" si="18"/>
        <v>1</v>
      </c>
      <c r="AL264" t="b">
        <f t="shared" si="18"/>
        <v>1</v>
      </c>
      <c r="AM264" t="b">
        <f t="shared" si="18"/>
        <v>1</v>
      </c>
      <c r="AN264" s="17">
        <f t="shared" si="20"/>
        <v>-3.730349362740526E-14</v>
      </c>
      <c r="AO264" s="17">
        <f t="shared" si="20"/>
        <v>2.2391602075523913</v>
      </c>
      <c r="AP264" s="17">
        <f t="shared" si="20"/>
        <v>-1.9539925233402755E-14</v>
      </c>
      <c r="AQ264" s="17">
        <f t="shared" si="19"/>
        <v>2.2386839819248454</v>
      </c>
      <c r="AR264" s="17">
        <f t="shared" si="19"/>
        <v>-7.1054273576010019E-15</v>
      </c>
      <c r="AS264" s="17">
        <f t="shared" si="19"/>
        <v>2.296717000365831</v>
      </c>
      <c r="AT264" s="17">
        <f t="shared" si="19"/>
        <v>-8.8817841970012523E-15</v>
      </c>
      <c r="AU264" s="17">
        <f t="shared" si="19"/>
        <v>2.3013350836326012</v>
      </c>
      <c r="AV264" s="17">
        <f t="shared" si="19"/>
        <v>-3.730349362740526E-14</v>
      </c>
      <c r="AW264" s="17">
        <f t="shared" si="21"/>
        <v>2.2451509842135859</v>
      </c>
      <c r="AX264" s="17">
        <f t="shared" si="21"/>
        <v>0</v>
      </c>
      <c r="AY264" s="17">
        <f t="shared" si="21"/>
        <v>2.2063966362959864</v>
      </c>
    </row>
    <row r="265" spans="1:51" x14ac:dyDescent="0.25">
      <c r="A265" s="12" t="s">
        <v>383</v>
      </c>
      <c r="B265" s="12" t="s">
        <v>362</v>
      </c>
      <c r="C265" s="12" t="s">
        <v>220</v>
      </c>
      <c r="D265" s="12" t="s">
        <v>220</v>
      </c>
      <c r="E265" s="12" t="s">
        <v>220</v>
      </c>
      <c r="F265" s="12">
        <v>3.0623194669406999</v>
      </c>
      <c r="G265" s="12">
        <v>27.758959696333999</v>
      </c>
      <c r="H265" s="12">
        <v>3.0924315401603999</v>
      </c>
      <c r="I265" s="12">
        <v>27.763437884988001</v>
      </c>
      <c r="J265" s="12">
        <v>3.0318692316993001</v>
      </c>
      <c r="K265" s="12">
        <v>27.396166964439001</v>
      </c>
      <c r="L265" s="12">
        <v>3.0502280122264001</v>
      </c>
      <c r="M265" s="12">
        <v>27.351932827700999</v>
      </c>
      <c r="N265" s="12">
        <v>3.3132763287402001</v>
      </c>
      <c r="O265" s="12">
        <v>27.776232518861999</v>
      </c>
      <c r="P265" s="12">
        <v>3.6000451121803998</v>
      </c>
      <c r="Q265" s="12">
        <v>28.104954411264998</v>
      </c>
      <c r="R265" s="15" t="s">
        <v>383</v>
      </c>
      <c r="S265" s="15" t="s">
        <v>362</v>
      </c>
      <c r="T265" s="15" t="s">
        <v>220</v>
      </c>
      <c r="U265" s="15" t="s">
        <v>220</v>
      </c>
      <c r="V265" s="15" t="s">
        <v>220</v>
      </c>
      <c r="W265" s="16">
        <v>3.0623194669406777</v>
      </c>
      <c r="X265" s="16">
        <v>52.876830536332811</v>
      </c>
      <c r="Y265">
        <v>3.0924315401604066</v>
      </c>
      <c r="Z265">
        <v>52.876840395829312</v>
      </c>
      <c r="AA265">
        <v>3.0318692316992895</v>
      </c>
      <c r="AB265">
        <v>52.876298123521792</v>
      </c>
      <c r="AC265">
        <v>3.0502280122263854</v>
      </c>
      <c r="AD265">
        <v>52.876199528556789</v>
      </c>
      <c r="AE265">
        <v>3.3132763287401579</v>
      </c>
      <c r="AF265">
        <v>52.876978428780319</v>
      </c>
      <c r="AG265">
        <v>3.6000451121804371</v>
      </c>
      <c r="AH265">
        <v>52.877648874542331</v>
      </c>
      <c r="AI265" t="b">
        <f t="shared" si="18"/>
        <v>1</v>
      </c>
      <c r="AJ265" t="b">
        <f t="shared" si="18"/>
        <v>1</v>
      </c>
      <c r="AK265" t="b">
        <f t="shared" si="18"/>
        <v>1</v>
      </c>
      <c r="AL265" t="b">
        <f t="shared" si="18"/>
        <v>1</v>
      </c>
      <c r="AM265" t="b">
        <f t="shared" si="18"/>
        <v>1</v>
      </c>
      <c r="AN265" s="17">
        <f t="shared" si="20"/>
        <v>-2.2204460492503131E-14</v>
      </c>
      <c r="AO265" s="17">
        <f t="shared" si="20"/>
        <v>25.117870839998812</v>
      </c>
      <c r="AP265" s="17">
        <f t="shared" si="20"/>
        <v>6.6613381477509392E-15</v>
      </c>
      <c r="AQ265" s="17">
        <f t="shared" si="19"/>
        <v>25.113402510841311</v>
      </c>
      <c r="AR265" s="17">
        <f t="shared" si="19"/>
        <v>-1.0658141036401503E-14</v>
      </c>
      <c r="AS265" s="17">
        <f t="shared" si="19"/>
        <v>25.480131159082791</v>
      </c>
      <c r="AT265" s="17">
        <f t="shared" si="19"/>
        <v>-1.4654943925052066E-14</v>
      </c>
      <c r="AU265" s="17">
        <f t="shared" si="19"/>
        <v>25.52426670085579</v>
      </c>
      <c r="AV265" s="17">
        <f t="shared" si="19"/>
        <v>-4.2188474935755949E-14</v>
      </c>
      <c r="AW265" s="17">
        <f t="shared" si="21"/>
        <v>25.10074590991832</v>
      </c>
      <c r="AX265" s="17">
        <f t="shared" si="21"/>
        <v>3.730349362740526E-14</v>
      </c>
      <c r="AY265" s="17">
        <f t="shared" si="21"/>
        <v>24.772694463277332</v>
      </c>
    </row>
    <row r="266" spans="1:51" x14ac:dyDescent="0.25">
      <c r="A266" s="12" t="s">
        <v>383</v>
      </c>
      <c r="B266" s="12" t="s">
        <v>222</v>
      </c>
      <c r="C266" s="12" t="s">
        <v>220</v>
      </c>
      <c r="D266" s="12" t="s">
        <v>220</v>
      </c>
      <c r="E266" s="12" t="s">
        <v>220</v>
      </c>
      <c r="F266" s="12">
        <v>0</v>
      </c>
      <c r="G266" s="12">
        <v>0</v>
      </c>
      <c r="H266" s="12">
        <v>0</v>
      </c>
      <c r="I266" s="12">
        <v>0</v>
      </c>
      <c r="J266" s="12">
        <v>0</v>
      </c>
      <c r="K266" s="12">
        <v>0</v>
      </c>
      <c r="L266" s="12">
        <v>0</v>
      </c>
      <c r="M266" s="12">
        <v>0</v>
      </c>
      <c r="N266" s="12">
        <v>0</v>
      </c>
      <c r="O266" s="12">
        <v>0</v>
      </c>
      <c r="P266" s="12">
        <v>0</v>
      </c>
      <c r="Q266" s="12">
        <v>0</v>
      </c>
      <c r="R266" s="15" t="s">
        <v>383</v>
      </c>
      <c r="S266" s="15" t="s">
        <v>222</v>
      </c>
      <c r="T266" s="15" t="s">
        <v>220</v>
      </c>
      <c r="U266" s="15" t="s">
        <v>220</v>
      </c>
      <c r="V266" s="15" t="s">
        <v>220</v>
      </c>
      <c r="W266" s="16">
        <v>0</v>
      </c>
      <c r="X266" s="16">
        <v>0</v>
      </c>
      <c r="Y266">
        <v>0</v>
      </c>
      <c r="Z266">
        <v>0</v>
      </c>
      <c r="AA266">
        <v>0</v>
      </c>
      <c r="AB266">
        <v>0</v>
      </c>
      <c r="AC266">
        <v>0</v>
      </c>
      <c r="AD266">
        <v>0</v>
      </c>
      <c r="AE266">
        <v>0</v>
      </c>
      <c r="AF266">
        <v>0</v>
      </c>
      <c r="AG266">
        <v>0</v>
      </c>
      <c r="AH266">
        <v>0</v>
      </c>
      <c r="AI266" t="b">
        <f t="shared" si="18"/>
        <v>1</v>
      </c>
      <c r="AJ266" t="b">
        <f t="shared" si="18"/>
        <v>1</v>
      </c>
      <c r="AK266" t="b">
        <f t="shared" si="18"/>
        <v>1</v>
      </c>
      <c r="AL266" t="b">
        <f t="shared" si="18"/>
        <v>1</v>
      </c>
      <c r="AM266" t="b">
        <f t="shared" si="18"/>
        <v>1</v>
      </c>
      <c r="AN266" s="17">
        <f t="shared" si="20"/>
        <v>0</v>
      </c>
      <c r="AO266" s="17">
        <f t="shared" si="20"/>
        <v>0</v>
      </c>
      <c r="AP266" s="17">
        <f t="shared" si="20"/>
        <v>0</v>
      </c>
      <c r="AQ266" s="17">
        <f t="shared" si="19"/>
        <v>0</v>
      </c>
      <c r="AR266" s="17">
        <f t="shared" si="19"/>
        <v>0</v>
      </c>
      <c r="AS266" s="17">
        <f t="shared" si="19"/>
        <v>0</v>
      </c>
      <c r="AT266" s="17">
        <f t="shared" si="19"/>
        <v>0</v>
      </c>
      <c r="AU266" s="17">
        <f t="shared" si="19"/>
        <v>0</v>
      </c>
      <c r="AV266" s="17">
        <f t="shared" si="19"/>
        <v>0</v>
      </c>
      <c r="AW266" s="17">
        <f t="shared" si="21"/>
        <v>0</v>
      </c>
      <c r="AX266" s="17">
        <f t="shared" si="21"/>
        <v>0</v>
      </c>
      <c r="AY266" s="17">
        <f t="shared" si="21"/>
        <v>0</v>
      </c>
    </row>
    <row r="267" spans="1:51" x14ac:dyDescent="0.25">
      <c r="A267" s="12" t="s">
        <v>383</v>
      </c>
      <c r="B267" s="12" t="s">
        <v>363</v>
      </c>
      <c r="C267" s="12" t="s">
        <v>220</v>
      </c>
      <c r="D267" s="12" t="s">
        <v>220</v>
      </c>
      <c r="E267" s="12" t="s">
        <v>220</v>
      </c>
      <c r="F267" s="12">
        <v>14.303745358242001</v>
      </c>
      <c r="G267" s="12">
        <v>17.014540779667001</v>
      </c>
      <c r="H267" s="12">
        <v>14.444395421762</v>
      </c>
      <c r="I267" s="12">
        <v>17.01594972294</v>
      </c>
      <c r="J267" s="12">
        <v>14.161515778444</v>
      </c>
      <c r="K267" s="12">
        <v>16.860761314281</v>
      </c>
      <c r="L267" s="12">
        <v>14.247267550779</v>
      </c>
      <c r="M267" s="12">
        <v>16.847023688333</v>
      </c>
      <c r="N267" s="12">
        <v>15.475936269685</v>
      </c>
      <c r="O267" s="12">
        <v>17.003625330592001</v>
      </c>
      <c r="P267" s="12">
        <v>16.815400587273</v>
      </c>
      <c r="Q267" s="12">
        <v>17.114979815045</v>
      </c>
      <c r="R267" s="15" t="s">
        <v>383</v>
      </c>
      <c r="S267" s="15" t="s">
        <v>363</v>
      </c>
      <c r="T267" s="15" t="s">
        <v>220</v>
      </c>
      <c r="U267" s="15" t="s">
        <v>220</v>
      </c>
      <c r="V267" s="15" t="s">
        <v>220</v>
      </c>
      <c r="W267" s="16">
        <v>14.303745358241898</v>
      </c>
      <c r="X267" s="16">
        <v>25.703815593652489</v>
      </c>
      <c r="Y267">
        <v>14.444395421761897</v>
      </c>
      <c r="Z267">
        <v>25.703821926174637</v>
      </c>
      <c r="AA267">
        <v>14.161515778443516</v>
      </c>
      <c r="AB267">
        <v>25.703473637456799</v>
      </c>
      <c r="AC267">
        <v>14.24726755077894</v>
      </c>
      <c r="AD267">
        <v>25.703410312235373</v>
      </c>
      <c r="AE267">
        <v>15.47593626968504</v>
      </c>
      <c r="AF267">
        <v>25.703910581484632</v>
      </c>
      <c r="AG267">
        <v>16.815400587273178</v>
      </c>
      <c r="AH267">
        <v>25.704341192990317</v>
      </c>
      <c r="AI267" t="b">
        <f t="shared" si="18"/>
        <v>1</v>
      </c>
      <c r="AJ267" t="b">
        <f t="shared" si="18"/>
        <v>1</v>
      </c>
      <c r="AK267" t="b">
        <f t="shared" si="18"/>
        <v>1</v>
      </c>
      <c r="AL267" t="b">
        <f t="shared" si="18"/>
        <v>1</v>
      </c>
      <c r="AM267" t="b">
        <f t="shared" si="18"/>
        <v>1</v>
      </c>
      <c r="AN267" s="17">
        <f t="shared" si="20"/>
        <v>-1.0302869668521453E-13</v>
      </c>
      <c r="AO267" s="17">
        <f t="shared" si="20"/>
        <v>8.6892748139854881</v>
      </c>
      <c r="AP267" s="17">
        <f t="shared" si="20"/>
        <v>-1.0302869668521453E-13</v>
      </c>
      <c r="AQ267" s="17">
        <f t="shared" si="19"/>
        <v>8.6878722032346367</v>
      </c>
      <c r="AR267" s="17">
        <f t="shared" si="19"/>
        <v>-4.8494541715626838E-13</v>
      </c>
      <c r="AS267" s="17">
        <f t="shared" si="19"/>
        <v>8.8427123231757996</v>
      </c>
      <c r="AT267" s="17">
        <f t="shared" si="19"/>
        <v>-6.0396132539608516E-14</v>
      </c>
      <c r="AU267" s="17">
        <f t="shared" si="19"/>
        <v>8.8563866239023739</v>
      </c>
      <c r="AV267" s="17">
        <f t="shared" si="19"/>
        <v>3.907985046680551E-14</v>
      </c>
      <c r="AW267" s="17">
        <f t="shared" si="21"/>
        <v>8.7002852508926303</v>
      </c>
      <c r="AX267" s="17">
        <f t="shared" si="21"/>
        <v>1.7763568394002505E-13</v>
      </c>
      <c r="AY267" s="17">
        <f t="shared" si="21"/>
        <v>8.5893613779453162</v>
      </c>
    </row>
    <row r="268" spans="1:51" x14ac:dyDescent="0.25">
      <c r="A268" s="12" t="s">
        <v>383</v>
      </c>
      <c r="B268" s="12" t="s">
        <v>364</v>
      </c>
      <c r="C268" s="12" t="s">
        <v>366</v>
      </c>
      <c r="D268" s="12" t="s">
        <v>220</v>
      </c>
      <c r="E268" s="12" t="s">
        <v>220</v>
      </c>
      <c r="F268" s="12">
        <v>2.1248620746813001</v>
      </c>
      <c r="G268" s="12">
        <v>8.2680398123345995</v>
      </c>
      <c r="H268" s="12">
        <v>2.1457560418409001</v>
      </c>
      <c r="I268" s="12">
        <v>8.2685186330762992</v>
      </c>
      <c r="J268" s="12">
        <v>2.1037334658839</v>
      </c>
      <c r="K268" s="12">
        <v>8.2103428833568994</v>
      </c>
      <c r="L268" s="12">
        <v>2.1164721356734</v>
      </c>
      <c r="M268" s="12">
        <v>8.2056988489486002</v>
      </c>
      <c r="N268" s="12">
        <v>2.2989943700787001</v>
      </c>
      <c r="O268" s="12">
        <v>8.2620879623856993</v>
      </c>
      <c r="P268" s="12">
        <v>2.4979756059403</v>
      </c>
      <c r="Q268" s="12">
        <v>8.3010187780656999</v>
      </c>
      <c r="R268" s="15" t="s">
        <v>383</v>
      </c>
      <c r="S268" s="15" t="s">
        <v>364</v>
      </c>
      <c r="T268" s="15" t="s">
        <v>366</v>
      </c>
      <c r="U268" s="15" t="s">
        <v>220</v>
      </c>
      <c r="V268" s="15" t="s">
        <v>220</v>
      </c>
      <c r="W268" s="16">
        <v>2.1248620746812685</v>
      </c>
      <c r="X268" s="16">
        <v>10.507200019886991</v>
      </c>
      <c r="Y268">
        <v>2.1457560418409223</v>
      </c>
      <c r="Z268">
        <v>10.507202615001145</v>
      </c>
      <c r="AA268">
        <v>2.1037334658839018</v>
      </c>
      <c r="AB268">
        <v>10.50705988372273</v>
      </c>
      <c r="AC268">
        <v>2.1164721356734373</v>
      </c>
      <c r="AD268">
        <v>10.507033932581201</v>
      </c>
      <c r="AE268">
        <v>2.2989943700787401</v>
      </c>
      <c r="AF268">
        <v>10.507238946599285</v>
      </c>
      <c r="AG268">
        <v>2.4979756059402889</v>
      </c>
      <c r="AH268">
        <v>10.507415414361686</v>
      </c>
      <c r="AI268" t="b">
        <f t="shared" si="18"/>
        <v>1</v>
      </c>
      <c r="AJ268" t="b">
        <f t="shared" si="18"/>
        <v>1</v>
      </c>
      <c r="AK268" t="b">
        <f t="shared" si="18"/>
        <v>1</v>
      </c>
      <c r="AL268" t="b">
        <f t="shared" si="18"/>
        <v>1</v>
      </c>
      <c r="AM268" t="b">
        <f t="shared" si="18"/>
        <v>1</v>
      </c>
      <c r="AN268" s="17">
        <f t="shared" si="20"/>
        <v>-3.1530333899354446E-14</v>
      </c>
      <c r="AO268" s="17">
        <f t="shared" si="20"/>
        <v>2.2391602075523913</v>
      </c>
      <c r="AP268" s="17">
        <f t="shared" si="20"/>
        <v>2.2204460492503131E-14</v>
      </c>
      <c r="AQ268" s="17">
        <f t="shared" si="19"/>
        <v>2.2386839819248454</v>
      </c>
      <c r="AR268" s="17">
        <f t="shared" si="19"/>
        <v>0</v>
      </c>
      <c r="AS268" s="17">
        <f t="shared" si="19"/>
        <v>2.296717000365831</v>
      </c>
      <c r="AT268" s="17">
        <f t="shared" si="19"/>
        <v>3.730349362740526E-14</v>
      </c>
      <c r="AU268" s="17">
        <f t="shared" si="19"/>
        <v>2.3013350836326012</v>
      </c>
      <c r="AV268" s="17">
        <f t="shared" si="19"/>
        <v>3.9968028886505635E-14</v>
      </c>
      <c r="AW268" s="17">
        <f t="shared" si="21"/>
        <v>2.2451509842135859</v>
      </c>
      <c r="AX268" s="17">
        <f t="shared" si="21"/>
        <v>-1.1102230246251565E-14</v>
      </c>
      <c r="AY268" s="17">
        <f t="shared" si="21"/>
        <v>2.2063966362959864</v>
      </c>
    </row>
    <row r="269" spans="1:51" x14ac:dyDescent="0.25">
      <c r="A269" s="12" t="s">
        <v>383</v>
      </c>
      <c r="B269" s="12" t="s">
        <v>364</v>
      </c>
      <c r="C269" s="12" t="s">
        <v>367</v>
      </c>
      <c r="D269" s="12" t="s">
        <v>220</v>
      </c>
      <c r="E269" s="12" t="s">
        <v>220</v>
      </c>
      <c r="F269" s="12">
        <v>1.0624310373406001</v>
      </c>
      <c r="G269" s="12">
        <v>8.2680398123345995</v>
      </c>
      <c r="H269" s="12">
        <v>1.0728780209205</v>
      </c>
      <c r="I269" s="12">
        <v>8.2685186330762992</v>
      </c>
      <c r="J269" s="12">
        <v>1.0518667329419999</v>
      </c>
      <c r="K269" s="12">
        <v>8.2103428833568994</v>
      </c>
      <c r="L269" s="12">
        <v>1.0582360678367</v>
      </c>
      <c r="M269" s="12">
        <v>8.2056988489486002</v>
      </c>
      <c r="N269" s="12">
        <v>1.1494971850394</v>
      </c>
      <c r="O269" s="12">
        <v>8.2620879623856993</v>
      </c>
      <c r="P269" s="12">
        <v>1.2489878029701</v>
      </c>
      <c r="Q269" s="12">
        <v>8.3010187780656999</v>
      </c>
      <c r="R269" s="15" t="s">
        <v>383</v>
      </c>
      <c r="S269" s="15" t="s">
        <v>364</v>
      </c>
      <c r="T269" s="15" t="s">
        <v>367</v>
      </c>
      <c r="U269" s="15" t="s">
        <v>220</v>
      </c>
      <c r="V269" s="15" t="s">
        <v>220</v>
      </c>
      <c r="W269" s="16">
        <v>1.0624310373406343</v>
      </c>
      <c r="X269" s="16">
        <v>10.507200019886991</v>
      </c>
      <c r="Y269">
        <v>1.0728780209204611</v>
      </c>
      <c r="Z269">
        <v>10.507202615001145</v>
      </c>
      <c r="AA269">
        <v>1.0518667329419509</v>
      </c>
      <c r="AB269">
        <v>10.50705988372273</v>
      </c>
      <c r="AC269">
        <v>1.0582360678367186</v>
      </c>
      <c r="AD269">
        <v>10.507033932581201</v>
      </c>
      <c r="AE269">
        <v>1.14949718503937</v>
      </c>
      <c r="AF269">
        <v>10.507238946599285</v>
      </c>
      <c r="AG269">
        <v>1.2489878029701444</v>
      </c>
      <c r="AH269">
        <v>10.507415414361686</v>
      </c>
      <c r="AI269" t="b">
        <f t="shared" si="18"/>
        <v>1</v>
      </c>
      <c r="AJ269" t="b">
        <f t="shared" si="18"/>
        <v>1</v>
      </c>
      <c r="AK269" t="b">
        <f t="shared" si="18"/>
        <v>1</v>
      </c>
      <c r="AL269" t="b">
        <f t="shared" si="18"/>
        <v>1</v>
      </c>
      <c r="AM269" t="b">
        <f t="shared" si="18"/>
        <v>1</v>
      </c>
      <c r="AN269" s="17">
        <f t="shared" si="20"/>
        <v>3.4194869158454821E-14</v>
      </c>
      <c r="AO269" s="17">
        <f t="shared" si="20"/>
        <v>2.2391602075523913</v>
      </c>
      <c r="AP269" s="17">
        <f t="shared" si="20"/>
        <v>-3.8857805861880479E-14</v>
      </c>
      <c r="AQ269" s="17">
        <f t="shared" si="19"/>
        <v>2.2386839819248454</v>
      </c>
      <c r="AR269" s="17">
        <f t="shared" si="19"/>
        <v>-4.9071857688431919E-14</v>
      </c>
      <c r="AS269" s="17">
        <f t="shared" si="19"/>
        <v>2.296717000365831</v>
      </c>
      <c r="AT269" s="17">
        <f t="shared" si="19"/>
        <v>1.865174681370263E-14</v>
      </c>
      <c r="AU269" s="17">
        <f t="shared" si="19"/>
        <v>2.3013350836326012</v>
      </c>
      <c r="AV269" s="17">
        <f t="shared" si="19"/>
        <v>-2.9976021664879227E-14</v>
      </c>
      <c r="AW269" s="17">
        <f t="shared" si="21"/>
        <v>2.2451509842135859</v>
      </c>
      <c r="AX269" s="17">
        <f t="shared" si="21"/>
        <v>4.4408920985006262E-14</v>
      </c>
      <c r="AY269" s="17">
        <f t="shared" si="21"/>
        <v>2.2063966362959864</v>
      </c>
    </row>
    <row r="270" spans="1:51" x14ac:dyDescent="0.25">
      <c r="A270" s="12" t="s">
        <v>383</v>
      </c>
      <c r="B270" s="12" t="s">
        <v>364</v>
      </c>
      <c r="C270" s="12" t="s">
        <v>368</v>
      </c>
      <c r="D270" s="12" t="s">
        <v>220</v>
      </c>
      <c r="E270" s="12" t="s">
        <v>220</v>
      </c>
      <c r="F270" s="12">
        <v>0.33200969916895001</v>
      </c>
      <c r="G270" s="12">
        <v>8.2680398123345995</v>
      </c>
      <c r="H270" s="12">
        <v>0.33527438153764</v>
      </c>
      <c r="I270" s="12">
        <v>8.2685186330762992</v>
      </c>
      <c r="J270" s="12">
        <v>0.32870835404436</v>
      </c>
      <c r="K270" s="12">
        <v>8.2103428833568994</v>
      </c>
      <c r="L270" s="12">
        <v>0.33069877119897001</v>
      </c>
      <c r="M270" s="12">
        <v>8.2056988489486002</v>
      </c>
      <c r="N270" s="12">
        <v>0.35921787032480001</v>
      </c>
      <c r="O270" s="12">
        <v>8.2620879623856993</v>
      </c>
      <c r="P270" s="12">
        <v>0.39030868842817001</v>
      </c>
      <c r="Q270" s="12">
        <v>8.3010187780656999</v>
      </c>
      <c r="R270" s="15" t="s">
        <v>383</v>
      </c>
      <c r="S270" s="15" t="s">
        <v>364</v>
      </c>
      <c r="T270" s="15" t="s">
        <v>368</v>
      </c>
      <c r="U270" s="15" t="s">
        <v>220</v>
      </c>
      <c r="V270" s="15" t="s">
        <v>220</v>
      </c>
      <c r="W270" s="16">
        <v>0.33200969916894818</v>
      </c>
      <c r="X270" s="16">
        <v>10.507200019886991</v>
      </c>
      <c r="Y270">
        <v>0.33527438153764411</v>
      </c>
      <c r="Z270">
        <v>10.507202615001145</v>
      </c>
      <c r="AA270">
        <v>0.32870835404435966</v>
      </c>
      <c r="AB270">
        <v>10.50705988372273</v>
      </c>
      <c r="AC270">
        <v>0.33069877119897456</v>
      </c>
      <c r="AD270">
        <v>10.507033932581201</v>
      </c>
      <c r="AE270">
        <v>0.35921787032480318</v>
      </c>
      <c r="AF270">
        <v>10.507238946599285</v>
      </c>
      <c r="AG270">
        <v>0.39030868842817013</v>
      </c>
      <c r="AH270">
        <v>10.507415414361686</v>
      </c>
      <c r="AI270" t="b">
        <f t="shared" si="18"/>
        <v>1</v>
      </c>
      <c r="AJ270" t="b">
        <f t="shared" si="18"/>
        <v>1</v>
      </c>
      <c r="AK270" t="b">
        <f t="shared" si="18"/>
        <v>1</v>
      </c>
      <c r="AL270" t="b">
        <f t="shared" si="18"/>
        <v>1</v>
      </c>
      <c r="AM270" t="b">
        <f t="shared" si="18"/>
        <v>1</v>
      </c>
      <c r="AN270" s="17">
        <f t="shared" si="20"/>
        <v>-1.8318679906315083E-15</v>
      </c>
      <c r="AO270" s="17">
        <f t="shared" si="20"/>
        <v>2.2391602075523913</v>
      </c>
      <c r="AP270" s="17">
        <f t="shared" si="20"/>
        <v>4.1078251911130792E-15</v>
      </c>
      <c r="AQ270" s="17">
        <f t="shared" si="19"/>
        <v>2.2386839819248454</v>
      </c>
      <c r="AR270" s="17">
        <f t="shared" si="19"/>
        <v>0</v>
      </c>
      <c r="AS270" s="17">
        <f t="shared" si="19"/>
        <v>2.296717000365831</v>
      </c>
      <c r="AT270" s="17">
        <f t="shared" si="19"/>
        <v>4.5519144009631418E-15</v>
      </c>
      <c r="AU270" s="17">
        <f t="shared" si="19"/>
        <v>2.3013350836326012</v>
      </c>
      <c r="AV270" s="17">
        <f t="shared" si="19"/>
        <v>3.1641356201816961E-15</v>
      </c>
      <c r="AW270" s="17">
        <f t="shared" si="21"/>
        <v>2.2451509842135859</v>
      </c>
      <c r="AX270" s="17">
        <f t="shared" si="21"/>
        <v>0</v>
      </c>
      <c r="AY270" s="17">
        <f t="shared" si="21"/>
        <v>2.2063966362959864</v>
      </c>
    </row>
    <row r="271" spans="1:51" x14ac:dyDescent="0.25">
      <c r="A271" s="12" t="s">
        <v>383</v>
      </c>
      <c r="B271" s="12" t="s">
        <v>364</v>
      </c>
      <c r="C271" s="12" t="s">
        <v>370</v>
      </c>
      <c r="D271" s="12" t="s">
        <v>220</v>
      </c>
      <c r="E271" s="12" t="s">
        <v>220</v>
      </c>
      <c r="F271" s="12">
        <v>6.6401939833789996</v>
      </c>
      <c r="G271" s="12">
        <v>8.2680398123345995</v>
      </c>
      <c r="H271" s="12">
        <v>6.7054876307529003</v>
      </c>
      <c r="I271" s="12">
        <v>8.2685186330762992</v>
      </c>
      <c r="J271" s="12">
        <v>6.5741670808872001</v>
      </c>
      <c r="K271" s="12">
        <v>8.2103428833568994</v>
      </c>
      <c r="L271" s="12">
        <v>6.6139754239795003</v>
      </c>
      <c r="M271" s="12">
        <v>8.2056988489486002</v>
      </c>
      <c r="N271" s="12">
        <v>7.1843574064961002</v>
      </c>
      <c r="O271" s="12">
        <v>8.2620879623856993</v>
      </c>
      <c r="P271" s="12">
        <v>7.8061737685633998</v>
      </c>
      <c r="Q271" s="12">
        <v>8.3010187780656999</v>
      </c>
      <c r="R271" s="15" t="s">
        <v>383</v>
      </c>
      <c r="S271" s="15" t="s">
        <v>364</v>
      </c>
      <c r="T271" s="15" t="s">
        <v>370</v>
      </c>
      <c r="U271" s="15" t="s">
        <v>220</v>
      </c>
      <c r="V271" s="15" t="s">
        <v>220</v>
      </c>
      <c r="W271" s="16">
        <v>6.6401939833789623</v>
      </c>
      <c r="X271" s="16">
        <v>10.507200019886991</v>
      </c>
      <c r="Y271">
        <v>6.7054876307528808</v>
      </c>
      <c r="Z271">
        <v>10.507202615001145</v>
      </c>
      <c r="AA271">
        <v>6.574167080887193</v>
      </c>
      <c r="AB271">
        <v>10.50705988372273</v>
      </c>
      <c r="AC271">
        <v>6.6139754239794915</v>
      </c>
      <c r="AD271">
        <v>10.507033932581201</v>
      </c>
      <c r="AE271">
        <v>7.1843574064960629</v>
      </c>
      <c r="AF271">
        <v>10.507238946599285</v>
      </c>
      <c r="AG271">
        <v>7.8061737685634025</v>
      </c>
      <c r="AH271">
        <v>10.507415414361686</v>
      </c>
      <c r="AI271" t="b">
        <f t="shared" ref="AI271:AM321" si="22">A271=R271</f>
        <v>1</v>
      </c>
      <c r="AJ271" t="b">
        <f t="shared" si="22"/>
        <v>1</v>
      </c>
      <c r="AK271" t="b">
        <f t="shared" si="22"/>
        <v>1</v>
      </c>
      <c r="AL271" t="b">
        <f t="shared" si="22"/>
        <v>1</v>
      </c>
      <c r="AM271" t="b">
        <f t="shared" si="22"/>
        <v>1</v>
      </c>
      <c r="AN271" s="17">
        <f t="shared" si="20"/>
        <v>-3.730349362740526E-14</v>
      </c>
      <c r="AO271" s="17">
        <f t="shared" si="20"/>
        <v>2.2391602075523913</v>
      </c>
      <c r="AP271" s="17">
        <f t="shared" si="20"/>
        <v>-1.9539925233402755E-14</v>
      </c>
      <c r="AQ271" s="17">
        <f t="shared" si="19"/>
        <v>2.2386839819248454</v>
      </c>
      <c r="AR271" s="17">
        <f t="shared" si="19"/>
        <v>-7.1054273576010019E-15</v>
      </c>
      <c r="AS271" s="17">
        <f t="shared" si="19"/>
        <v>2.296717000365831</v>
      </c>
      <c r="AT271" s="17">
        <f t="shared" si="19"/>
        <v>-8.8817841970012523E-15</v>
      </c>
      <c r="AU271" s="17">
        <f t="shared" si="19"/>
        <v>2.3013350836326012</v>
      </c>
      <c r="AV271" s="17">
        <f t="shared" si="19"/>
        <v>-3.730349362740526E-14</v>
      </c>
      <c r="AW271" s="17">
        <f t="shared" si="21"/>
        <v>2.2451509842135859</v>
      </c>
      <c r="AX271" s="17">
        <f t="shared" si="21"/>
        <v>0</v>
      </c>
      <c r="AY271" s="17">
        <f t="shared" si="21"/>
        <v>2.2063966362959864</v>
      </c>
    </row>
    <row r="272" spans="1:51" x14ac:dyDescent="0.25">
      <c r="A272" s="12" t="s">
        <v>383</v>
      </c>
      <c r="B272" s="12" t="s">
        <v>371</v>
      </c>
      <c r="C272" s="12" t="s">
        <v>220</v>
      </c>
      <c r="D272" s="12" t="s">
        <v>220</v>
      </c>
      <c r="E272" s="12" t="s">
        <v>220</v>
      </c>
      <c r="F272" s="12">
        <v>57.214981432968003</v>
      </c>
      <c r="G272" s="12">
        <v>17.014540779667001</v>
      </c>
      <c r="H272" s="12">
        <v>57.777581687047999</v>
      </c>
      <c r="I272" s="12">
        <v>17.01594972294</v>
      </c>
      <c r="J272" s="12">
        <v>56.646063113773998</v>
      </c>
      <c r="K272" s="12">
        <v>16.860761314281</v>
      </c>
      <c r="L272" s="12">
        <v>56.989070203116</v>
      </c>
      <c r="M272" s="12">
        <v>16.847023688333</v>
      </c>
      <c r="N272" s="12">
        <v>61.903745078740002</v>
      </c>
      <c r="O272" s="12">
        <v>17.003625330592001</v>
      </c>
      <c r="P272" s="12">
        <v>67.261602349092996</v>
      </c>
      <c r="Q272" s="12">
        <v>17.114979815045</v>
      </c>
      <c r="R272" s="15" t="s">
        <v>383</v>
      </c>
      <c r="S272" s="15" t="s">
        <v>371</v>
      </c>
      <c r="T272" s="15" t="s">
        <v>220</v>
      </c>
      <c r="U272" s="15" t="s">
        <v>220</v>
      </c>
      <c r="V272" s="15" t="s">
        <v>220</v>
      </c>
      <c r="W272" s="16">
        <v>57.214981432967591</v>
      </c>
      <c r="X272" s="16">
        <v>25.703815593652489</v>
      </c>
      <c r="Y272">
        <v>57.777581687047586</v>
      </c>
      <c r="Z272">
        <v>25.703821926174637</v>
      </c>
      <c r="AA272">
        <v>56.646063113774062</v>
      </c>
      <c r="AB272">
        <v>25.703473637456799</v>
      </c>
      <c r="AC272">
        <v>56.989070203115759</v>
      </c>
      <c r="AD272">
        <v>25.703410312235373</v>
      </c>
      <c r="AE272">
        <v>61.903745078740158</v>
      </c>
      <c r="AF272">
        <v>25.703910581484632</v>
      </c>
      <c r="AG272">
        <v>67.261602349092712</v>
      </c>
      <c r="AH272">
        <v>25.704341192990317</v>
      </c>
      <c r="AI272" t="b">
        <f t="shared" si="22"/>
        <v>1</v>
      </c>
      <c r="AJ272" t="b">
        <f t="shared" si="22"/>
        <v>1</v>
      </c>
      <c r="AK272" t="b">
        <f t="shared" si="22"/>
        <v>1</v>
      </c>
      <c r="AL272" t="b">
        <f t="shared" si="22"/>
        <v>1</v>
      </c>
      <c r="AM272" t="b">
        <f t="shared" si="22"/>
        <v>1</v>
      </c>
      <c r="AN272" s="17">
        <f t="shared" si="20"/>
        <v>-4.1211478674085811E-13</v>
      </c>
      <c r="AO272" s="17">
        <f t="shared" si="20"/>
        <v>8.6892748139854881</v>
      </c>
      <c r="AP272" s="17">
        <f t="shared" si="20"/>
        <v>-4.1211478674085811E-13</v>
      </c>
      <c r="AQ272" s="17">
        <f t="shared" si="19"/>
        <v>8.6878722032346367</v>
      </c>
      <c r="AR272" s="17">
        <f t="shared" si="19"/>
        <v>6.3948846218409017E-14</v>
      </c>
      <c r="AS272" s="17">
        <f t="shared" si="19"/>
        <v>8.8427123231757996</v>
      </c>
      <c r="AT272" s="17">
        <f t="shared" si="19"/>
        <v>-2.4158453015843406E-13</v>
      </c>
      <c r="AU272" s="17">
        <f t="shared" si="19"/>
        <v>8.8563866239023739</v>
      </c>
      <c r="AV272" s="17">
        <f t="shared" si="19"/>
        <v>1.5631940186722204E-13</v>
      </c>
      <c r="AW272" s="17">
        <f t="shared" si="21"/>
        <v>8.7002852508926303</v>
      </c>
      <c r="AX272" s="17">
        <f t="shared" si="21"/>
        <v>-2.8421709430404007E-13</v>
      </c>
      <c r="AY272" s="17">
        <f t="shared" si="21"/>
        <v>8.5893613779453162</v>
      </c>
    </row>
    <row r="273" spans="1:51" x14ac:dyDescent="0.25">
      <c r="A273" s="12" t="s">
        <v>383</v>
      </c>
      <c r="B273" s="12" t="s">
        <v>372</v>
      </c>
      <c r="C273" s="12" t="s">
        <v>374</v>
      </c>
      <c r="D273" s="12" t="s">
        <v>220</v>
      </c>
      <c r="E273" s="12" t="s">
        <v>220</v>
      </c>
      <c r="F273" s="12">
        <v>18.373916801644</v>
      </c>
      <c r="G273" s="12">
        <v>27.758959696333999</v>
      </c>
      <c r="H273" s="12">
        <v>18.554589240961999</v>
      </c>
      <c r="I273" s="12">
        <v>27.763437884988001</v>
      </c>
      <c r="J273" s="12">
        <v>18.191215390196</v>
      </c>
      <c r="K273" s="12">
        <v>27.396166964439001</v>
      </c>
      <c r="L273" s="12">
        <v>18.301368073357999</v>
      </c>
      <c r="M273" s="12">
        <v>27.351932827700999</v>
      </c>
      <c r="N273" s="12">
        <v>19.879657972440999</v>
      </c>
      <c r="O273" s="12">
        <v>27.776232518861999</v>
      </c>
      <c r="P273" s="12">
        <v>21.600270673082999</v>
      </c>
      <c r="Q273" s="12">
        <v>28.104954411264998</v>
      </c>
      <c r="R273" s="15" t="s">
        <v>383</v>
      </c>
      <c r="S273" s="15" t="s">
        <v>372</v>
      </c>
      <c r="T273" s="15" t="s">
        <v>374</v>
      </c>
      <c r="U273" s="15" t="s">
        <v>220</v>
      </c>
      <c r="V273" s="15" t="s">
        <v>220</v>
      </c>
      <c r="W273" s="16">
        <v>18.373916801644068</v>
      </c>
      <c r="X273" s="16">
        <v>52.876830536332811</v>
      </c>
      <c r="Y273">
        <v>18.554589240962443</v>
      </c>
      <c r="Z273">
        <v>52.876840395829312</v>
      </c>
      <c r="AA273">
        <v>18.191215390195737</v>
      </c>
      <c r="AB273">
        <v>52.876298123521792</v>
      </c>
      <c r="AC273">
        <v>18.301368073358315</v>
      </c>
      <c r="AD273">
        <v>52.876199528556789</v>
      </c>
      <c r="AE273">
        <v>19.879657972440945</v>
      </c>
      <c r="AF273">
        <v>52.876978428780319</v>
      </c>
      <c r="AG273">
        <v>21.600270673082623</v>
      </c>
      <c r="AH273">
        <v>52.877648874542331</v>
      </c>
      <c r="AI273" t="b">
        <f t="shared" si="22"/>
        <v>1</v>
      </c>
      <c r="AJ273" t="b">
        <f t="shared" si="22"/>
        <v>1</v>
      </c>
      <c r="AK273" t="b">
        <f t="shared" si="22"/>
        <v>1</v>
      </c>
      <c r="AL273" t="b">
        <f t="shared" si="22"/>
        <v>1</v>
      </c>
      <c r="AM273" t="b">
        <f t="shared" si="22"/>
        <v>1</v>
      </c>
      <c r="AN273" s="17">
        <f t="shared" si="20"/>
        <v>6.7501559897209518E-14</v>
      </c>
      <c r="AO273" s="17">
        <f t="shared" si="20"/>
        <v>25.117870839998812</v>
      </c>
      <c r="AP273" s="17">
        <f t="shared" si="20"/>
        <v>4.4408920985006262E-13</v>
      </c>
      <c r="AQ273" s="17">
        <f t="shared" si="19"/>
        <v>25.113402510841311</v>
      </c>
      <c r="AR273" s="17">
        <f t="shared" si="19"/>
        <v>-2.6290081223123707E-13</v>
      </c>
      <c r="AS273" s="17">
        <f t="shared" si="19"/>
        <v>25.480131159082791</v>
      </c>
      <c r="AT273" s="17">
        <f t="shared" si="19"/>
        <v>3.1619151741324458E-13</v>
      </c>
      <c r="AU273" s="17">
        <f t="shared" si="19"/>
        <v>25.52426670085579</v>
      </c>
      <c r="AV273" s="17">
        <f t="shared" si="19"/>
        <v>-5.3290705182007514E-14</v>
      </c>
      <c r="AW273" s="17">
        <f t="shared" si="21"/>
        <v>25.10074590991832</v>
      </c>
      <c r="AX273" s="17">
        <f t="shared" si="21"/>
        <v>-3.765876499528531E-13</v>
      </c>
      <c r="AY273" s="17">
        <f t="shared" si="21"/>
        <v>24.772694463277332</v>
      </c>
    </row>
    <row r="274" spans="1:51" x14ac:dyDescent="0.25">
      <c r="A274" s="12" t="s">
        <v>383</v>
      </c>
      <c r="B274" s="12" t="s">
        <v>375</v>
      </c>
      <c r="C274" s="12" t="s">
        <v>377</v>
      </c>
      <c r="D274" s="12" t="s">
        <v>220</v>
      </c>
      <c r="E274" s="12" t="s">
        <v>220</v>
      </c>
      <c r="F274" s="12">
        <v>6.1246389338813998</v>
      </c>
      <c r="G274" s="12">
        <v>27.758959696333999</v>
      </c>
      <c r="H274" s="12">
        <v>6.1848630803207998</v>
      </c>
      <c r="I274" s="12">
        <v>27.763437884988001</v>
      </c>
      <c r="J274" s="12">
        <v>6.0637384633986002</v>
      </c>
      <c r="K274" s="12">
        <v>27.396166964439001</v>
      </c>
      <c r="L274" s="12">
        <v>6.1004560244528001</v>
      </c>
      <c r="M274" s="12">
        <v>27.351932827700999</v>
      </c>
      <c r="N274" s="12">
        <v>6.6265526574802998</v>
      </c>
      <c r="O274" s="12">
        <v>27.776232518861999</v>
      </c>
      <c r="P274" s="12">
        <v>7.2000902243609</v>
      </c>
      <c r="Q274" s="12">
        <v>28.104954411264998</v>
      </c>
      <c r="R274" s="15" t="s">
        <v>383</v>
      </c>
      <c r="S274" s="15" t="s">
        <v>375</v>
      </c>
      <c r="T274" s="15" t="s">
        <v>377</v>
      </c>
      <c r="U274" s="15" t="s">
        <v>220</v>
      </c>
      <c r="V274" s="15" t="s">
        <v>220</v>
      </c>
      <c r="W274" s="16">
        <v>6.1246389338813554</v>
      </c>
      <c r="X274" s="16">
        <v>52.876830536332811</v>
      </c>
      <c r="Y274">
        <v>6.1848630803208131</v>
      </c>
      <c r="Z274">
        <v>52.876840395829312</v>
      </c>
      <c r="AA274">
        <v>6.0637384633985789</v>
      </c>
      <c r="AB274">
        <v>52.876298123521792</v>
      </c>
      <c r="AC274">
        <v>6.1004560244527708</v>
      </c>
      <c r="AD274">
        <v>52.876199528556789</v>
      </c>
      <c r="AE274">
        <v>6.6265526574803157</v>
      </c>
      <c r="AF274">
        <v>52.876978428780319</v>
      </c>
      <c r="AG274">
        <v>7.2000902243608742</v>
      </c>
      <c r="AH274">
        <v>52.877648874542331</v>
      </c>
      <c r="AI274" t="b">
        <f t="shared" si="22"/>
        <v>1</v>
      </c>
      <c r="AJ274" t="b">
        <f t="shared" si="22"/>
        <v>1</v>
      </c>
      <c r="AK274" t="b">
        <f t="shared" si="22"/>
        <v>1</v>
      </c>
      <c r="AL274" t="b">
        <f t="shared" si="22"/>
        <v>1</v>
      </c>
      <c r="AM274" t="b">
        <f t="shared" si="22"/>
        <v>1</v>
      </c>
      <c r="AN274" s="17">
        <f t="shared" si="20"/>
        <v>-4.4408920985006262E-14</v>
      </c>
      <c r="AO274" s="17">
        <f t="shared" si="20"/>
        <v>25.117870839998812</v>
      </c>
      <c r="AP274" s="17">
        <f t="shared" si="20"/>
        <v>1.3322676295501878E-14</v>
      </c>
      <c r="AQ274" s="17">
        <f t="shared" si="19"/>
        <v>25.113402510841311</v>
      </c>
      <c r="AR274" s="17">
        <f t="shared" si="19"/>
        <v>-2.1316282072803006E-14</v>
      </c>
      <c r="AS274" s="17">
        <f t="shared" si="19"/>
        <v>25.480131159082791</v>
      </c>
      <c r="AT274" s="17">
        <f t="shared" si="19"/>
        <v>-2.9309887850104133E-14</v>
      </c>
      <c r="AU274" s="17">
        <f t="shared" si="19"/>
        <v>25.52426670085579</v>
      </c>
      <c r="AV274" s="17">
        <f t="shared" si="19"/>
        <v>1.5987211554602254E-14</v>
      </c>
      <c r="AW274" s="17">
        <f t="shared" si="21"/>
        <v>25.10074590991832</v>
      </c>
      <c r="AX274" s="17">
        <f t="shared" si="21"/>
        <v>-2.5757174171303632E-14</v>
      </c>
      <c r="AY274" s="17">
        <f t="shared" si="21"/>
        <v>24.772694463277332</v>
      </c>
    </row>
    <row r="275" spans="1:51" x14ac:dyDescent="0.25">
      <c r="A275" s="12" t="s">
        <v>383</v>
      </c>
      <c r="B275" s="12" t="s">
        <v>375</v>
      </c>
      <c r="C275" s="12" t="s">
        <v>380</v>
      </c>
      <c r="D275" s="12" t="s">
        <v>220</v>
      </c>
      <c r="E275" s="12" t="s">
        <v>220</v>
      </c>
      <c r="F275" s="12">
        <v>9.1869584008220002</v>
      </c>
      <c r="G275" s="12">
        <v>27.758959696333999</v>
      </c>
      <c r="H275" s="12">
        <v>9.2772946204812001</v>
      </c>
      <c r="I275" s="12">
        <v>27.763437884988001</v>
      </c>
      <c r="J275" s="12">
        <v>9.0956076950979003</v>
      </c>
      <c r="K275" s="12">
        <v>27.396166964439001</v>
      </c>
      <c r="L275" s="12">
        <v>9.1506840366792002</v>
      </c>
      <c r="M275" s="12">
        <v>27.351932827700999</v>
      </c>
      <c r="N275" s="12">
        <v>9.9398289862204994</v>
      </c>
      <c r="O275" s="12">
        <v>27.776232518861999</v>
      </c>
      <c r="P275" s="12">
        <v>10.800135336541</v>
      </c>
      <c r="Q275" s="12">
        <v>28.104954411264998</v>
      </c>
      <c r="R275" s="15" t="s">
        <v>383</v>
      </c>
      <c r="S275" s="15" t="s">
        <v>375</v>
      </c>
      <c r="T275" s="15" t="s">
        <v>380</v>
      </c>
      <c r="U275" s="15" t="s">
        <v>220</v>
      </c>
      <c r="V275" s="15" t="s">
        <v>220</v>
      </c>
      <c r="W275" s="16">
        <v>9.186958400822034</v>
      </c>
      <c r="X275" s="16">
        <v>52.876830536332811</v>
      </c>
      <c r="Y275">
        <v>9.2772946204812214</v>
      </c>
      <c r="Z275">
        <v>52.876840395829312</v>
      </c>
      <c r="AA275">
        <v>9.0956076950978684</v>
      </c>
      <c r="AB275">
        <v>52.876298123521792</v>
      </c>
      <c r="AC275">
        <v>9.1506840366791575</v>
      </c>
      <c r="AD275">
        <v>52.876199528556789</v>
      </c>
      <c r="AE275">
        <v>9.9398289862204727</v>
      </c>
      <c r="AF275">
        <v>52.876978428780319</v>
      </c>
      <c r="AG275">
        <v>10.800135336541311</v>
      </c>
      <c r="AH275">
        <v>52.877648874542331</v>
      </c>
      <c r="AI275" t="b">
        <f t="shared" si="22"/>
        <v>1</v>
      </c>
      <c r="AJ275" t="b">
        <f t="shared" si="22"/>
        <v>1</v>
      </c>
      <c r="AK275" t="b">
        <f t="shared" si="22"/>
        <v>1</v>
      </c>
      <c r="AL275" t="b">
        <f t="shared" si="22"/>
        <v>1</v>
      </c>
      <c r="AM275" t="b">
        <f t="shared" si="22"/>
        <v>1</v>
      </c>
      <c r="AN275" s="17">
        <f t="shared" si="20"/>
        <v>3.3750779948604759E-14</v>
      </c>
      <c r="AO275" s="17">
        <f t="shared" si="20"/>
        <v>25.117870839998812</v>
      </c>
      <c r="AP275" s="17">
        <f t="shared" si="20"/>
        <v>2.1316282072803006E-14</v>
      </c>
      <c r="AQ275" s="17">
        <f t="shared" si="19"/>
        <v>25.113402510841311</v>
      </c>
      <c r="AR275" s="17">
        <f t="shared" si="19"/>
        <v>-3.1974423109204508E-14</v>
      </c>
      <c r="AS275" s="17">
        <f t="shared" si="19"/>
        <v>25.480131159082791</v>
      </c>
      <c r="AT275" s="17">
        <f t="shared" si="19"/>
        <v>-4.2632564145606011E-14</v>
      </c>
      <c r="AU275" s="17">
        <f t="shared" si="19"/>
        <v>25.52426670085579</v>
      </c>
      <c r="AV275" s="17">
        <f t="shared" si="19"/>
        <v>-2.6645352591003757E-14</v>
      </c>
      <c r="AW275" s="17">
        <f t="shared" si="21"/>
        <v>25.10074590991832</v>
      </c>
      <c r="AX275" s="17">
        <f t="shared" si="21"/>
        <v>3.1086244689504383E-13</v>
      </c>
      <c r="AY275" s="17">
        <f t="shared" si="21"/>
        <v>24.772694463277332</v>
      </c>
    </row>
    <row r="276" spans="1:51" x14ac:dyDescent="0.25">
      <c r="A276" s="12" t="s">
        <v>383</v>
      </c>
      <c r="B276" s="12" t="s">
        <v>382</v>
      </c>
      <c r="C276" s="12" t="s">
        <v>220</v>
      </c>
      <c r="D276" s="12" t="s">
        <v>220</v>
      </c>
      <c r="E276" s="12" t="s">
        <v>220</v>
      </c>
      <c r="F276" s="12">
        <v>9.4195396261593007</v>
      </c>
      <c r="G276" s="12">
        <v>27.570516997971001</v>
      </c>
      <c r="H276" s="12">
        <v>9.5121628387211992</v>
      </c>
      <c r="I276" s="12">
        <v>27.574884614066001</v>
      </c>
      <c r="J276" s="12">
        <v>9.3258762443409005</v>
      </c>
      <c r="K276" s="12">
        <v>27.216682111308</v>
      </c>
      <c r="L276" s="12">
        <v>9.3823469236837003</v>
      </c>
      <c r="M276" s="12">
        <v>27.173540175477001</v>
      </c>
      <c r="N276" s="12">
        <v>10.191470226378</v>
      </c>
      <c r="O276" s="12">
        <v>27.587363331054</v>
      </c>
      <c r="P276" s="12">
        <v>11.073556484301999</v>
      </c>
      <c r="Q276" s="12">
        <v>27.907968633521001</v>
      </c>
      <c r="R276" s="15" t="s">
        <v>383</v>
      </c>
      <c r="S276" s="15" t="s">
        <v>382</v>
      </c>
      <c r="T276" s="15" t="s">
        <v>220</v>
      </c>
      <c r="U276" s="15" t="s">
        <v>220</v>
      </c>
      <c r="V276" s="15" t="s">
        <v>220</v>
      </c>
      <c r="W276" s="16">
        <v>9.419539626159299</v>
      </c>
      <c r="X276" s="16">
        <v>52.068193496241506</v>
      </c>
      <c r="Y276">
        <v>9.5121628387212489</v>
      </c>
      <c r="Z276">
        <v>52.068203112293652</v>
      </c>
      <c r="AA276">
        <v>9.3258762443408507</v>
      </c>
      <c r="AB276">
        <v>52.067674229425833</v>
      </c>
      <c r="AC276">
        <v>9.3823469236836896</v>
      </c>
      <c r="AD276">
        <v>52.06757806890441</v>
      </c>
      <c r="AE276">
        <v>10.191470226377952</v>
      </c>
      <c r="AF276">
        <v>52.068337737023647</v>
      </c>
      <c r="AG276">
        <v>11.073556484301848</v>
      </c>
      <c r="AH276">
        <v>52.068991628569322</v>
      </c>
      <c r="AI276" t="b">
        <f t="shared" si="22"/>
        <v>1</v>
      </c>
      <c r="AJ276" t="b">
        <f t="shared" si="22"/>
        <v>1</v>
      </c>
      <c r="AK276" t="b">
        <f t="shared" si="22"/>
        <v>1</v>
      </c>
      <c r="AL276" t="b">
        <f t="shared" si="22"/>
        <v>1</v>
      </c>
      <c r="AM276" t="b">
        <f t="shared" si="22"/>
        <v>1</v>
      </c>
      <c r="AN276" s="17">
        <f t="shared" si="20"/>
        <v>0</v>
      </c>
      <c r="AO276" s="17">
        <f t="shared" si="20"/>
        <v>24.497676498270504</v>
      </c>
      <c r="AP276" s="17">
        <f t="shared" si="20"/>
        <v>4.9737991503207013E-14</v>
      </c>
      <c r="AQ276" s="17">
        <f t="shared" si="19"/>
        <v>24.493318498227652</v>
      </c>
      <c r="AR276" s="17">
        <f t="shared" si="19"/>
        <v>-4.9737991503207013E-14</v>
      </c>
      <c r="AS276" s="17">
        <f t="shared" si="19"/>
        <v>24.850992118117833</v>
      </c>
      <c r="AT276" s="17">
        <f t="shared" si="19"/>
        <v>0</v>
      </c>
      <c r="AU276" s="17">
        <f t="shared" si="19"/>
        <v>24.894037893427409</v>
      </c>
      <c r="AV276" s="17">
        <f t="shared" si="19"/>
        <v>-4.7961634663806763E-14</v>
      </c>
      <c r="AW276" s="17">
        <f t="shared" si="21"/>
        <v>24.480974405969647</v>
      </c>
      <c r="AX276" s="17">
        <f t="shared" si="21"/>
        <v>-1.5099033134902129E-13</v>
      </c>
      <c r="AY276" s="17">
        <f t="shared" si="21"/>
        <v>24.16102299504832</v>
      </c>
    </row>
    <row r="277" spans="1:51" x14ac:dyDescent="0.25">
      <c r="A277" s="12" t="s">
        <v>385</v>
      </c>
      <c r="B277" s="12" t="s">
        <v>315</v>
      </c>
      <c r="C277" s="12" t="s">
        <v>316</v>
      </c>
      <c r="D277" s="12" t="s">
        <v>220</v>
      </c>
      <c r="E277" s="12" t="s">
        <v>220</v>
      </c>
      <c r="F277" s="12">
        <v>2.3025541308388999</v>
      </c>
      <c r="G277" s="12">
        <v>36.525099199221003</v>
      </c>
      <c r="H277" s="12">
        <v>2.3251953605762998</v>
      </c>
      <c r="I277" s="12">
        <v>36.530111912876997</v>
      </c>
      <c r="J277" s="12">
        <v>2.2796586375054999</v>
      </c>
      <c r="K277" s="12">
        <v>36.157880611111999</v>
      </c>
      <c r="L277" s="12">
        <v>2.2934625813449001</v>
      </c>
      <c r="M277" s="12">
        <v>36.108190567835003</v>
      </c>
      <c r="N277" s="12">
        <v>2.4912482775590998</v>
      </c>
      <c r="O277" s="12">
        <v>36.560470706319997</v>
      </c>
      <c r="P277" s="12">
        <v>2.7068693628293001</v>
      </c>
      <c r="Q277" s="12">
        <v>36.920650386905002</v>
      </c>
      <c r="R277" s="15" t="s">
        <v>385</v>
      </c>
      <c r="S277" s="15" t="s">
        <v>315</v>
      </c>
      <c r="T277" s="15" t="s">
        <v>316</v>
      </c>
      <c r="U277" s="15" t="s">
        <v>220</v>
      </c>
      <c r="V277" s="15" t="s">
        <v>220</v>
      </c>
      <c r="W277" s="16">
        <v>2.3025541308389403</v>
      </c>
      <c r="X277" s="16">
        <v>92.441240319730937</v>
      </c>
      <c r="Y277">
        <v>2.325195360576306</v>
      </c>
      <c r="Z277">
        <v>92.441248187409968</v>
      </c>
      <c r="AA277">
        <v>2.2796586375055421</v>
      </c>
      <c r="AB277">
        <v>92.440815465063551</v>
      </c>
      <c r="AC277">
        <v>2.2934625813449028</v>
      </c>
      <c r="AD277">
        <v>92.440736788273313</v>
      </c>
      <c r="AE277">
        <v>2.4912482775590554</v>
      </c>
      <c r="AF277">
        <v>92.44135833491633</v>
      </c>
      <c r="AG277">
        <v>2.7068693628293414</v>
      </c>
      <c r="AH277">
        <v>92.44189333709005</v>
      </c>
      <c r="AI277" t="b">
        <f t="shared" si="22"/>
        <v>1</v>
      </c>
      <c r="AJ277" t="b">
        <f t="shared" si="22"/>
        <v>1</v>
      </c>
      <c r="AK277" t="b">
        <f t="shared" si="22"/>
        <v>1</v>
      </c>
      <c r="AL277" t="b">
        <f t="shared" si="22"/>
        <v>1</v>
      </c>
      <c r="AM277" t="b">
        <f t="shared" si="22"/>
        <v>1</v>
      </c>
      <c r="AN277" s="17">
        <f t="shared" si="20"/>
        <v>4.0412118096355698E-14</v>
      </c>
      <c r="AO277" s="17">
        <f t="shared" si="20"/>
        <v>55.916141120509934</v>
      </c>
      <c r="AP277" s="17">
        <f t="shared" si="20"/>
        <v>6.2172489379008766E-15</v>
      </c>
      <c r="AQ277" s="17">
        <f t="shared" si="19"/>
        <v>55.911136274532971</v>
      </c>
      <c r="AR277" s="17">
        <f t="shared" si="19"/>
        <v>4.2188474935755949E-14</v>
      </c>
      <c r="AS277" s="17">
        <f t="shared" si="19"/>
        <v>56.282934853951552</v>
      </c>
      <c r="AT277" s="17">
        <f t="shared" si="19"/>
        <v>0</v>
      </c>
      <c r="AU277" s="17">
        <f t="shared" si="19"/>
        <v>56.33254622043831</v>
      </c>
      <c r="AV277" s="17">
        <f t="shared" si="19"/>
        <v>-4.4408920985006262E-14</v>
      </c>
      <c r="AW277" s="17">
        <f t="shared" si="21"/>
        <v>55.880887628596334</v>
      </c>
      <c r="AX277" s="17">
        <f t="shared" si="21"/>
        <v>4.1300296516055823E-14</v>
      </c>
      <c r="AY277" s="17">
        <f t="shared" si="21"/>
        <v>55.521242950185048</v>
      </c>
    </row>
    <row r="278" spans="1:51" x14ac:dyDescent="0.25">
      <c r="A278" s="12" t="s">
        <v>385</v>
      </c>
      <c r="B278" s="12" t="s">
        <v>315</v>
      </c>
      <c r="C278" s="12" t="s">
        <v>282</v>
      </c>
      <c r="D278" s="12" t="s">
        <v>220</v>
      </c>
      <c r="E278" s="12" t="s">
        <v>220</v>
      </c>
      <c r="F278" s="12">
        <v>0.92102165233557998</v>
      </c>
      <c r="G278" s="12">
        <v>36.525099199221003</v>
      </c>
      <c r="H278" s="12">
        <v>0.93007814423052004</v>
      </c>
      <c r="I278" s="12">
        <v>36.530111912876997</v>
      </c>
      <c r="J278" s="12">
        <v>0.91186345500221999</v>
      </c>
      <c r="K278" s="12">
        <v>36.157880611111999</v>
      </c>
      <c r="L278" s="12">
        <v>0.91738503253796</v>
      </c>
      <c r="M278" s="12">
        <v>36.108190567835003</v>
      </c>
      <c r="N278" s="12">
        <v>0.99649931102361999</v>
      </c>
      <c r="O278" s="12">
        <v>36.560470706319997</v>
      </c>
      <c r="P278" s="12">
        <v>1.0827477451317</v>
      </c>
      <c r="Q278" s="12">
        <v>36.920650386905002</v>
      </c>
      <c r="R278" s="15" t="s">
        <v>385</v>
      </c>
      <c r="S278" s="15" t="s">
        <v>315</v>
      </c>
      <c r="T278" s="15" t="s">
        <v>282</v>
      </c>
      <c r="U278" s="15" t="s">
        <v>220</v>
      </c>
      <c r="V278" s="15" t="s">
        <v>220</v>
      </c>
      <c r="W278" s="16">
        <v>0.92102165233557609</v>
      </c>
      <c r="X278" s="16">
        <v>92.441240319730937</v>
      </c>
      <c r="Y278">
        <v>0.93007814423052237</v>
      </c>
      <c r="Z278">
        <v>92.441248187409968</v>
      </c>
      <c r="AA278">
        <v>0.91186345500221677</v>
      </c>
      <c r="AB278">
        <v>92.440815465063551</v>
      </c>
      <c r="AC278">
        <v>0.917385032537961</v>
      </c>
      <c r="AD278">
        <v>92.440736788273313</v>
      </c>
      <c r="AE278">
        <v>0.99649931102362221</v>
      </c>
      <c r="AF278">
        <v>92.44135833491633</v>
      </c>
      <c r="AG278">
        <v>1.0827477451317364</v>
      </c>
      <c r="AH278">
        <v>92.44189333709005</v>
      </c>
      <c r="AI278" t="b">
        <f t="shared" si="22"/>
        <v>1</v>
      </c>
      <c r="AJ278" t="b">
        <f t="shared" si="22"/>
        <v>1</v>
      </c>
      <c r="AK278" t="b">
        <f t="shared" si="22"/>
        <v>1</v>
      </c>
      <c r="AL278" t="b">
        <f t="shared" si="22"/>
        <v>1</v>
      </c>
      <c r="AM278" t="b">
        <f t="shared" si="22"/>
        <v>1</v>
      </c>
      <c r="AN278" s="17">
        <f t="shared" si="20"/>
        <v>-3.8857805861880479E-15</v>
      </c>
      <c r="AO278" s="17">
        <f t="shared" si="20"/>
        <v>55.916141120509934</v>
      </c>
      <c r="AP278" s="17">
        <f t="shared" si="20"/>
        <v>2.3314683517128287E-15</v>
      </c>
      <c r="AQ278" s="17">
        <f t="shared" si="19"/>
        <v>55.911136274532971</v>
      </c>
      <c r="AR278" s="17">
        <f t="shared" si="19"/>
        <v>-3.219646771412954E-15</v>
      </c>
      <c r="AS278" s="17">
        <f t="shared" si="19"/>
        <v>56.282934853951552</v>
      </c>
      <c r="AT278" s="17">
        <f t="shared" si="19"/>
        <v>9.9920072216264089E-16</v>
      </c>
      <c r="AU278" s="17">
        <f t="shared" si="19"/>
        <v>56.33254622043831</v>
      </c>
      <c r="AV278" s="17">
        <f t="shared" si="19"/>
        <v>2.2204460492503131E-15</v>
      </c>
      <c r="AW278" s="17">
        <f t="shared" si="21"/>
        <v>55.880887628596334</v>
      </c>
      <c r="AX278" s="17">
        <f t="shared" si="21"/>
        <v>3.6415315207705135E-14</v>
      </c>
      <c r="AY278" s="17">
        <f t="shared" si="21"/>
        <v>55.521242950185048</v>
      </c>
    </row>
    <row r="279" spans="1:51" x14ac:dyDescent="0.25">
      <c r="A279" s="12" t="s">
        <v>385</v>
      </c>
      <c r="B279" s="12" t="s">
        <v>315</v>
      </c>
      <c r="C279" s="12" t="s">
        <v>386</v>
      </c>
      <c r="D279" s="12" t="s">
        <v>220</v>
      </c>
      <c r="E279" s="12" t="s">
        <v>220</v>
      </c>
      <c r="F279" s="12">
        <v>2.3025541308388999</v>
      </c>
      <c r="G279" s="12">
        <v>36.525099199221003</v>
      </c>
      <c r="H279" s="12">
        <v>2.3251953605762998</v>
      </c>
      <c r="I279" s="12">
        <v>36.530111912876997</v>
      </c>
      <c r="J279" s="12">
        <v>2.2796586375054999</v>
      </c>
      <c r="K279" s="12">
        <v>36.157880611111999</v>
      </c>
      <c r="L279" s="12">
        <v>2.2934625813449001</v>
      </c>
      <c r="M279" s="12">
        <v>36.108190567835003</v>
      </c>
      <c r="N279" s="12">
        <v>2.4912482775590998</v>
      </c>
      <c r="O279" s="12">
        <v>36.560470706319997</v>
      </c>
      <c r="P279" s="12">
        <v>2.7068693628293001</v>
      </c>
      <c r="Q279" s="12">
        <v>36.920650386905002</v>
      </c>
      <c r="R279" s="15" t="s">
        <v>385</v>
      </c>
      <c r="S279" s="15" t="s">
        <v>315</v>
      </c>
      <c r="T279" s="15" t="s">
        <v>386</v>
      </c>
      <c r="U279" s="15" t="s">
        <v>220</v>
      </c>
      <c r="V279" s="15" t="s">
        <v>220</v>
      </c>
      <c r="W279" s="16">
        <v>2.3025541308389403</v>
      </c>
      <c r="X279" s="16">
        <v>92.441240319730937</v>
      </c>
      <c r="Y279">
        <v>2.325195360576306</v>
      </c>
      <c r="Z279">
        <v>92.441248187409968</v>
      </c>
      <c r="AA279">
        <v>2.2796586375055421</v>
      </c>
      <c r="AB279">
        <v>92.440815465063551</v>
      </c>
      <c r="AC279">
        <v>2.2934625813449028</v>
      </c>
      <c r="AD279">
        <v>92.440736788273313</v>
      </c>
      <c r="AE279">
        <v>2.4912482775590554</v>
      </c>
      <c r="AF279">
        <v>92.44135833491633</v>
      </c>
      <c r="AG279">
        <v>2.7068693628293414</v>
      </c>
      <c r="AH279">
        <v>92.44189333709005</v>
      </c>
      <c r="AI279" t="b">
        <f t="shared" si="22"/>
        <v>1</v>
      </c>
      <c r="AJ279" t="b">
        <f t="shared" si="22"/>
        <v>1</v>
      </c>
      <c r="AK279" t="b">
        <f t="shared" si="22"/>
        <v>1</v>
      </c>
      <c r="AL279" t="b">
        <f t="shared" si="22"/>
        <v>1</v>
      </c>
      <c r="AM279" t="b">
        <f t="shared" si="22"/>
        <v>1</v>
      </c>
      <c r="AN279" s="17">
        <f t="shared" si="20"/>
        <v>4.0412118096355698E-14</v>
      </c>
      <c r="AO279" s="17">
        <f t="shared" si="20"/>
        <v>55.916141120509934</v>
      </c>
      <c r="AP279" s="17">
        <f t="shared" si="20"/>
        <v>6.2172489379008766E-15</v>
      </c>
      <c r="AQ279" s="17">
        <f t="shared" si="19"/>
        <v>55.911136274532971</v>
      </c>
      <c r="AR279" s="17">
        <f t="shared" si="19"/>
        <v>4.2188474935755949E-14</v>
      </c>
      <c r="AS279" s="17">
        <f t="shared" si="19"/>
        <v>56.282934853951552</v>
      </c>
      <c r="AT279" s="17">
        <f t="shared" si="19"/>
        <v>0</v>
      </c>
      <c r="AU279" s="17">
        <f t="shared" si="19"/>
        <v>56.33254622043831</v>
      </c>
      <c r="AV279" s="17">
        <f t="shared" si="19"/>
        <v>-4.4408920985006262E-14</v>
      </c>
      <c r="AW279" s="17">
        <f t="shared" si="21"/>
        <v>55.880887628596334</v>
      </c>
      <c r="AX279" s="17">
        <f t="shared" si="21"/>
        <v>4.1300296516055823E-14</v>
      </c>
      <c r="AY279" s="17">
        <f t="shared" si="21"/>
        <v>55.521242950185048</v>
      </c>
    </row>
    <row r="280" spans="1:51" x14ac:dyDescent="0.25">
      <c r="A280" s="12" t="s">
        <v>385</v>
      </c>
      <c r="B280" s="12" t="s">
        <v>315</v>
      </c>
      <c r="C280" s="12" t="s">
        <v>222</v>
      </c>
      <c r="D280" s="12" t="s">
        <v>220</v>
      </c>
      <c r="E280" s="12" t="s">
        <v>220</v>
      </c>
      <c r="F280" s="12">
        <v>0.92102165233557998</v>
      </c>
      <c r="G280" s="12">
        <v>36.525099199221003</v>
      </c>
      <c r="H280" s="12">
        <v>0.93007814423052004</v>
      </c>
      <c r="I280" s="12">
        <v>36.530111912876997</v>
      </c>
      <c r="J280" s="12">
        <v>0.91186345500221999</v>
      </c>
      <c r="K280" s="12">
        <v>36.157880611111999</v>
      </c>
      <c r="L280" s="12">
        <v>0.91738503253796</v>
      </c>
      <c r="M280" s="12">
        <v>36.108190567835003</v>
      </c>
      <c r="N280" s="12">
        <v>0.99649931102361999</v>
      </c>
      <c r="O280" s="12">
        <v>36.560470706319997</v>
      </c>
      <c r="P280" s="12">
        <v>1.0827477451317</v>
      </c>
      <c r="Q280" s="12">
        <v>36.920650386905002</v>
      </c>
      <c r="R280" s="15" t="s">
        <v>385</v>
      </c>
      <c r="S280" s="15" t="s">
        <v>315</v>
      </c>
      <c r="T280" s="15" t="s">
        <v>222</v>
      </c>
      <c r="U280" s="15" t="s">
        <v>220</v>
      </c>
      <c r="V280" s="15" t="s">
        <v>220</v>
      </c>
      <c r="W280" s="16">
        <v>0.92102165233557609</v>
      </c>
      <c r="X280" s="16">
        <v>92.441240319730937</v>
      </c>
      <c r="Y280">
        <v>0.93007814423052237</v>
      </c>
      <c r="Z280">
        <v>92.441248187409968</v>
      </c>
      <c r="AA280">
        <v>0.91186345500221677</v>
      </c>
      <c r="AB280">
        <v>92.440815465063551</v>
      </c>
      <c r="AC280">
        <v>0.917385032537961</v>
      </c>
      <c r="AD280">
        <v>92.440736788273313</v>
      </c>
      <c r="AE280">
        <v>0.99649931102362221</v>
      </c>
      <c r="AF280">
        <v>92.44135833491633</v>
      </c>
      <c r="AG280">
        <v>1.0827477451317364</v>
      </c>
      <c r="AH280">
        <v>92.44189333709005</v>
      </c>
      <c r="AI280" t="b">
        <f t="shared" si="22"/>
        <v>1</v>
      </c>
      <c r="AJ280" t="b">
        <f t="shared" si="22"/>
        <v>1</v>
      </c>
      <c r="AK280" t="b">
        <f t="shared" si="22"/>
        <v>1</v>
      </c>
      <c r="AL280" t="b">
        <f t="shared" si="22"/>
        <v>1</v>
      </c>
      <c r="AM280" t="b">
        <f t="shared" si="22"/>
        <v>1</v>
      </c>
      <c r="AN280" s="17">
        <f t="shared" si="20"/>
        <v>-3.8857805861880479E-15</v>
      </c>
      <c r="AO280" s="17">
        <f t="shared" si="20"/>
        <v>55.916141120509934</v>
      </c>
      <c r="AP280" s="17">
        <f t="shared" si="20"/>
        <v>2.3314683517128287E-15</v>
      </c>
      <c r="AQ280" s="17">
        <f t="shared" si="19"/>
        <v>55.911136274532971</v>
      </c>
      <c r="AR280" s="17">
        <f t="shared" si="19"/>
        <v>-3.219646771412954E-15</v>
      </c>
      <c r="AS280" s="17">
        <f t="shared" si="19"/>
        <v>56.282934853951552</v>
      </c>
      <c r="AT280" s="17">
        <f t="shared" si="19"/>
        <v>9.9920072216264089E-16</v>
      </c>
      <c r="AU280" s="17">
        <f t="shared" si="19"/>
        <v>56.33254622043831</v>
      </c>
      <c r="AV280" s="17">
        <f t="shared" si="19"/>
        <v>2.2204460492503131E-15</v>
      </c>
      <c r="AW280" s="17">
        <f t="shared" si="21"/>
        <v>55.880887628596334</v>
      </c>
      <c r="AX280" s="17">
        <f t="shared" si="21"/>
        <v>3.6415315207705135E-14</v>
      </c>
      <c r="AY280" s="17">
        <f t="shared" si="21"/>
        <v>55.521242950185048</v>
      </c>
    </row>
    <row r="281" spans="1:51" x14ac:dyDescent="0.25">
      <c r="A281" s="12" t="s">
        <v>385</v>
      </c>
      <c r="B281" s="12" t="s">
        <v>315</v>
      </c>
      <c r="C281" s="12" t="s">
        <v>283</v>
      </c>
      <c r="D281" s="12" t="s">
        <v>220</v>
      </c>
      <c r="E281" s="12" t="s">
        <v>220</v>
      </c>
      <c r="F281" s="12">
        <v>2.3025541308388999</v>
      </c>
      <c r="G281" s="12">
        <v>36.525099199221003</v>
      </c>
      <c r="H281" s="12">
        <v>2.3251953605762998</v>
      </c>
      <c r="I281" s="12">
        <v>36.530111912876997</v>
      </c>
      <c r="J281" s="12">
        <v>2.2796586375054999</v>
      </c>
      <c r="K281" s="12">
        <v>36.157880611111999</v>
      </c>
      <c r="L281" s="12">
        <v>2.2934625813449001</v>
      </c>
      <c r="M281" s="12">
        <v>36.108190567835003</v>
      </c>
      <c r="N281" s="12">
        <v>2.4912482775590998</v>
      </c>
      <c r="O281" s="12">
        <v>36.560470706319997</v>
      </c>
      <c r="P281" s="12">
        <v>2.7068693628293001</v>
      </c>
      <c r="Q281" s="12">
        <v>36.920650386905002</v>
      </c>
      <c r="R281" s="15" t="s">
        <v>385</v>
      </c>
      <c r="S281" s="15" t="s">
        <v>315</v>
      </c>
      <c r="T281" s="15" t="s">
        <v>283</v>
      </c>
      <c r="U281" s="15" t="s">
        <v>220</v>
      </c>
      <c r="V281" s="15" t="s">
        <v>220</v>
      </c>
      <c r="W281" s="16">
        <v>2.3025541308389403</v>
      </c>
      <c r="X281" s="16">
        <v>92.441240319730937</v>
      </c>
      <c r="Y281">
        <v>2.325195360576306</v>
      </c>
      <c r="Z281">
        <v>92.441248187409968</v>
      </c>
      <c r="AA281">
        <v>2.2796586375055421</v>
      </c>
      <c r="AB281">
        <v>92.440815465063551</v>
      </c>
      <c r="AC281">
        <v>2.2934625813449028</v>
      </c>
      <c r="AD281">
        <v>92.440736788273313</v>
      </c>
      <c r="AE281">
        <v>2.4912482775590554</v>
      </c>
      <c r="AF281">
        <v>92.44135833491633</v>
      </c>
      <c r="AG281">
        <v>2.7068693628293414</v>
      </c>
      <c r="AH281">
        <v>92.44189333709005</v>
      </c>
      <c r="AI281" t="b">
        <f t="shared" si="22"/>
        <v>1</v>
      </c>
      <c r="AJ281" t="b">
        <f t="shared" si="22"/>
        <v>1</v>
      </c>
      <c r="AK281" t="b">
        <f t="shared" si="22"/>
        <v>1</v>
      </c>
      <c r="AL281" t="b">
        <f t="shared" si="22"/>
        <v>1</v>
      </c>
      <c r="AM281" t="b">
        <f t="shared" si="22"/>
        <v>1</v>
      </c>
      <c r="AN281" s="17">
        <f t="shared" si="20"/>
        <v>4.0412118096355698E-14</v>
      </c>
      <c r="AO281" s="17">
        <f t="shared" si="20"/>
        <v>55.916141120509934</v>
      </c>
      <c r="AP281" s="17">
        <f t="shared" si="20"/>
        <v>6.2172489379008766E-15</v>
      </c>
      <c r="AQ281" s="17">
        <f t="shared" si="19"/>
        <v>55.911136274532971</v>
      </c>
      <c r="AR281" s="17">
        <f t="shared" si="19"/>
        <v>4.2188474935755949E-14</v>
      </c>
      <c r="AS281" s="17">
        <f t="shared" si="19"/>
        <v>56.282934853951552</v>
      </c>
      <c r="AT281" s="17">
        <f t="shared" si="19"/>
        <v>0</v>
      </c>
      <c r="AU281" s="17">
        <f t="shared" si="19"/>
        <v>56.33254622043831</v>
      </c>
      <c r="AV281" s="17">
        <f t="shared" si="19"/>
        <v>-4.4408920985006262E-14</v>
      </c>
      <c r="AW281" s="17">
        <f t="shared" si="21"/>
        <v>55.880887628596334</v>
      </c>
      <c r="AX281" s="17">
        <f t="shared" si="21"/>
        <v>4.1300296516055823E-14</v>
      </c>
      <c r="AY281" s="17">
        <f t="shared" si="21"/>
        <v>55.521242950185048</v>
      </c>
    </row>
    <row r="282" spans="1:51" x14ac:dyDescent="0.25">
      <c r="A282" s="12" t="s">
        <v>385</v>
      </c>
      <c r="B282" s="12" t="s">
        <v>327</v>
      </c>
      <c r="C282" s="12" t="s">
        <v>387</v>
      </c>
      <c r="D282" s="12" t="s">
        <v>220</v>
      </c>
      <c r="E282" s="12" t="s">
        <v>220</v>
      </c>
      <c r="F282" s="12">
        <v>0.26560775933516001</v>
      </c>
      <c r="G282" s="12">
        <v>8.2680398123345995</v>
      </c>
      <c r="H282" s="12">
        <v>0.26821950523012</v>
      </c>
      <c r="I282" s="12">
        <v>8.2685186330762992</v>
      </c>
      <c r="J282" s="12">
        <v>0.26296668323549</v>
      </c>
      <c r="K282" s="12">
        <v>8.2103428833568994</v>
      </c>
      <c r="L282" s="12">
        <v>0.26455901695917999</v>
      </c>
      <c r="M282" s="12">
        <v>8.2056988489486002</v>
      </c>
      <c r="N282" s="12">
        <v>0.28737429625984001</v>
      </c>
      <c r="O282" s="12">
        <v>8.2620879623856993</v>
      </c>
      <c r="P282" s="12">
        <v>0.31224695074254</v>
      </c>
      <c r="Q282" s="12">
        <v>8.3010187780656999</v>
      </c>
      <c r="R282" s="15" t="s">
        <v>385</v>
      </c>
      <c r="S282" s="15" t="s">
        <v>327</v>
      </c>
      <c r="T282" s="15" t="s">
        <v>387</v>
      </c>
      <c r="U282" s="15" t="s">
        <v>220</v>
      </c>
      <c r="V282" s="15" t="s">
        <v>220</v>
      </c>
      <c r="W282" s="16">
        <v>0.26560775933515857</v>
      </c>
      <c r="X282" s="16">
        <v>10.507200019886991</v>
      </c>
      <c r="Y282">
        <v>0.26821950523011528</v>
      </c>
      <c r="Z282">
        <v>10.507202615001145</v>
      </c>
      <c r="AA282">
        <v>0.26296668323548772</v>
      </c>
      <c r="AB282">
        <v>10.50705988372273</v>
      </c>
      <c r="AC282">
        <v>0.26455901695917966</v>
      </c>
      <c r="AD282">
        <v>10.507033932581201</v>
      </c>
      <c r="AE282">
        <v>0.28737429625984251</v>
      </c>
      <c r="AF282">
        <v>10.507238946599285</v>
      </c>
      <c r="AG282">
        <v>0.31224695074253611</v>
      </c>
      <c r="AH282">
        <v>10.507415414361686</v>
      </c>
      <c r="AI282" t="b">
        <f t="shared" si="22"/>
        <v>1</v>
      </c>
      <c r="AJ282" t="b">
        <f t="shared" si="22"/>
        <v>1</v>
      </c>
      <c r="AK282" t="b">
        <f t="shared" si="22"/>
        <v>1</v>
      </c>
      <c r="AL282" t="b">
        <f t="shared" si="22"/>
        <v>1</v>
      </c>
      <c r="AM282" t="b">
        <f t="shared" si="22"/>
        <v>1</v>
      </c>
      <c r="AN282" s="17">
        <f t="shared" si="20"/>
        <v>-1.4432899320127035E-15</v>
      </c>
      <c r="AO282" s="17">
        <f t="shared" si="20"/>
        <v>2.2391602075523913</v>
      </c>
      <c r="AP282" s="17">
        <f t="shared" si="20"/>
        <v>-4.7184478546569153E-15</v>
      </c>
      <c r="AQ282" s="17">
        <f t="shared" si="19"/>
        <v>2.2386839819248454</v>
      </c>
      <c r="AR282" s="17">
        <f t="shared" si="19"/>
        <v>-2.2759572004815709E-15</v>
      </c>
      <c r="AS282" s="17">
        <f t="shared" si="19"/>
        <v>2.296717000365831</v>
      </c>
      <c r="AT282" s="17">
        <f t="shared" si="19"/>
        <v>0</v>
      </c>
      <c r="AU282" s="17">
        <f t="shared" si="19"/>
        <v>2.3013350836326012</v>
      </c>
      <c r="AV282" s="17">
        <f t="shared" si="19"/>
        <v>2.4980018054066022E-15</v>
      </c>
      <c r="AW282" s="17">
        <f t="shared" si="21"/>
        <v>2.2451509842135859</v>
      </c>
      <c r="AX282" s="17">
        <f t="shared" si="21"/>
        <v>-3.8857805861880479E-15</v>
      </c>
      <c r="AY282" s="17">
        <f t="shared" si="21"/>
        <v>2.2063966362959864</v>
      </c>
    </row>
    <row r="283" spans="1:51" x14ac:dyDescent="0.25">
      <c r="A283" s="12" t="s">
        <v>385</v>
      </c>
      <c r="B283" s="12" t="s">
        <v>327</v>
      </c>
      <c r="C283" s="12" t="s">
        <v>329</v>
      </c>
      <c r="D283" s="12" t="s">
        <v>220</v>
      </c>
      <c r="E283" s="12" t="s">
        <v>220</v>
      </c>
      <c r="F283" s="12">
        <v>6.6401939833789996</v>
      </c>
      <c r="G283" s="12">
        <v>8.2680398123345995</v>
      </c>
      <c r="H283" s="12">
        <v>6.7054876307529003</v>
      </c>
      <c r="I283" s="12">
        <v>8.2685186330762992</v>
      </c>
      <c r="J283" s="12">
        <v>6.5741670808872001</v>
      </c>
      <c r="K283" s="12">
        <v>8.2103428833568994</v>
      </c>
      <c r="L283" s="12">
        <v>6.6139754239795003</v>
      </c>
      <c r="M283" s="12">
        <v>8.2056988489486002</v>
      </c>
      <c r="N283" s="12">
        <v>7.1843574064961002</v>
      </c>
      <c r="O283" s="12">
        <v>8.2620879623856993</v>
      </c>
      <c r="P283" s="12">
        <v>7.8061737685633998</v>
      </c>
      <c r="Q283" s="12">
        <v>8.3010187780656999</v>
      </c>
      <c r="R283" s="15" t="s">
        <v>385</v>
      </c>
      <c r="S283" s="15" t="s">
        <v>327</v>
      </c>
      <c r="T283" s="15" t="s">
        <v>329</v>
      </c>
      <c r="U283" s="15" t="s">
        <v>220</v>
      </c>
      <c r="V283" s="15" t="s">
        <v>220</v>
      </c>
      <c r="W283" s="16">
        <v>6.6401939833789623</v>
      </c>
      <c r="X283" s="16">
        <v>10.507200019886991</v>
      </c>
      <c r="Y283">
        <v>6.7054876307528808</v>
      </c>
      <c r="Z283">
        <v>10.507202615001145</v>
      </c>
      <c r="AA283">
        <v>6.574167080887193</v>
      </c>
      <c r="AB283">
        <v>10.50705988372273</v>
      </c>
      <c r="AC283">
        <v>6.6139754239794915</v>
      </c>
      <c r="AD283">
        <v>10.507033932581201</v>
      </c>
      <c r="AE283">
        <v>7.1843574064960629</v>
      </c>
      <c r="AF283">
        <v>10.507238946599285</v>
      </c>
      <c r="AG283">
        <v>7.8061737685634025</v>
      </c>
      <c r="AH283">
        <v>10.507415414361686</v>
      </c>
      <c r="AI283" t="b">
        <f t="shared" si="22"/>
        <v>1</v>
      </c>
      <c r="AJ283" t="b">
        <f t="shared" si="22"/>
        <v>1</v>
      </c>
      <c r="AK283" t="b">
        <f t="shared" si="22"/>
        <v>1</v>
      </c>
      <c r="AL283" t="b">
        <f t="shared" si="22"/>
        <v>1</v>
      </c>
      <c r="AM283" t="b">
        <f t="shared" si="22"/>
        <v>1</v>
      </c>
      <c r="AN283" s="17">
        <f t="shared" si="20"/>
        <v>-3.730349362740526E-14</v>
      </c>
      <c r="AO283" s="17">
        <f t="shared" si="20"/>
        <v>2.2391602075523913</v>
      </c>
      <c r="AP283" s="17">
        <f t="shared" si="20"/>
        <v>-1.9539925233402755E-14</v>
      </c>
      <c r="AQ283" s="17">
        <f t="shared" si="19"/>
        <v>2.2386839819248454</v>
      </c>
      <c r="AR283" s="17">
        <f t="shared" si="19"/>
        <v>-7.1054273576010019E-15</v>
      </c>
      <c r="AS283" s="17">
        <f t="shared" si="19"/>
        <v>2.296717000365831</v>
      </c>
      <c r="AT283" s="17">
        <f t="shared" si="19"/>
        <v>-8.8817841970012523E-15</v>
      </c>
      <c r="AU283" s="17">
        <f t="shared" si="19"/>
        <v>2.3013350836326012</v>
      </c>
      <c r="AV283" s="17">
        <f t="shared" si="19"/>
        <v>-3.730349362740526E-14</v>
      </c>
      <c r="AW283" s="17">
        <f t="shared" si="21"/>
        <v>2.2451509842135859</v>
      </c>
      <c r="AX283" s="17">
        <f t="shared" si="21"/>
        <v>0</v>
      </c>
      <c r="AY283" s="17">
        <f t="shared" si="21"/>
        <v>2.2063966362959864</v>
      </c>
    </row>
    <row r="284" spans="1:51" x14ac:dyDescent="0.25">
      <c r="A284" s="12" t="s">
        <v>385</v>
      </c>
      <c r="B284" s="12" t="s">
        <v>327</v>
      </c>
      <c r="C284" s="12" t="s">
        <v>388</v>
      </c>
      <c r="D284" s="12" t="s">
        <v>220</v>
      </c>
      <c r="E284" s="12" t="s">
        <v>220</v>
      </c>
      <c r="F284" s="12">
        <v>0.53121551867032002</v>
      </c>
      <c r="G284" s="12">
        <v>8.2680398123345995</v>
      </c>
      <c r="H284" s="12">
        <v>0.53643901046023001</v>
      </c>
      <c r="I284" s="12">
        <v>8.2685186330762992</v>
      </c>
      <c r="J284" s="12">
        <v>0.52593336647097999</v>
      </c>
      <c r="K284" s="12">
        <v>8.2103428833568994</v>
      </c>
      <c r="L284" s="12">
        <v>0.52911803391835999</v>
      </c>
      <c r="M284" s="12">
        <v>8.2056988489486002</v>
      </c>
      <c r="N284" s="12">
        <v>0.57474859251969002</v>
      </c>
      <c r="O284" s="12">
        <v>8.2620879623856993</v>
      </c>
      <c r="P284" s="12">
        <v>0.62449390148507</v>
      </c>
      <c r="Q284" s="12">
        <v>8.3010187780656999</v>
      </c>
      <c r="R284" s="15" t="s">
        <v>385</v>
      </c>
      <c r="S284" s="15" t="s">
        <v>327</v>
      </c>
      <c r="T284" s="15" t="s">
        <v>388</v>
      </c>
      <c r="U284" s="15" t="s">
        <v>220</v>
      </c>
      <c r="V284" s="15" t="s">
        <v>220</v>
      </c>
      <c r="W284" s="16">
        <v>0.53121551867031713</v>
      </c>
      <c r="X284" s="16">
        <v>10.507200019886991</v>
      </c>
      <c r="Y284">
        <v>0.53643901046023057</v>
      </c>
      <c r="Z284">
        <v>10.507202615001145</v>
      </c>
      <c r="AA284">
        <v>0.52593336647097544</v>
      </c>
      <c r="AB284">
        <v>10.50705988372273</v>
      </c>
      <c r="AC284">
        <v>0.52911803391835932</v>
      </c>
      <c r="AD284">
        <v>10.507033932581201</v>
      </c>
      <c r="AE284">
        <v>0.57474859251968502</v>
      </c>
      <c r="AF284">
        <v>10.507238946599285</v>
      </c>
      <c r="AG284">
        <v>0.62449390148507222</v>
      </c>
      <c r="AH284">
        <v>10.507415414361686</v>
      </c>
      <c r="AI284" t="b">
        <f t="shared" si="22"/>
        <v>1</v>
      </c>
      <c r="AJ284" t="b">
        <f t="shared" si="22"/>
        <v>1</v>
      </c>
      <c r="AK284" t="b">
        <f t="shared" si="22"/>
        <v>1</v>
      </c>
      <c r="AL284" t="b">
        <f t="shared" si="22"/>
        <v>1</v>
      </c>
      <c r="AM284" t="b">
        <f t="shared" si="22"/>
        <v>1</v>
      </c>
      <c r="AN284" s="17">
        <f t="shared" si="20"/>
        <v>-2.886579864025407E-15</v>
      </c>
      <c r="AO284" s="17">
        <f t="shared" si="20"/>
        <v>2.2391602075523913</v>
      </c>
      <c r="AP284" s="17">
        <f t="shared" si="20"/>
        <v>0</v>
      </c>
      <c r="AQ284" s="17">
        <f t="shared" si="19"/>
        <v>2.2386839819248454</v>
      </c>
      <c r="AR284" s="17">
        <f t="shared" si="19"/>
        <v>-4.5519144009631418E-15</v>
      </c>
      <c r="AS284" s="17">
        <f t="shared" si="19"/>
        <v>2.296717000365831</v>
      </c>
      <c r="AT284" s="17">
        <f t="shared" si="19"/>
        <v>0</v>
      </c>
      <c r="AU284" s="17">
        <f t="shared" si="19"/>
        <v>2.3013350836326012</v>
      </c>
      <c r="AV284" s="17">
        <f t="shared" si="19"/>
        <v>-4.9960036108132044E-15</v>
      </c>
      <c r="AW284" s="17">
        <f t="shared" si="21"/>
        <v>2.2451509842135859</v>
      </c>
      <c r="AX284" s="17">
        <f t="shared" si="21"/>
        <v>2.2204460492503131E-15</v>
      </c>
      <c r="AY284" s="17">
        <f t="shared" si="21"/>
        <v>2.2063966362959864</v>
      </c>
    </row>
    <row r="285" spans="1:51" x14ac:dyDescent="0.25">
      <c r="A285" s="12" t="s">
        <v>385</v>
      </c>
      <c r="B285" s="12" t="s">
        <v>337</v>
      </c>
      <c r="C285" s="12" t="s">
        <v>258</v>
      </c>
      <c r="D285" s="12" t="s">
        <v>220</v>
      </c>
      <c r="E285" s="12" t="s">
        <v>220</v>
      </c>
      <c r="F285" s="12">
        <v>0.52718411076447003</v>
      </c>
      <c r="G285" s="12">
        <v>14.232216303792001</v>
      </c>
      <c r="H285" s="12">
        <v>0.53236796134407005</v>
      </c>
      <c r="I285" s="12">
        <v>14.233480324878</v>
      </c>
      <c r="J285" s="12">
        <v>0.52194204495076002</v>
      </c>
      <c r="K285" s="12">
        <v>14.080321137254</v>
      </c>
      <c r="L285" s="12">
        <v>0.52510254387694999</v>
      </c>
      <c r="M285" s="12">
        <v>14.068059636047</v>
      </c>
      <c r="N285" s="12">
        <v>0.57038681102361999</v>
      </c>
      <c r="O285" s="12">
        <v>14.216676170287</v>
      </c>
      <c r="P285" s="12">
        <v>0.61975460159055995</v>
      </c>
      <c r="Q285" s="12">
        <v>14.319364783934001</v>
      </c>
      <c r="R285" s="15" t="s">
        <v>385</v>
      </c>
      <c r="S285" s="15" t="s">
        <v>337</v>
      </c>
      <c r="T285" s="15" t="s">
        <v>258</v>
      </c>
      <c r="U285" s="15" t="s">
        <v>220</v>
      </c>
      <c r="V285" s="15" t="s">
        <v>220</v>
      </c>
      <c r="W285" s="16">
        <v>0.52718411076447103</v>
      </c>
      <c r="X285" s="16">
        <v>19.740670540452605</v>
      </c>
      <c r="Y285">
        <v>0.53236796134406994</v>
      </c>
      <c r="Z285">
        <v>19.740677357226442</v>
      </c>
      <c r="AA285">
        <v>0.52194204495076368</v>
      </c>
      <c r="AB285">
        <v>19.740302434665473</v>
      </c>
      <c r="AC285">
        <v>0.52510254387694733</v>
      </c>
      <c r="AD285">
        <v>19.740234266927121</v>
      </c>
      <c r="AE285">
        <v>0.5703868110236221</v>
      </c>
      <c r="AF285">
        <v>19.740772792060138</v>
      </c>
      <c r="AG285">
        <v>0.61975460159055618</v>
      </c>
      <c r="AH285">
        <v>19.74123633268097</v>
      </c>
      <c r="AI285" t="b">
        <f t="shared" si="22"/>
        <v>1</v>
      </c>
      <c r="AJ285" t="b">
        <f t="shared" si="22"/>
        <v>1</v>
      </c>
      <c r="AK285" t="b">
        <f t="shared" si="22"/>
        <v>1</v>
      </c>
      <c r="AL285" t="b">
        <f t="shared" si="22"/>
        <v>1</v>
      </c>
      <c r="AM285" t="b">
        <f t="shared" si="22"/>
        <v>1</v>
      </c>
      <c r="AN285" s="17">
        <f t="shared" si="20"/>
        <v>9.9920072216264089E-16</v>
      </c>
      <c r="AO285" s="17">
        <f t="shared" si="20"/>
        <v>5.5084542366606044</v>
      </c>
      <c r="AP285" s="17">
        <f t="shared" si="20"/>
        <v>0</v>
      </c>
      <c r="AQ285" s="17">
        <f t="shared" si="19"/>
        <v>5.5071970323484418</v>
      </c>
      <c r="AR285" s="17">
        <f t="shared" si="19"/>
        <v>3.6637359812630166E-15</v>
      </c>
      <c r="AS285" s="17">
        <f t="shared" si="19"/>
        <v>5.6599812974114734</v>
      </c>
      <c r="AT285" s="17">
        <f t="shared" si="19"/>
        <v>-2.6645352591003757E-15</v>
      </c>
      <c r="AU285" s="17">
        <f t="shared" si="19"/>
        <v>5.6721746308801215</v>
      </c>
      <c r="AV285" s="17">
        <f t="shared" si="19"/>
        <v>2.1094237467877974E-15</v>
      </c>
      <c r="AW285" s="17">
        <f t="shared" si="21"/>
        <v>5.524096621773138</v>
      </c>
      <c r="AX285" s="17">
        <f t="shared" si="21"/>
        <v>-3.7747582837255322E-15</v>
      </c>
      <c r="AY285" s="17">
        <f t="shared" si="21"/>
        <v>5.4218715487469691</v>
      </c>
    </row>
    <row r="286" spans="1:51" x14ac:dyDescent="0.25">
      <c r="A286" s="12" t="s">
        <v>385</v>
      </c>
      <c r="B286" s="12" t="s">
        <v>337</v>
      </c>
      <c r="C286" s="12" t="s">
        <v>339</v>
      </c>
      <c r="D286" s="12" t="s">
        <v>220</v>
      </c>
      <c r="E286" s="12" t="s">
        <v>220</v>
      </c>
      <c r="F286" s="12">
        <v>9.1869584008219998E-2</v>
      </c>
      <c r="G286" s="12">
        <v>27.758959696333999</v>
      </c>
      <c r="H286" s="12">
        <v>9.2772946204811996E-2</v>
      </c>
      <c r="I286" s="12">
        <v>27.763437884988001</v>
      </c>
      <c r="J286" s="12">
        <v>9.0956076950979001E-2</v>
      </c>
      <c r="K286" s="12">
        <v>27.396166964439001</v>
      </c>
      <c r="L286" s="12">
        <v>9.1506840366792006E-2</v>
      </c>
      <c r="M286" s="12">
        <v>27.351932827700999</v>
      </c>
      <c r="N286" s="12">
        <v>9.9398289862205003E-2</v>
      </c>
      <c r="O286" s="12">
        <v>27.776232518861999</v>
      </c>
      <c r="P286" s="12">
        <v>0.10800135336541</v>
      </c>
      <c r="Q286" s="12">
        <v>28.104954411264998</v>
      </c>
      <c r="R286" s="15" t="s">
        <v>385</v>
      </c>
      <c r="S286" s="15" t="s">
        <v>337</v>
      </c>
      <c r="T286" s="15" t="s">
        <v>339</v>
      </c>
      <c r="U286" s="15" t="s">
        <v>220</v>
      </c>
      <c r="V286" s="15" t="s">
        <v>220</v>
      </c>
      <c r="W286" s="16">
        <v>9.1869584008220331E-2</v>
      </c>
      <c r="X286" s="16">
        <v>52.876830536332811</v>
      </c>
      <c r="Y286">
        <v>9.277294620481219E-2</v>
      </c>
      <c r="Z286">
        <v>52.876840395829312</v>
      </c>
      <c r="AA286">
        <v>9.0956076950978695E-2</v>
      </c>
      <c r="AB286">
        <v>52.876298123521792</v>
      </c>
      <c r="AC286">
        <v>9.1506840366791561E-2</v>
      </c>
      <c r="AD286">
        <v>52.876199528556789</v>
      </c>
      <c r="AE286">
        <v>9.9398289862204739E-2</v>
      </c>
      <c r="AF286">
        <v>52.876978428780319</v>
      </c>
      <c r="AG286">
        <v>0.10800135336541311</v>
      </c>
      <c r="AH286">
        <v>52.877648874542331</v>
      </c>
      <c r="AI286" t="b">
        <f t="shared" si="22"/>
        <v>1</v>
      </c>
      <c r="AJ286" t="b">
        <f t="shared" si="22"/>
        <v>1</v>
      </c>
      <c r="AK286" t="b">
        <f t="shared" si="22"/>
        <v>1</v>
      </c>
      <c r="AL286" t="b">
        <f t="shared" si="22"/>
        <v>1</v>
      </c>
      <c r="AM286" t="b">
        <f t="shared" si="22"/>
        <v>1</v>
      </c>
      <c r="AN286" s="17">
        <f t="shared" si="20"/>
        <v>3.3306690738754696E-16</v>
      </c>
      <c r="AO286" s="17">
        <f t="shared" si="20"/>
        <v>25.117870839998812</v>
      </c>
      <c r="AP286" s="17">
        <f t="shared" si="20"/>
        <v>1.9428902930940239E-16</v>
      </c>
      <c r="AQ286" s="17">
        <f t="shared" si="19"/>
        <v>25.113402510841311</v>
      </c>
      <c r="AR286" s="17">
        <f t="shared" si="19"/>
        <v>-3.0531133177191805E-16</v>
      </c>
      <c r="AS286" s="17">
        <f t="shared" si="19"/>
        <v>25.480131159082791</v>
      </c>
      <c r="AT286" s="17">
        <f t="shared" si="19"/>
        <v>-4.4408920985006262E-16</v>
      </c>
      <c r="AU286" s="17">
        <f t="shared" si="19"/>
        <v>25.52426670085579</v>
      </c>
      <c r="AV286" s="17">
        <f t="shared" si="19"/>
        <v>-2.6367796834847468E-16</v>
      </c>
      <c r="AW286" s="17">
        <f t="shared" si="21"/>
        <v>25.10074590991832</v>
      </c>
      <c r="AX286" s="17">
        <f t="shared" si="21"/>
        <v>3.1086244689504383E-15</v>
      </c>
      <c r="AY286" s="17">
        <f t="shared" si="21"/>
        <v>24.772694463277332</v>
      </c>
    </row>
    <row r="287" spans="1:51" x14ac:dyDescent="0.25">
      <c r="A287" s="12" t="s">
        <v>385</v>
      </c>
      <c r="B287" s="12" t="s">
        <v>337</v>
      </c>
      <c r="C287" s="12" t="s">
        <v>340</v>
      </c>
      <c r="D287" s="12" t="s">
        <v>220</v>
      </c>
      <c r="E287" s="12" t="s">
        <v>220</v>
      </c>
      <c r="F287" s="12">
        <v>9.1869584008219998E-2</v>
      </c>
      <c r="G287" s="12">
        <v>27.758959696333999</v>
      </c>
      <c r="H287" s="12">
        <v>9.2772946204811996E-2</v>
      </c>
      <c r="I287" s="12">
        <v>27.763437884988001</v>
      </c>
      <c r="J287" s="12">
        <v>9.0956076950979001E-2</v>
      </c>
      <c r="K287" s="12">
        <v>27.396166964439001</v>
      </c>
      <c r="L287" s="12">
        <v>9.1506840366792006E-2</v>
      </c>
      <c r="M287" s="12">
        <v>27.351932827700999</v>
      </c>
      <c r="N287" s="12">
        <v>9.9398289862205003E-2</v>
      </c>
      <c r="O287" s="12">
        <v>27.776232518861999</v>
      </c>
      <c r="P287" s="12">
        <v>0.10800135336541</v>
      </c>
      <c r="Q287" s="12">
        <v>28.104954411264998</v>
      </c>
      <c r="R287" s="15" t="s">
        <v>385</v>
      </c>
      <c r="S287" s="15" t="s">
        <v>337</v>
      </c>
      <c r="T287" s="15" t="s">
        <v>340</v>
      </c>
      <c r="U287" s="15" t="s">
        <v>220</v>
      </c>
      <c r="V287" s="15" t="s">
        <v>220</v>
      </c>
      <c r="W287" s="16">
        <v>9.1869584008220331E-2</v>
      </c>
      <c r="X287" s="16">
        <v>52.876830536332811</v>
      </c>
      <c r="Y287">
        <v>9.277294620481219E-2</v>
      </c>
      <c r="Z287">
        <v>52.876840395829312</v>
      </c>
      <c r="AA287">
        <v>9.0956076950978695E-2</v>
      </c>
      <c r="AB287">
        <v>52.876298123521792</v>
      </c>
      <c r="AC287">
        <v>9.1506840366791561E-2</v>
      </c>
      <c r="AD287">
        <v>52.876199528556789</v>
      </c>
      <c r="AE287">
        <v>9.9398289862204739E-2</v>
      </c>
      <c r="AF287">
        <v>52.876978428780319</v>
      </c>
      <c r="AG287">
        <v>0.10800135336541311</v>
      </c>
      <c r="AH287">
        <v>52.877648874542331</v>
      </c>
      <c r="AI287" t="b">
        <f t="shared" si="22"/>
        <v>1</v>
      </c>
      <c r="AJ287" t="b">
        <f t="shared" si="22"/>
        <v>1</v>
      </c>
      <c r="AK287" t="b">
        <f t="shared" si="22"/>
        <v>1</v>
      </c>
      <c r="AL287" t="b">
        <f t="shared" si="22"/>
        <v>1</v>
      </c>
      <c r="AM287" t="b">
        <f t="shared" si="22"/>
        <v>1</v>
      </c>
      <c r="AN287" s="17">
        <f t="shared" si="20"/>
        <v>3.3306690738754696E-16</v>
      </c>
      <c r="AO287" s="17">
        <f t="shared" si="20"/>
        <v>25.117870839998812</v>
      </c>
      <c r="AP287" s="17">
        <f t="shared" si="20"/>
        <v>1.9428902930940239E-16</v>
      </c>
      <c r="AQ287" s="17">
        <f t="shared" si="19"/>
        <v>25.113402510841311</v>
      </c>
      <c r="AR287" s="17">
        <f t="shared" si="19"/>
        <v>-3.0531133177191805E-16</v>
      </c>
      <c r="AS287" s="17">
        <f t="shared" si="19"/>
        <v>25.480131159082791</v>
      </c>
      <c r="AT287" s="17">
        <f t="shared" si="19"/>
        <v>-4.4408920985006262E-16</v>
      </c>
      <c r="AU287" s="17">
        <f t="shared" si="19"/>
        <v>25.52426670085579</v>
      </c>
      <c r="AV287" s="17">
        <f t="shared" si="19"/>
        <v>-2.6367796834847468E-16</v>
      </c>
      <c r="AW287" s="17">
        <f t="shared" si="21"/>
        <v>25.10074590991832</v>
      </c>
      <c r="AX287" s="17">
        <f t="shared" si="21"/>
        <v>3.1086244689504383E-15</v>
      </c>
      <c r="AY287" s="17">
        <f t="shared" si="21"/>
        <v>24.772694463277332</v>
      </c>
    </row>
    <row r="288" spans="1:51" x14ac:dyDescent="0.25">
      <c r="A288" s="12" t="s">
        <v>385</v>
      </c>
      <c r="B288" s="12" t="s">
        <v>337</v>
      </c>
      <c r="C288" s="12" t="s">
        <v>341</v>
      </c>
      <c r="D288" s="12" t="s">
        <v>220</v>
      </c>
      <c r="E288" s="12" t="s">
        <v>220</v>
      </c>
      <c r="F288" s="12">
        <v>0.52718411076447003</v>
      </c>
      <c r="G288" s="12">
        <v>14.232216303792001</v>
      </c>
      <c r="H288" s="12">
        <v>0.53236796134407005</v>
      </c>
      <c r="I288" s="12">
        <v>14.233480324878</v>
      </c>
      <c r="J288" s="12">
        <v>0.52194204495076002</v>
      </c>
      <c r="K288" s="12">
        <v>14.080321137254</v>
      </c>
      <c r="L288" s="12">
        <v>0.52510254387694999</v>
      </c>
      <c r="M288" s="12">
        <v>14.068059636047</v>
      </c>
      <c r="N288" s="12">
        <v>0.57038681102361999</v>
      </c>
      <c r="O288" s="12">
        <v>14.216676170287</v>
      </c>
      <c r="P288" s="12">
        <v>0.61975460159055995</v>
      </c>
      <c r="Q288" s="12">
        <v>14.319364783934001</v>
      </c>
      <c r="R288" s="15" t="s">
        <v>385</v>
      </c>
      <c r="S288" s="15" t="s">
        <v>337</v>
      </c>
      <c r="T288" s="15" t="s">
        <v>341</v>
      </c>
      <c r="U288" s="15" t="s">
        <v>220</v>
      </c>
      <c r="V288" s="15" t="s">
        <v>220</v>
      </c>
      <c r="W288" s="16">
        <v>0.52718411076447103</v>
      </c>
      <c r="X288" s="16">
        <v>19.740670540452605</v>
      </c>
      <c r="Y288">
        <v>0.53236796134406994</v>
      </c>
      <c r="Z288">
        <v>19.740677357226442</v>
      </c>
      <c r="AA288">
        <v>0.52194204495076368</v>
      </c>
      <c r="AB288">
        <v>19.740302434665473</v>
      </c>
      <c r="AC288">
        <v>0.52510254387694733</v>
      </c>
      <c r="AD288">
        <v>19.740234266927121</v>
      </c>
      <c r="AE288">
        <v>0.5703868110236221</v>
      </c>
      <c r="AF288">
        <v>19.740772792060138</v>
      </c>
      <c r="AG288">
        <v>0.61975460159055618</v>
      </c>
      <c r="AH288">
        <v>19.74123633268097</v>
      </c>
      <c r="AI288" t="b">
        <f t="shared" si="22"/>
        <v>1</v>
      </c>
      <c r="AJ288" t="b">
        <f t="shared" si="22"/>
        <v>1</v>
      </c>
      <c r="AK288" t="b">
        <f t="shared" si="22"/>
        <v>1</v>
      </c>
      <c r="AL288" t="b">
        <f t="shared" si="22"/>
        <v>1</v>
      </c>
      <c r="AM288" t="b">
        <f t="shared" si="22"/>
        <v>1</v>
      </c>
      <c r="AN288" s="17">
        <f t="shared" si="20"/>
        <v>9.9920072216264089E-16</v>
      </c>
      <c r="AO288" s="17">
        <f t="shared" si="20"/>
        <v>5.5084542366606044</v>
      </c>
      <c r="AP288" s="17">
        <f t="shared" si="20"/>
        <v>0</v>
      </c>
      <c r="AQ288" s="17">
        <f t="shared" si="19"/>
        <v>5.5071970323484418</v>
      </c>
      <c r="AR288" s="17">
        <f t="shared" si="19"/>
        <v>3.6637359812630166E-15</v>
      </c>
      <c r="AS288" s="17">
        <f t="shared" si="19"/>
        <v>5.6599812974114734</v>
      </c>
      <c r="AT288" s="17">
        <f t="shared" si="19"/>
        <v>-2.6645352591003757E-15</v>
      </c>
      <c r="AU288" s="17">
        <f t="shared" si="19"/>
        <v>5.6721746308801215</v>
      </c>
      <c r="AV288" s="17">
        <f t="shared" si="19"/>
        <v>2.1094237467877974E-15</v>
      </c>
      <c r="AW288" s="17">
        <f t="shared" si="21"/>
        <v>5.524096621773138</v>
      </c>
      <c r="AX288" s="17">
        <f t="shared" si="21"/>
        <v>-3.7747582837255322E-15</v>
      </c>
      <c r="AY288" s="17">
        <f t="shared" si="21"/>
        <v>5.4218715487469691</v>
      </c>
    </row>
    <row r="289" spans="1:51" x14ac:dyDescent="0.25">
      <c r="A289" s="12" t="s">
        <v>385</v>
      </c>
      <c r="B289" s="12" t="s">
        <v>337</v>
      </c>
      <c r="C289" s="12" t="s">
        <v>342</v>
      </c>
      <c r="D289" s="12" t="s">
        <v>220</v>
      </c>
      <c r="E289" s="12" t="s">
        <v>220</v>
      </c>
      <c r="F289" s="12">
        <v>0.52718411076447003</v>
      </c>
      <c r="G289" s="12">
        <v>14.232216303792001</v>
      </c>
      <c r="H289" s="12">
        <v>0.53236796134407005</v>
      </c>
      <c r="I289" s="12">
        <v>14.233480324878</v>
      </c>
      <c r="J289" s="12">
        <v>0.52194204495076002</v>
      </c>
      <c r="K289" s="12">
        <v>14.080321137254</v>
      </c>
      <c r="L289" s="12">
        <v>0.52510254387694999</v>
      </c>
      <c r="M289" s="12">
        <v>14.068059636047</v>
      </c>
      <c r="N289" s="12">
        <v>0.57038681102361999</v>
      </c>
      <c r="O289" s="12">
        <v>14.216676170287</v>
      </c>
      <c r="P289" s="12">
        <v>0.61975460159055995</v>
      </c>
      <c r="Q289" s="12">
        <v>14.319364783934001</v>
      </c>
      <c r="R289" s="15" t="s">
        <v>385</v>
      </c>
      <c r="S289" s="15" t="s">
        <v>337</v>
      </c>
      <c r="T289" s="15" t="s">
        <v>342</v>
      </c>
      <c r="U289" s="15" t="s">
        <v>220</v>
      </c>
      <c r="V289" s="15" t="s">
        <v>220</v>
      </c>
      <c r="W289" s="16">
        <v>0.52718411076447103</v>
      </c>
      <c r="X289" s="16">
        <v>19.740670540452605</v>
      </c>
      <c r="Y289">
        <v>0.53236796134406994</v>
      </c>
      <c r="Z289">
        <v>19.740677357226442</v>
      </c>
      <c r="AA289">
        <v>0.52194204495076368</v>
      </c>
      <c r="AB289">
        <v>19.740302434665473</v>
      </c>
      <c r="AC289">
        <v>0.52510254387694733</v>
      </c>
      <c r="AD289">
        <v>19.740234266927121</v>
      </c>
      <c r="AE289">
        <v>0.5703868110236221</v>
      </c>
      <c r="AF289">
        <v>19.740772792060138</v>
      </c>
      <c r="AG289">
        <v>0.61975460159055618</v>
      </c>
      <c r="AH289">
        <v>19.74123633268097</v>
      </c>
      <c r="AI289" t="b">
        <f t="shared" si="22"/>
        <v>1</v>
      </c>
      <c r="AJ289" t="b">
        <f t="shared" si="22"/>
        <v>1</v>
      </c>
      <c r="AK289" t="b">
        <f t="shared" si="22"/>
        <v>1</v>
      </c>
      <c r="AL289" t="b">
        <f t="shared" si="22"/>
        <v>1</v>
      </c>
      <c r="AM289" t="b">
        <f t="shared" si="22"/>
        <v>1</v>
      </c>
      <c r="AN289" s="17">
        <f t="shared" si="20"/>
        <v>9.9920072216264089E-16</v>
      </c>
      <c r="AO289" s="17">
        <f t="shared" si="20"/>
        <v>5.5084542366606044</v>
      </c>
      <c r="AP289" s="17">
        <f t="shared" si="20"/>
        <v>0</v>
      </c>
      <c r="AQ289" s="17">
        <f t="shared" si="19"/>
        <v>5.5071970323484418</v>
      </c>
      <c r="AR289" s="17">
        <f t="shared" si="19"/>
        <v>3.6637359812630166E-15</v>
      </c>
      <c r="AS289" s="17">
        <f t="shared" si="19"/>
        <v>5.6599812974114734</v>
      </c>
      <c r="AT289" s="17">
        <f t="shared" ref="AT289:AY345" si="23">AC289-L289</f>
        <v>-2.6645352591003757E-15</v>
      </c>
      <c r="AU289" s="17">
        <f t="shared" si="23"/>
        <v>5.6721746308801215</v>
      </c>
      <c r="AV289" s="17">
        <f t="shared" si="23"/>
        <v>2.1094237467877974E-15</v>
      </c>
      <c r="AW289" s="17">
        <f t="shared" si="21"/>
        <v>5.524096621773138</v>
      </c>
      <c r="AX289" s="17">
        <f t="shared" si="21"/>
        <v>-3.7747582837255322E-15</v>
      </c>
      <c r="AY289" s="17">
        <f t="shared" si="21"/>
        <v>5.4218715487469691</v>
      </c>
    </row>
    <row r="290" spans="1:51" x14ac:dyDescent="0.25">
      <c r="A290" s="12" t="s">
        <v>385</v>
      </c>
      <c r="B290" s="12" t="s">
        <v>337</v>
      </c>
      <c r="C290" s="12" t="s">
        <v>343</v>
      </c>
      <c r="D290" s="12" t="s">
        <v>220</v>
      </c>
      <c r="E290" s="12" t="s">
        <v>220</v>
      </c>
      <c r="F290" s="12">
        <v>9.1869584008220002</v>
      </c>
      <c r="G290" s="12">
        <v>27.758959696333999</v>
      </c>
      <c r="H290" s="12">
        <v>9.2772946204812001</v>
      </c>
      <c r="I290" s="12">
        <v>27.763437884988001</v>
      </c>
      <c r="J290" s="12">
        <v>9.0956076950979003</v>
      </c>
      <c r="K290" s="12">
        <v>27.396166964439001</v>
      </c>
      <c r="L290" s="12">
        <v>9.1506840366792002</v>
      </c>
      <c r="M290" s="12">
        <v>27.351932827700999</v>
      </c>
      <c r="N290" s="12">
        <v>9.9398289862204994</v>
      </c>
      <c r="O290" s="12">
        <v>27.776232518861999</v>
      </c>
      <c r="P290" s="12">
        <v>10.800135336541</v>
      </c>
      <c r="Q290" s="12">
        <v>28.104954411264998</v>
      </c>
      <c r="R290" s="15" t="s">
        <v>385</v>
      </c>
      <c r="S290" s="15" t="s">
        <v>337</v>
      </c>
      <c r="T290" s="15" t="s">
        <v>343</v>
      </c>
      <c r="U290" s="15" t="s">
        <v>220</v>
      </c>
      <c r="V290" s="15" t="s">
        <v>220</v>
      </c>
      <c r="W290" s="16">
        <v>9.186958400822034</v>
      </c>
      <c r="X290" s="16">
        <v>52.876830536332811</v>
      </c>
      <c r="Y290">
        <v>9.2772946204812214</v>
      </c>
      <c r="Z290">
        <v>52.876840395829312</v>
      </c>
      <c r="AA290">
        <v>9.0956076950978684</v>
      </c>
      <c r="AB290">
        <v>52.876298123521792</v>
      </c>
      <c r="AC290">
        <v>9.1506840366791575</v>
      </c>
      <c r="AD290">
        <v>52.876199528556789</v>
      </c>
      <c r="AE290">
        <v>9.9398289862204727</v>
      </c>
      <c r="AF290">
        <v>52.876978428780319</v>
      </c>
      <c r="AG290">
        <v>10.800135336541311</v>
      </c>
      <c r="AH290">
        <v>52.877648874542331</v>
      </c>
      <c r="AI290" t="b">
        <f t="shared" si="22"/>
        <v>1</v>
      </c>
      <c r="AJ290" t="b">
        <f t="shared" si="22"/>
        <v>1</v>
      </c>
      <c r="AK290" t="b">
        <f t="shared" si="22"/>
        <v>1</v>
      </c>
      <c r="AL290" t="b">
        <f t="shared" si="22"/>
        <v>1</v>
      </c>
      <c r="AM290" t="b">
        <f t="shared" si="22"/>
        <v>1</v>
      </c>
      <c r="AN290" s="17">
        <f t="shared" si="20"/>
        <v>3.3750779948604759E-14</v>
      </c>
      <c r="AO290" s="17">
        <f t="shared" si="20"/>
        <v>25.117870839998812</v>
      </c>
      <c r="AP290" s="17">
        <f t="shared" si="20"/>
        <v>2.1316282072803006E-14</v>
      </c>
      <c r="AQ290" s="17">
        <f t="shared" si="20"/>
        <v>25.113402510841311</v>
      </c>
      <c r="AR290" s="17">
        <f t="shared" si="20"/>
        <v>-3.1974423109204508E-14</v>
      </c>
      <c r="AS290" s="17">
        <f t="shared" si="20"/>
        <v>25.480131159082791</v>
      </c>
      <c r="AT290" s="17">
        <f t="shared" si="23"/>
        <v>-4.2632564145606011E-14</v>
      </c>
      <c r="AU290" s="17">
        <f t="shared" si="23"/>
        <v>25.52426670085579</v>
      </c>
      <c r="AV290" s="17">
        <f t="shared" si="23"/>
        <v>-2.6645352591003757E-14</v>
      </c>
      <c r="AW290" s="17">
        <f t="shared" si="21"/>
        <v>25.10074590991832</v>
      </c>
      <c r="AX290" s="17">
        <f t="shared" si="21"/>
        <v>3.1086244689504383E-13</v>
      </c>
      <c r="AY290" s="17">
        <f t="shared" si="21"/>
        <v>24.772694463277332</v>
      </c>
    </row>
    <row r="291" spans="1:51" x14ac:dyDescent="0.25">
      <c r="A291" s="12" t="s">
        <v>385</v>
      </c>
      <c r="B291" s="12" t="s">
        <v>337</v>
      </c>
      <c r="C291" s="12" t="s">
        <v>300</v>
      </c>
      <c r="D291" s="12" t="s">
        <v>220</v>
      </c>
      <c r="E291" s="12" t="s">
        <v>220</v>
      </c>
      <c r="F291" s="12">
        <v>0.47446569968801999</v>
      </c>
      <c r="G291" s="12">
        <v>14.232216303792001</v>
      </c>
      <c r="H291" s="12">
        <v>0.47913116520965998</v>
      </c>
      <c r="I291" s="12">
        <v>14.233480324878</v>
      </c>
      <c r="J291" s="12">
        <v>0.46974784045569001</v>
      </c>
      <c r="K291" s="12">
        <v>14.080321137254</v>
      </c>
      <c r="L291" s="12">
        <v>0.47259228948924997</v>
      </c>
      <c r="M291" s="12">
        <v>14.068059636047</v>
      </c>
      <c r="N291" s="12">
        <v>0.51334812992126</v>
      </c>
      <c r="O291" s="12">
        <v>14.216676170287</v>
      </c>
      <c r="P291" s="12">
        <v>0.55777914143149998</v>
      </c>
      <c r="Q291" s="12">
        <v>14.319364783934001</v>
      </c>
      <c r="R291" s="15" t="s">
        <v>385</v>
      </c>
      <c r="S291" s="15" t="s">
        <v>337</v>
      </c>
      <c r="T291" s="15" t="s">
        <v>300</v>
      </c>
      <c r="U291" s="15" t="s">
        <v>220</v>
      </c>
      <c r="V291" s="15" t="s">
        <v>220</v>
      </c>
      <c r="W291" s="16">
        <v>0.47446569968802399</v>
      </c>
      <c r="X291" s="16">
        <v>19.740670540452605</v>
      </c>
      <c r="Y291">
        <v>0.47913116520966298</v>
      </c>
      <c r="Z291">
        <v>19.740677357226442</v>
      </c>
      <c r="AA291">
        <v>0.46974784045568735</v>
      </c>
      <c r="AB291">
        <v>19.740302434665473</v>
      </c>
      <c r="AC291">
        <v>0.47259228948925264</v>
      </c>
      <c r="AD291">
        <v>19.740234266927121</v>
      </c>
      <c r="AE291">
        <v>0.51334812992125989</v>
      </c>
      <c r="AF291">
        <v>19.740772792060138</v>
      </c>
      <c r="AG291">
        <v>0.55777914143150054</v>
      </c>
      <c r="AH291">
        <v>19.74123633268097</v>
      </c>
      <c r="AI291" t="b">
        <f t="shared" si="22"/>
        <v>1</v>
      </c>
      <c r="AJ291" t="b">
        <f t="shared" si="22"/>
        <v>1</v>
      </c>
      <c r="AK291" t="b">
        <f t="shared" si="22"/>
        <v>1</v>
      </c>
      <c r="AL291" t="b">
        <f t="shared" si="22"/>
        <v>1</v>
      </c>
      <c r="AM291" t="b">
        <f t="shared" si="22"/>
        <v>1</v>
      </c>
      <c r="AN291" s="17">
        <f t="shared" si="20"/>
        <v>3.9968028886505635E-15</v>
      </c>
      <c r="AO291" s="17">
        <f t="shared" si="20"/>
        <v>5.5084542366606044</v>
      </c>
      <c r="AP291" s="17">
        <f t="shared" si="20"/>
        <v>2.9976021664879227E-15</v>
      </c>
      <c r="AQ291" s="17">
        <f t="shared" si="20"/>
        <v>5.5071970323484418</v>
      </c>
      <c r="AR291" s="17">
        <f t="shared" si="20"/>
        <v>-2.6645352591003757E-15</v>
      </c>
      <c r="AS291" s="17">
        <f t="shared" si="20"/>
        <v>5.6599812974114734</v>
      </c>
      <c r="AT291" s="17">
        <f t="shared" si="23"/>
        <v>2.6645352591003757E-15</v>
      </c>
      <c r="AU291" s="17">
        <f t="shared" si="23"/>
        <v>5.6721746308801215</v>
      </c>
      <c r="AV291" s="17">
        <f t="shared" si="23"/>
        <v>0</v>
      </c>
      <c r="AW291" s="17">
        <f t="shared" si="21"/>
        <v>5.524096621773138</v>
      </c>
      <c r="AX291" s="17">
        <f t="shared" si="21"/>
        <v>0</v>
      </c>
      <c r="AY291" s="17">
        <f t="shared" si="21"/>
        <v>5.4218715487469691</v>
      </c>
    </row>
    <row r="292" spans="1:51" x14ac:dyDescent="0.25">
      <c r="A292" s="12" t="s">
        <v>385</v>
      </c>
      <c r="B292" s="12" t="s">
        <v>347</v>
      </c>
      <c r="C292" s="12" t="s">
        <v>220</v>
      </c>
      <c r="D292" s="12" t="s">
        <v>220</v>
      </c>
      <c r="E292" s="12" t="s">
        <v>220</v>
      </c>
      <c r="F292" s="12">
        <v>57.214981432968003</v>
      </c>
      <c r="G292" s="12">
        <v>17.014540779667001</v>
      </c>
      <c r="H292" s="12">
        <v>57.777581687047999</v>
      </c>
      <c r="I292" s="12">
        <v>17.01594972294</v>
      </c>
      <c r="J292" s="12">
        <v>56.646063113773998</v>
      </c>
      <c r="K292" s="12">
        <v>16.860761314281</v>
      </c>
      <c r="L292" s="12">
        <v>56.989070203116</v>
      </c>
      <c r="M292" s="12">
        <v>16.847023688333</v>
      </c>
      <c r="N292" s="12">
        <v>61.903745078740002</v>
      </c>
      <c r="O292" s="12">
        <v>17.003625330592001</v>
      </c>
      <c r="P292" s="12">
        <v>67.261602349092996</v>
      </c>
      <c r="Q292" s="12">
        <v>17.114979815045</v>
      </c>
      <c r="R292" s="15" t="s">
        <v>385</v>
      </c>
      <c r="S292" s="15" t="s">
        <v>347</v>
      </c>
      <c r="T292" s="15" t="s">
        <v>220</v>
      </c>
      <c r="U292" s="15" t="s">
        <v>220</v>
      </c>
      <c r="V292" s="15" t="s">
        <v>220</v>
      </c>
      <c r="W292" s="16">
        <v>57.214981432967591</v>
      </c>
      <c r="X292" s="16">
        <v>25.703815593652489</v>
      </c>
      <c r="Y292">
        <v>57.777581687047586</v>
      </c>
      <c r="Z292">
        <v>25.703821926174637</v>
      </c>
      <c r="AA292">
        <v>56.646063113774062</v>
      </c>
      <c r="AB292">
        <v>25.703473637456799</v>
      </c>
      <c r="AC292">
        <v>56.989070203115759</v>
      </c>
      <c r="AD292">
        <v>25.703410312235373</v>
      </c>
      <c r="AE292">
        <v>61.903745078740158</v>
      </c>
      <c r="AF292">
        <v>25.703910581484632</v>
      </c>
      <c r="AG292">
        <v>67.261602349092712</v>
      </c>
      <c r="AH292">
        <v>25.704341192990317</v>
      </c>
      <c r="AI292" t="b">
        <f t="shared" si="22"/>
        <v>1</v>
      </c>
      <c r="AJ292" t="b">
        <f t="shared" si="22"/>
        <v>1</v>
      </c>
      <c r="AK292" t="b">
        <f t="shared" si="22"/>
        <v>1</v>
      </c>
      <c r="AL292" t="b">
        <f t="shared" si="22"/>
        <v>1</v>
      </c>
      <c r="AM292" t="b">
        <f t="shared" si="22"/>
        <v>1</v>
      </c>
      <c r="AN292" s="17">
        <f t="shared" si="20"/>
        <v>-4.1211478674085811E-13</v>
      </c>
      <c r="AO292" s="17">
        <f t="shared" si="20"/>
        <v>8.6892748139854881</v>
      </c>
      <c r="AP292" s="17">
        <f t="shared" si="20"/>
        <v>-4.1211478674085811E-13</v>
      </c>
      <c r="AQ292" s="17">
        <f t="shared" si="20"/>
        <v>8.6878722032346367</v>
      </c>
      <c r="AR292" s="17">
        <f t="shared" si="20"/>
        <v>6.3948846218409017E-14</v>
      </c>
      <c r="AS292" s="17">
        <f t="shared" si="20"/>
        <v>8.8427123231757996</v>
      </c>
      <c r="AT292" s="17">
        <f t="shared" si="23"/>
        <v>-2.4158453015843406E-13</v>
      </c>
      <c r="AU292" s="17">
        <f t="shared" si="23"/>
        <v>8.8563866239023739</v>
      </c>
      <c r="AV292" s="17">
        <f t="shared" si="23"/>
        <v>1.5631940186722204E-13</v>
      </c>
      <c r="AW292" s="17">
        <f t="shared" si="21"/>
        <v>8.7002852508926303</v>
      </c>
      <c r="AX292" s="17">
        <f t="shared" si="21"/>
        <v>-2.8421709430404007E-13</v>
      </c>
      <c r="AY292" s="17">
        <f t="shared" si="21"/>
        <v>8.5893613779453162</v>
      </c>
    </row>
    <row r="293" spans="1:51" x14ac:dyDescent="0.25">
      <c r="A293" s="12" t="s">
        <v>385</v>
      </c>
      <c r="B293" s="12" t="s">
        <v>348</v>
      </c>
      <c r="C293" s="12" t="s">
        <v>349</v>
      </c>
      <c r="D293" s="12" t="s">
        <v>220</v>
      </c>
      <c r="E293" s="12" t="s">
        <v>220</v>
      </c>
      <c r="F293" s="12">
        <v>1.2249277867763</v>
      </c>
      <c r="G293" s="12">
        <v>27.758959696333999</v>
      </c>
      <c r="H293" s="12">
        <v>1.2369726160642001</v>
      </c>
      <c r="I293" s="12">
        <v>27.763437884988001</v>
      </c>
      <c r="J293" s="12">
        <v>1.2127476926797001</v>
      </c>
      <c r="K293" s="12">
        <v>27.396166964439001</v>
      </c>
      <c r="L293" s="12">
        <v>1.2200912048906001</v>
      </c>
      <c r="M293" s="12">
        <v>27.351932827700999</v>
      </c>
      <c r="N293" s="12">
        <v>1.3253105314961</v>
      </c>
      <c r="O293" s="12">
        <v>27.776232518861999</v>
      </c>
      <c r="P293" s="12">
        <v>1.4400180448722</v>
      </c>
      <c r="Q293" s="12">
        <v>28.104954411264998</v>
      </c>
      <c r="R293" s="15" t="s">
        <v>385</v>
      </c>
      <c r="S293" s="15" t="s">
        <v>348</v>
      </c>
      <c r="T293" s="15" t="s">
        <v>349</v>
      </c>
      <c r="U293" s="15" t="s">
        <v>220</v>
      </c>
      <c r="V293" s="15" t="s">
        <v>220</v>
      </c>
      <c r="W293" s="16">
        <v>1.2249277867762711</v>
      </c>
      <c r="X293" s="16">
        <v>52.876830536332811</v>
      </c>
      <c r="Y293">
        <v>1.2369726160641625</v>
      </c>
      <c r="Z293">
        <v>52.876840395829312</v>
      </c>
      <c r="AA293">
        <v>1.2127476926797158</v>
      </c>
      <c r="AB293">
        <v>52.876298123521792</v>
      </c>
      <c r="AC293">
        <v>1.2200912048905541</v>
      </c>
      <c r="AD293">
        <v>52.876199528556789</v>
      </c>
      <c r="AE293">
        <v>1.3253105314960631</v>
      </c>
      <c r="AF293">
        <v>52.876978428780319</v>
      </c>
      <c r="AG293">
        <v>1.4400180448721747</v>
      </c>
      <c r="AH293">
        <v>52.877648874542331</v>
      </c>
      <c r="AI293" t="b">
        <f t="shared" si="22"/>
        <v>1</v>
      </c>
      <c r="AJ293" t="b">
        <f t="shared" si="22"/>
        <v>1</v>
      </c>
      <c r="AK293" t="b">
        <f t="shared" si="22"/>
        <v>1</v>
      </c>
      <c r="AL293" t="b">
        <f t="shared" si="22"/>
        <v>1</v>
      </c>
      <c r="AM293" t="b">
        <f t="shared" si="22"/>
        <v>1</v>
      </c>
      <c r="AN293" s="17">
        <f t="shared" si="20"/>
        <v>-2.886579864025407E-14</v>
      </c>
      <c r="AO293" s="17">
        <f t="shared" si="20"/>
        <v>25.117870839998812</v>
      </c>
      <c r="AP293" s="17">
        <f t="shared" si="20"/>
        <v>-3.7525538232330291E-14</v>
      </c>
      <c r="AQ293" s="17">
        <f t="shared" si="20"/>
        <v>25.113402510841311</v>
      </c>
      <c r="AR293" s="17">
        <f t="shared" si="20"/>
        <v>1.5765166949677223E-14</v>
      </c>
      <c r="AS293" s="17">
        <f t="shared" si="20"/>
        <v>25.480131159082791</v>
      </c>
      <c r="AT293" s="17">
        <f t="shared" si="23"/>
        <v>-4.5963233219481481E-14</v>
      </c>
      <c r="AU293" s="17">
        <f t="shared" si="23"/>
        <v>25.52426670085579</v>
      </c>
      <c r="AV293" s="17">
        <f t="shared" si="23"/>
        <v>-3.6859404417555197E-14</v>
      </c>
      <c r="AW293" s="17">
        <f t="shared" si="21"/>
        <v>25.10074590991832</v>
      </c>
      <c r="AX293" s="17">
        <f t="shared" si="21"/>
        <v>-2.5313084961453569E-14</v>
      </c>
      <c r="AY293" s="17">
        <f t="shared" si="21"/>
        <v>24.772694463277332</v>
      </c>
    </row>
    <row r="294" spans="1:51" x14ac:dyDescent="0.25">
      <c r="A294" s="12" t="s">
        <v>385</v>
      </c>
      <c r="B294" s="12" t="s">
        <v>348</v>
      </c>
      <c r="C294" s="12" t="s">
        <v>350</v>
      </c>
      <c r="D294" s="12" t="s">
        <v>220</v>
      </c>
      <c r="E294" s="12" t="s">
        <v>220</v>
      </c>
      <c r="F294" s="12">
        <v>1.2249277867763</v>
      </c>
      <c r="G294" s="12">
        <v>27.758959696333999</v>
      </c>
      <c r="H294" s="12">
        <v>1.2369726160642001</v>
      </c>
      <c r="I294" s="12">
        <v>27.763437884988001</v>
      </c>
      <c r="J294" s="12">
        <v>1.2127476926797001</v>
      </c>
      <c r="K294" s="12">
        <v>27.396166964439001</v>
      </c>
      <c r="L294" s="12">
        <v>1.2200912048906001</v>
      </c>
      <c r="M294" s="12">
        <v>27.351932827700999</v>
      </c>
      <c r="N294" s="12">
        <v>1.3253105314961</v>
      </c>
      <c r="O294" s="12">
        <v>27.776232518861999</v>
      </c>
      <c r="P294" s="12">
        <v>1.4400180448722</v>
      </c>
      <c r="Q294" s="12">
        <v>28.104954411264998</v>
      </c>
      <c r="R294" s="15" t="s">
        <v>385</v>
      </c>
      <c r="S294" s="15" t="s">
        <v>348</v>
      </c>
      <c r="T294" s="15" t="s">
        <v>350</v>
      </c>
      <c r="U294" s="15" t="s">
        <v>220</v>
      </c>
      <c r="V294" s="15" t="s">
        <v>220</v>
      </c>
      <c r="W294" s="16">
        <v>1.2249277867762711</v>
      </c>
      <c r="X294" s="16">
        <v>52.876830536332811</v>
      </c>
      <c r="Y294">
        <v>1.2369726160641625</v>
      </c>
      <c r="Z294">
        <v>52.876840395829312</v>
      </c>
      <c r="AA294">
        <v>1.2127476926797158</v>
      </c>
      <c r="AB294">
        <v>52.876298123521792</v>
      </c>
      <c r="AC294">
        <v>1.2200912048905541</v>
      </c>
      <c r="AD294">
        <v>52.876199528556789</v>
      </c>
      <c r="AE294">
        <v>1.3253105314960631</v>
      </c>
      <c r="AF294">
        <v>52.876978428780319</v>
      </c>
      <c r="AG294">
        <v>1.4400180448721747</v>
      </c>
      <c r="AH294">
        <v>52.877648874542331</v>
      </c>
      <c r="AI294" t="b">
        <f t="shared" si="22"/>
        <v>1</v>
      </c>
      <c r="AJ294" t="b">
        <f t="shared" si="22"/>
        <v>1</v>
      </c>
      <c r="AK294" t="b">
        <f t="shared" si="22"/>
        <v>1</v>
      </c>
      <c r="AL294" t="b">
        <f t="shared" si="22"/>
        <v>1</v>
      </c>
      <c r="AM294" t="b">
        <f t="shared" si="22"/>
        <v>1</v>
      </c>
      <c r="AN294" s="17">
        <f t="shared" si="20"/>
        <v>-2.886579864025407E-14</v>
      </c>
      <c r="AO294" s="17">
        <f t="shared" si="20"/>
        <v>25.117870839998812</v>
      </c>
      <c r="AP294" s="17">
        <f t="shared" si="20"/>
        <v>-3.7525538232330291E-14</v>
      </c>
      <c r="AQ294" s="17">
        <f t="shared" si="20"/>
        <v>25.113402510841311</v>
      </c>
      <c r="AR294" s="17">
        <f t="shared" si="20"/>
        <v>1.5765166949677223E-14</v>
      </c>
      <c r="AS294" s="17">
        <f t="shared" si="20"/>
        <v>25.480131159082791</v>
      </c>
      <c r="AT294" s="17">
        <f t="shared" si="23"/>
        <v>-4.5963233219481481E-14</v>
      </c>
      <c r="AU294" s="17">
        <f t="shared" si="23"/>
        <v>25.52426670085579</v>
      </c>
      <c r="AV294" s="17">
        <f t="shared" si="23"/>
        <v>-3.6859404417555197E-14</v>
      </c>
      <c r="AW294" s="17">
        <f t="shared" si="21"/>
        <v>25.10074590991832</v>
      </c>
      <c r="AX294" s="17">
        <f t="shared" si="21"/>
        <v>-2.5313084961453569E-14</v>
      </c>
      <c r="AY294" s="17">
        <f t="shared" si="21"/>
        <v>24.772694463277332</v>
      </c>
    </row>
    <row r="295" spans="1:51" x14ac:dyDescent="0.25">
      <c r="A295" s="12" t="s">
        <v>385</v>
      </c>
      <c r="B295" s="12" t="s">
        <v>348</v>
      </c>
      <c r="C295" s="12" t="s">
        <v>353</v>
      </c>
      <c r="D295" s="12" t="s">
        <v>220</v>
      </c>
      <c r="E295" s="12" t="s">
        <v>220</v>
      </c>
      <c r="F295" s="12">
        <v>9.1869584008220002</v>
      </c>
      <c r="G295" s="12">
        <v>27.758959696333999</v>
      </c>
      <c r="H295" s="12">
        <v>9.2772946204812001</v>
      </c>
      <c r="I295" s="12">
        <v>27.763437884988001</v>
      </c>
      <c r="J295" s="12">
        <v>9.0956076950979003</v>
      </c>
      <c r="K295" s="12">
        <v>27.396166964439001</v>
      </c>
      <c r="L295" s="12">
        <v>9.1506840366792002</v>
      </c>
      <c r="M295" s="12">
        <v>27.351932827700999</v>
      </c>
      <c r="N295" s="12">
        <v>9.9398289862204994</v>
      </c>
      <c r="O295" s="12">
        <v>27.776232518861999</v>
      </c>
      <c r="P295" s="12">
        <v>10.800135336541</v>
      </c>
      <c r="Q295" s="12">
        <v>28.104954411264998</v>
      </c>
      <c r="R295" s="15" t="s">
        <v>385</v>
      </c>
      <c r="S295" s="15" t="s">
        <v>348</v>
      </c>
      <c r="T295" s="15" t="s">
        <v>353</v>
      </c>
      <c r="U295" s="15" t="s">
        <v>220</v>
      </c>
      <c r="V295" s="15" t="s">
        <v>220</v>
      </c>
      <c r="W295" s="16">
        <v>9.186958400822034</v>
      </c>
      <c r="X295" s="16">
        <v>52.876830536332811</v>
      </c>
      <c r="Y295">
        <v>9.2772946204812214</v>
      </c>
      <c r="Z295">
        <v>52.876840395829312</v>
      </c>
      <c r="AA295">
        <v>9.0956076950978684</v>
      </c>
      <c r="AB295">
        <v>52.876298123521792</v>
      </c>
      <c r="AC295">
        <v>9.1506840366791575</v>
      </c>
      <c r="AD295">
        <v>52.876199528556789</v>
      </c>
      <c r="AE295">
        <v>9.9398289862204727</v>
      </c>
      <c r="AF295">
        <v>52.876978428780319</v>
      </c>
      <c r="AG295">
        <v>10.800135336541311</v>
      </c>
      <c r="AH295">
        <v>52.877648874542331</v>
      </c>
      <c r="AI295" t="b">
        <f t="shared" si="22"/>
        <v>1</v>
      </c>
      <c r="AJ295" t="b">
        <f t="shared" si="22"/>
        <v>1</v>
      </c>
      <c r="AK295" t="b">
        <f t="shared" si="22"/>
        <v>1</v>
      </c>
      <c r="AL295" t="b">
        <f t="shared" si="22"/>
        <v>1</v>
      </c>
      <c r="AM295" t="b">
        <f t="shared" si="22"/>
        <v>1</v>
      </c>
      <c r="AN295" s="17">
        <f t="shared" si="20"/>
        <v>3.3750779948604759E-14</v>
      </c>
      <c r="AO295" s="17">
        <f t="shared" si="20"/>
        <v>25.117870839998812</v>
      </c>
      <c r="AP295" s="17">
        <f t="shared" si="20"/>
        <v>2.1316282072803006E-14</v>
      </c>
      <c r="AQ295" s="17">
        <f t="shared" si="20"/>
        <v>25.113402510841311</v>
      </c>
      <c r="AR295" s="17">
        <f t="shared" si="20"/>
        <v>-3.1974423109204508E-14</v>
      </c>
      <c r="AS295" s="17">
        <f t="shared" si="20"/>
        <v>25.480131159082791</v>
      </c>
      <c r="AT295" s="17">
        <f t="shared" si="23"/>
        <v>-4.2632564145606011E-14</v>
      </c>
      <c r="AU295" s="17">
        <f t="shared" si="23"/>
        <v>25.52426670085579</v>
      </c>
      <c r="AV295" s="17">
        <f t="shared" si="23"/>
        <v>-2.6645352591003757E-14</v>
      </c>
      <c r="AW295" s="17">
        <f t="shared" si="21"/>
        <v>25.10074590991832</v>
      </c>
      <c r="AX295" s="17">
        <f t="shared" si="21"/>
        <v>3.1086244689504383E-13</v>
      </c>
      <c r="AY295" s="17">
        <f t="shared" si="21"/>
        <v>24.772694463277332</v>
      </c>
    </row>
    <row r="296" spans="1:51" x14ac:dyDescent="0.25">
      <c r="A296" s="12" t="s">
        <v>385</v>
      </c>
      <c r="B296" s="12" t="s">
        <v>355</v>
      </c>
      <c r="C296" s="12" t="s">
        <v>220</v>
      </c>
      <c r="D296" s="12" t="s">
        <v>220</v>
      </c>
      <c r="E296" s="12" t="s">
        <v>220</v>
      </c>
      <c r="F296" s="12">
        <v>1.1861642492201001</v>
      </c>
      <c r="G296" s="12">
        <v>14.232216303792001</v>
      </c>
      <c r="H296" s="12">
        <v>1.1978279130242</v>
      </c>
      <c r="I296" s="12">
        <v>14.233480324878</v>
      </c>
      <c r="J296" s="12">
        <v>1.1743696011392</v>
      </c>
      <c r="K296" s="12">
        <v>14.080321137254</v>
      </c>
      <c r="L296" s="12">
        <v>1.1814807237231</v>
      </c>
      <c r="M296" s="12">
        <v>14.068059636047</v>
      </c>
      <c r="N296" s="12">
        <v>1.2833703248031001</v>
      </c>
      <c r="O296" s="12">
        <v>14.216676170287</v>
      </c>
      <c r="P296" s="12">
        <v>1.3944478535788001</v>
      </c>
      <c r="Q296" s="12">
        <v>14.319364783934001</v>
      </c>
      <c r="R296" s="15" t="s">
        <v>385</v>
      </c>
      <c r="S296" s="15" t="s">
        <v>355</v>
      </c>
      <c r="T296" s="15" t="s">
        <v>220</v>
      </c>
      <c r="U296" s="15" t="s">
        <v>220</v>
      </c>
      <c r="V296" s="15" t="s">
        <v>220</v>
      </c>
      <c r="W296" s="16">
        <v>1.1861642492200599</v>
      </c>
      <c r="X296" s="16">
        <v>19.740670540452605</v>
      </c>
      <c r="Y296">
        <v>1.1978279130241574</v>
      </c>
      <c r="Z296">
        <v>19.740677357226442</v>
      </c>
      <c r="AA296">
        <v>1.1743696011392184</v>
      </c>
      <c r="AB296">
        <v>19.740302434665473</v>
      </c>
      <c r="AC296">
        <v>1.1814807237231315</v>
      </c>
      <c r="AD296">
        <v>19.740234266927121</v>
      </c>
      <c r="AE296">
        <v>1.2833703248031496</v>
      </c>
      <c r="AF296">
        <v>19.740772792060138</v>
      </c>
      <c r="AG296">
        <v>1.3944478535787515</v>
      </c>
      <c r="AH296">
        <v>19.74123633268097</v>
      </c>
      <c r="AI296" t="b">
        <f t="shared" si="22"/>
        <v>1</v>
      </c>
      <c r="AJ296" t="b">
        <f t="shared" si="22"/>
        <v>1</v>
      </c>
      <c r="AK296" t="b">
        <f t="shared" si="22"/>
        <v>1</v>
      </c>
      <c r="AL296" t="b">
        <f t="shared" si="22"/>
        <v>1</v>
      </c>
      <c r="AM296" t="b">
        <f t="shared" si="22"/>
        <v>1</v>
      </c>
      <c r="AN296" s="17">
        <f t="shared" si="20"/>
        <v>-4.0190073491430667E-14</v>
      </c>
      <c r="AO296" s="17">
        <f t="shared" si="20"/>
        <v>5.5084542366606044</v>
      </c>
      <c r="AP296" s="17">
        <f t="shared" si="20"/>
        <v>-4.2632564145606011E-14</v>
      </c>
      <c r="AQ296" s="17">
        <f t="shared" si="20"/>
        <v>5.5071970323484418</v>
      </c>
      <c r="AR296" s="17">
        <f t="shared" si="20"/>
        <v>1.8429702208777599E-14</v>
      </c>
      <c r="AS296" s="17">
        <f t="shared" si="20"/>
        <v>5.6599812974114734</v>
      </c>
      <c r="AT296" s="17">
        <f t="shared" si="23"/>
        <v>3.1530333899354446E-14</v>
      </c>
      <c r="AU296" s="17">
        <f t="shared" si="23"/>
        <v>5.6721746308801215</v>
      </c>
      <c r="AV296" s="17">
        <f t="shared" si="23"/>
        <v>4.9515946898281982E-14</v>
      </c>
      <c r="AW296" s="17">
        <f t="shared" si="21"/>
        <v>5.524096621773138</v>
      </c>
      <c r="AX296" s="17">
        <f t="shared" si="21"/>
        <v>-4.8627768478581856E-14</v>
      </c>
      <c r="AY296" s="17">
        <f t="shared" si="21"/>
        <v>5.4218715487469691</v>
      </c>
    </row>
    <row r="297" spans="1:51" x14ac:dyDescent="0.25">
      <c r="A297" s="12" t="s">
        <v>385</v>
      </c>
      <c r="B297" s="12" t="s">
        <v>269</v>
      </c>
      <c r="C297" s="12" t="s">
        <v>220</v>
      </c>
      <c r="D297" s="12" t="s">
        <v>220</v>
      </c>
      <c r="E297" s="12" t="s">
        <v>220</v>
      </c>
      <c r="F297" s="12">
        <v>9.1869584008220002</v>
      </c>
      <c r="G297" s="12">
        <v>27.758959696333999</v>
      </c>
      <c r="H297" s="12">
        <v>9.2772946204812001</v>
      </c>
      <c r="I297" s="12">
        <v>27.763437884988001</v>
      </c>
      <c r="J297" s="12">
        <v>9.0956076950979003</v>
      </c>
      <c r="K297" s="12">
        <v>27.396166964439001</v>
      </c>
      <c r="L297" s="12">
        <v>9.1506840366792002</v>
      </c>
      <c r="M297" s="12">
        <v>27.351932827700999</v>
      </c>
      <c r="N297" s="12">
        <v>9.9398289862204994</v>
      </c>
      <c r="O297" s="12">
        <v>27.776232518861999</v>
      </c>
      <c r="P297" s="12">
        <v>10.800135336541</v>
      </c>
      <c r="Q297" s="12">
        <v>28.104954411264998</v>
      </c>
      <c r="R297" s="15" t="s">
        <v>385</v>
      </c>
      <c r="S297" s="15" t="s">
        <v>269</v>
      </c>
      <c r="T297" s="15" t="s">
        <v>220</v>
      </c>
      <c r="U297" s="15" t="s">
        <v>220</v>
      </c>
      <c r="V297" s="15" t="s">
        <v>220</v>
      </c>
      <c r="W297" s="16">
        <v>9.186958400822034</v>
      </c>
      <c r="X297" s="16">
        <v>52.876830536332811</v>
      </c>
      <c r="Y297">
        <v>9.2772946204812214</v>
      </c>
      <c r="Z297">
        <v>52.876840395829312</v>
      </c>
      <c r="AA297">
        <v>9.0956076950978684</v>
      </c>
      <c r="AB297">
        <v>52.876298123521792</v>
      </c>
      <c r="AC297">
        <v>9.1506840366791575</v>
      </c>
      <c r="AD297">
        <v>52.876199528556789</v>
      </c>
      <c r="AE297">
        <v>9.9398289862204727</v>
      </c>
      <c r="AF297">
        <v>52.876978428780319</v>
      </c>
      <c r="AG297">
        <v>10.800135336541311</v>
      </c>
      <c r="AH297">
        <v>52.877648874542331</v>
      </c>
      <c r="AI297" t="b">
        <f t="shared" si="22"/>
        <v>1</v>
      </c>
      <c r="AJ297" t="b">
        <f t="shared" si="22"/>
        <v>1</v>
      </c>
      <c r="AK297" t="b">
        <f t="shared" si="22"/>
        <v>1</v>
      </c>
      <c r="AL297" t="b">
        <f t="shared" si="22"/>
        <v>1</v>
      </c>
      <c r="AM297" t="b">
        <f t="shared" si="22"/>
        <v>1</v>
      </c>
      <c r="AN297" s="17">
        <f t="shared" si="20"/>
        <v>3.3750779948604759E-14</v>
      </c>
      <c r="AO297" s="17">
        <f t="shared" si="20"/>
        <v>25.117870839998812</v>
      </c>
      <c r="AP297" s="17">
        <f t="shared" si="20"/>
        <v>2.1316282072803006E-14</v>
      </c>
      <c r="AQ297" s="17">
        <f t="shared" si="20"/>
        <v>25.113402510841311</v>
      </c>
      <c r="AR297" s="17">
        <f t="shared" si="20"/>
        <v>-3.1974423109204508E-14</v>
      </c>
      <c r="AS297" s="17">
        <f t="shared" si="20"/>
        <v>25.480131159082791</v>
      </c>
      <c r="AT297" s="17">
        <f t="shared" si="23"/>
        <v>-4.2632564145606011E-14</v>
      </c>
      <c r="AU297" s="17">
        <f t="shared" si="23"/>
        <v>25.52426670085579</v>
      </c>
      <c r="AV297" s="17">
        <f t="shared" si="23"/>
        <v>-2.6645352591003757E-14</v>
      </c>
      <c r="AW297" s="17">
        <f t="shared" si="21"/>
        <v>25.10074590991832</v>
      </c>
      <c r="AX297" s="17">
        <f t="shared" si="21"/>
        <v>3.1086244689504383E-13</v>
      </c>
      <c r="AY297" s="17">
        <f t="shared" si="21"/>
        <v>24.772694463277332</v>
      </c>
    </row>
    <row r="298" spans="1:51" x14ac:dyDescent="0.25">
      <c r="A298" s="12" t="s">
        <v>385</v>
      </c>
      <c r="B298" s="12" t="s">
        <v>362</v>
      </c>
      <c r="C298" s="12" t="s">
        <v>220</v>
      </c>
      <c r="D298" s="12" t="s">
        <v>220</v>
      </c>
      <c r="E298" s="12" t="s">
        <v>220</v>
      </c>
      <c r="F298" s="12">
        <v>3.0623194669406999</v>
      </c>
      <c r="G298" s="12">
        <v>27.758959696333999</v>
      </c>
      <c r="H298" s="12">
        <v>3.0924315401603999</v>
      </c>
      <c r="I298" s="12">
        <v>27.763437884988001</v>
      </c>
      <c r="J298" s="12">
        <v>3.0318692316993001</v>
      </c>
      <c r="K298" s="12">
        <v>27.396166964439001</v>
      </c>
      <c r="L298" s="12">
        <v>3.0502280122264001</v>
      </c>
      <c r="M298" s="12">
        <v>27.351932827700999</v>
      </c>
      <c r="N298" s="12">
        <v>3.3132763287402001</v>
      </c>
      <c r="O298" s="12">
        <v>27.776232518861999</v>
      </c>
      <c r="P298" s="12">
        <v>3.6000451121803998</v>
      </c>
      <c r="Q298" s="12">
        <v>28.104954411264998</v>
      </c>
      <c r="R298" s="15" t="s">
        <v>385</v>
      </c>
      <c r="S298" s="15" t="s">
        <v>362</v>
      </c>
      <c r="T298" s="15" t="s">
        <v>220</v>
      </c>
      <c r="U298" s="15" t="s">
        <v>220</v>
      </c>
      <c r="V298" s="15" t="s">
        <v>220</v>
      </c>
      <c r="W298" s="16">
        <v>3.0623194669406777</v>
      </c>
      <c r="X298" s="16">
        <v>52.876830536332811</v>
      </c>
      <c r="Y298">
        <v>3.0924315401604066</v>
      </c>
      <c r="Z298">
        <v>52.876840395829312</v>
      </c>
      <c r="AA298">
        <v>3.0318692316992895</v>
      </c>
      <c r="AB298">
        <v>52.876298123521792</v>
      </c>
      <c r="AC298">
        <v>3.0502280122263854</v>
      </c>
      <c r="AD298">
        <v>52.876199528556789</v>
      </c>
      <c r="AE298">
        <v>3.3132763287401579</v>
      </c>
      <c r="AF298">
        <v>52.876978428780319</v>
      </c>
      <c r="AG298">
        <v>3.6000451121804371</v>
      </c>
      <c r="AH298">
        <v>52.877648874542331</v>
      </c>
      <c r="AI298" t="b">
        <f t="shared" si="22"/>
        <v>1</v>
      </c>
      <c r="AJ298" t="b">
        <f t="shared" si="22"/>
        <v>1</v>
      </c>
      <c r="AK298" t="b">
        <f t="shared" si="22"/>
        <v>1</v>
      </c>
      <c r="AL298" t="b">
        <f t="shared" si="22"/>
        <v>1</v>
      </c>
      <c r="AM298" t="b">
        <f t="shared" si="22"/>
        <v>1</v>
      </c>
      <c r="AN298" s="17">
        <f t="shared" si="20"/>
        <v>-2.2204460492503131E-14</v>
      </c>
      <c r="AO298" s="17">
        <f t="shared" si="20"/>
        <v>25.117870839998812</v>
      </c>
      <c r="AP298" s="17">
        <f t="shared" si="20"/>
        <v>6.6613381477509392E-15</v>
      </c>
      <c r="AQ298" s="17">
        <f t="shared" si="20"/>
        <v>25.113402510841311</v>
      </c>
      <c r="AR298" s="17">
        <f t="shared" si="20"/>
        <v>-1.0658141036401503E-14</v>
      </c>
      <c r="AS298" s="17">
        <f t="shared" si="20"/>
        <v>25.480131159082791</v>
      </c>
      <c r="AT298" s="17">
        <f t="shared" si="23"/>
        <v>-1.4654943925052066E-14</v>
      </c>
      <c r="AU298" s="17">
        <f t="shared" si="23"/>
        <v>25.52426670085579</v>
      </c>
      <c r="AV298" s="17">
        <f t="shared" si="23"/>
        <v>-4.2188474935755949E-14</v>
      </c>
      <c r="AW298" s="17">
        <f t="shared" si="21"/>
        <v>25.10074590991832</v>
      </c>
      <c r="AX298" s="17">
        <f t="shared" si="21"/>
        <v>3.730349362740526E-14</v>
      </c>
      <c r="AY298" s="17">
        <f t="shared" si="21"/>
        <v>24.772694463277332</v>
      </c>
    </row>
    <row r="299" spans="1:51" x14ac:dyDescent="0.25">
      <c r="A299" s="12" t="s">
        <v>385</v>
      </c>
      <c r="B299" s="12" t="s">
        <v>222</v>
      </c>
      <c r="C299" s="12" t="s">
        <v>220</v>
      </c>
      <c r="D299" s="12" t="s">
        <v>220</v>
      </c>
      <c r="E299" s="12" t="s">
        <v>220</v>
      </c>
      <c r="F299" s="12">
        <v>0</v>
      </c>
      <c r="G299" s="12">
        <v>0</v>
      </c>
      <c r="H299" s="12">
        <v>0</v>
      </c>
      <c r="I299" s="12">
        <v>0</v>
      </c>
      <c r="J299" s="12">
        <v>0</v>
      </c>
      <c r="K299" s="12">
        <v>0</v>
      </c>
      <c r="L299" s="12">
        <v>0</v>
      </c>
      <c r="M299" s="12">
        <v>0</v>
      </c>
      <c r="N299" s="12">
        <v>0</v>
      </c>
      <c r="O299" s="12">
        <v>0</v>
      </c>
      <c r="P299" s="12">
        <v>0</v>
      </c>
      <c r="Q299" s="12">
        <v>0</v>
      </c>
      <c r="R299" s="15" t="s">
        <v>385</v>
      </c>
      <c r="S299" s="15" t="s">
        <v>222</v>
      </c>
      <c r="T299" s="15" t="s">
        <v>220</v>
      </c>
      <c r="U299" s="15" t="s">
        <v>220</v>
      </c>
      <c r="V299" s="15" t="s">
        <v>220</v>
      </c>
      <c r="W299" s="16">
        <v>0</v>
      </c>
      <c r="X299" s="16">
        <v>0</v>
      </c>
      <c r="Y299">
        <v>0</v>
      </c>
      <c r="Z299">
        <v>0</v>
      </c>
      <c r="AA299">
        <v>0</v>
      </c>
      <c r="AB299">
        <v>0</v>
      </c>
      <c r="AC299">
        <v>0</v>
      </c>
      <c r="AD299">
        <v>0</v>
      </c>
      <c r="AE299">
        <v>0</v>
      </c>
      <c r="AF299">
        <v>0</v>
      </c>
      <c r="AG299">
        <v>0</v>
      </c>
      <c r="AH299">
        <v>0</v>
      </c>
      <c r="AI299" t="b">
        <f t="shared" si="22"/>
        <v>1</v>
      </c>
      <c r="AJ299" t="b">
        <f t="shared" si="22"/>
        <v>1</v>
      </c>
      <c r="AK299" t="b">
        <f t="shared" si="22"/>
        <v>1</v>
      </c>
      <c r="AL299" t="b">
        <f t="shared" si="22"/>
        <v>1</v>
      </c>
      <c r="AM299" t="b">
        <f t="shared" si="22"/>
        <v>1</v>
      </c>
      <c r="AN299" s="17">
        <f t="shared" si="20"/>
        <v>0</v>
      </c>
      <c r="AO299" s="17">
        <f t="shared" si="20"/>
        <v>0</v>
      </c>
      <c r="AP299" s="17">
        <f t="shared" si="20"/>
        <v>0</v>
      </c>
      <c r="AQ299" s="17">
        <f t="shared" si="20"/>
        <v>0</v>
      </c>
      <c r="AR299" s="17">
        <f t="shared" si="20"/>
        <v>0</v>
      </c>
      <c r="AS299" s="17">
        <f t="shared" si="20"/>
        <v>0</v>
      </c>
      <c r="AT299" s="17">
        <f t="shared" si="23"/>
        <v>0</v>
      </c>
      <c r="AU299" s="17">
        <f t="shared" si="23"/>
        <v>0</v>
      </c>
      <c r="AV299" s="17">
        <f t="shared" si="23"/>
        <v>0</v>
      </c>
      <c r="AW299" s="17">
        <f t="shared" si="21"/>
        <v>0</v>
      </c>
      <c r="AX299" s="17">
        <f t="shared" si="21"/>
        <v>0</v>
      </c>
      <c r="AY299" s="17">
        <f t="shared" si="21"/>
        <v>0</v>
      </c>
    </row>
    <row r="300" spans="1:51" x14ac:dyDescent="0.25">
      <c r="A300" s="12" t="s">
        <v>389</v>
      </c>
      <c r="B300" s="12" t="s">
        <v>218</v>
      </c>
      <c r="C300" s="12" t="s">
        <v>220</v>
      </c>
      <c r="D300" s="12" t="s">
        <v>220</v>
      </c>
      <c r="E300" s="12" t="s">
        <v>220</v>
      </c>
      <c r="F300" s="12">
        <v>6.1246389338813998</v>
      </c>
      <c r="G300" s="12">
        <v>27.758959696333999</v>
      </c>
      <c r="H300" s="12">
        <v>6.1848630803207998</v>
      </c>
      <c r="I300" s="12">
        <v>27.763437884988001</v>
      </c>
      <c r="J300" s="12">
        <v>6.0637384633986002</v>
      </c>
      <c r="K300" s="12">
        <v>27.396166964439001</v>
      </c>
      <c r="L300" s="12">
        <v>6.1004560244528001</v>
      </c>
      <c r="M300" s="12">
        <v>27.351932827700999</v>
      </c>
      <c r="N300" s="12">
        <v>6.6265526574802998</v>
      </c>
      <c r="O300" s="12">
        <v>27.776232518861999</v>
      </c>
      <c r="P300" s="12">
        <v>7.2000902243609</v>
      </c>
      <c r="Q300" s="12">
        <v>28.104954411264998</v>
      </c>
      <c r="R300" s="15" t="s">
        <v>389</v>
      </c>
      <c r="S300" s="15" t="s">
        <v>218</v>
      </c>
      <c r="T300" s="15" t="s">
        <v>220</v>
      </c>
      <c r="U300" s="15" t="s">
        <v>220</v>
      </c>
      <c r="V300" s="15" t="s">
        <v>220</v>
      </c>
      <c r="W300" s="16">
        <v>6.1246389338813554</v>
      </c>
      <c r="X300" s="16">
        <v>52.876830536332811</v>
      </c>
      <c r="Y300">
        <v>6.1848630803208131</v>
      </c>
      <c r="Z300">
        <v>52.876840395829312</v>
      </c>
      <c r="AA300">
        <v>6.0637384633985789</v>
      </c>
      <c r="AB300">
        <v>52.876298123521792</v>
      </c>
      <c r="AC300">
        <v>6.1004560244527708</v>
      </c>
      <c r="AD300">
        <v>52.876199528556789</v>
      </c>
      <c r="AE300">
        <v>6.6265526574803157</v>
      </c>
      <c r="AF300">
        <v>52.876978428780319</v>
      </c>
      <c r="AG300">
        <v>7.2000902243608742</v>
      </c>
      <c r="AH300">
        <v>52.877648874542331</v>
      </c>
      <c r="AI300" t="b">
        <f t="shared" si="22"/>
        <v>1</v>
      </c>
      <c r="AJ300" t="b">
        <f t="shared" si="22"/>
        <v>1</v>
      </c>
      <c r="AK300" t="b">
        <f t="shared" si="22"/>
        <v>1</v>
      </c>
      <c r="AL300" t="b">
        <f t="shared" si="22"/>
        <v>1</v>
      </c>
      <c r="AM300" t="b">
        <f t="shared" si="22"/>
        <v>1</v>
      </c>
      <c r="AN300" s="17">
        <f t="shared" si="20"/>
        <v>-4.4408920985006262E-14</v>
      </c>
      <c r="AO300" s="17">
        <f t="shared" si="20"/>
        <v>25.117870839998812</v>
      </c>
      <c r="AP300" s="17">
        <f t="shared" si="20"/>
        <v>1.3322676295501878E-14</v>
      </c>
      <c r="AQ300" s="17">
        <f t="shared" si="20"/>
        <v>25.113402510841311</v>
      </c>
      <c r="AR300" s="17">
        <f t="shared" si="20"/>
        <v>-2.1316282072803006E-14</v>
      </c>
      <c r="AS300" s="17">
        <f t="shared" si="20"/>
        <v>25.480131159082791</v>
      </c>
      <c r="AT300" s="17">
        <f t="shared" si="23"/>
        <v>-2.9309887850104133E-14</v>
      </c>
      <c r="AU300" s="17">
        <f t="shared" si="23"/>
        <v>25.52426670085579</v>
      </c>
      <c r="AV300" s="17">
        <f t="shared" si="23"/>
        <v>1.5987211554602254E-14</v>
      </c>
      <c r="AW300" s="17">
        <f t="shared" si="21"/>
        <v>25.10074590991832</v>
      </c>
      <c r="AX300" s="17">
        <f t="shared" si="21"/>
        <v>-2.5757174171303632E-14</v>
      </c>
      <c r="AY300" s="17">
        <f t="shared" si="21"/>
        <v>24.772694463277332</v>
      </c>
    </row>
    <row r="301" spans="1:51" x14ac:dyDescent="0.25">
      <c r="A301" s="12" t="s">
        <v>389</v>
      </c>
      <c r="B301" s="12" t="s">
        <v>223</v>
      </c>
      <c r="C301" s="12" t="s">
        <v>220</v>
      </c>
      <c r="D301" s="12" t="s">
        <v>220</v>
      </c>
      <c r="E301" s="12" t="s">
        <v>220</v>
      </c>
      <c r="F301" s="12">
        <v>4.5934792004110001</v>
      </c>
      <c r="G301" s="12">
        <v>27.758959696333999</v>
      </c>
      <c r="H301" s="12">
        <v>4.6386473102406001</v>
      </c>
      <c r="I301" s="12">
        <v>27.763437884988001</v>
      </c>
      <c r="J301" s="12">
        <v>4.5478038475489004</v>
      </c>
      <c r="K301" s="12">
        <v>27.396166964439001</v>
      </c>
      <c r="L301" s="12">
        <v>4.5753420183396001</v>
      </c>
      <c r="M301" s="12">
        <v>27.351932827700999</v>
      </c>
      <c r="N301" s="12">
        <v>4.9699144931101999</v>
      </c>
      <c r="O301" s="12">
        <v>27.776232518861999</v>
      </c>
      <c r="P301" s="12">
        <v>5.4000676682707001</v>
      </c>
      <c r="Q301" s="12">
        <v>28.104954411264998</v>
      </c>
      <c r="R301" s="15" t="s">
        <v>389</v>
      </c>
      <c r="S301" s="15" t="s">
        <v>223</v>
      </c>
      <c r="T301" s="15" t="s">
        <v>220</v>
      </c>
      <c r="U301" s="15" t="s">
        <v>220</v>
      </c>
      <c r="V301" s="15" t="s">
        <v>220</v>
      </c>
      <c r="W301" s="16">
        <v>4.593479200411017</v>
      </c>
      <c r="X301" s="16">
        <v>52.876830536332811</v>
      </c>
      <c r="Y301">
        <v>4.6386473102406107</v>
      </c>
      <c r="Z301">
        <v>52.876840395829312</v>
      </c>
      <c r="AA301">
        <v>4.5478038475489342</v>
      </c>
      <c r="AB301">
        <v>52.876298123521792</v>
      </c>
      <c r="AC301">
        <v>4.5753420183395788</v>
      </c>
      <c r="AD301">
        <v>52.876199528556789</v>
      </c>
      <c r="AE301">
        <v>4.9699144931102364</v>
      </c>
      <c r="AF301">
        <v>52.876978428780319</v>
      </c>
      <c r="AG301">
        <v>5.4000676682706557</v>
      </c>
      <c r="AH301">
        <v>52.877648874542331</v>
      </c>
      <c r="AI301" t="b">
        <f t="shared" si="22"/>
        <v>1</v>
      </c>
      <c r="AJ301" t="b">
        <f t="shared" si="22"/>
        <v>1</v>
      </c>
      <c r="AK301" t="b">
        <f t="shared" si="22"/>
        <v>1</v>
      </c>
      <c r="AL301" t="b">
        <f t="shared" si="22"/>
        <v>1</v>
      </c>
      <c r="AM301" t="b">
        <f t="shared" si="22"/>
        <v>1</v>
      </c>
      <c r="AN301" s="17">
        <f t="shared" si="20"/>
        <v>1.6875389974302379E-14</v>
      </c>
      <c r="AO301" s="17">
        <f t="shared" si="20"/>
        <v>25.117870839998812</v>
      </c>
      <c r="AP301" s="17">
        <f t="shared" si="20"/>
        <v>1.0658141036401503E-14</v>
      </c>
      <c r="AQ301" s="17">
        <f t="shared" si="20"/>
        <v>25.113402510841311</v>
      </c>
      <c r="AR301" s="17">
        <f t="shared" si="20"/>
        <v>3.3750779948604759E-14</v>
      </c>
      <c r="AS301" s="17">
        <f t="shared" si="20"/>
        <v>25.480131159082791</v>
      </c>
      <c r="AT301" s="17">
        <f t="shared" si="23"/>
        <v>-2.1316282072803006E-14</v>
      </c>
      <c r="AU301" s="17">
        <f t="shared" si="23"/>
        <v>25.52426670085579</v>
      </c>
      <c r="AV301" s="17">
        <f t="shared" si="23"/>
        <v>3.6415315207705135E-14</v>
      </c>
      <c r="AW301" s="17">
        <f t="shared" si="21"/>
        <v>25.10074590991832</v>
      </c>
      <c r="AX301" s="17">
        <f t="shared" si="21"/>
        <v>-4.4408920985006262E-14</v>
      </c>
      <c r="AY301" s="17">
        <f t="shared" si="21"/>
        <v>24.772694463277332</v>
      </c>
    </row>
    <row r="302" spans="1:51" x14ac:dyDescent="0.25">
      <c r="A302" s="12" t="s">
        <v>389</v>
      </c>
      <c r="B302" s="12" t="s">
        <v>224</v>
      </c>
      <c r="C302" s="12" t="s">
        <v>220</v>
      </c>
      <c r="D302" s="12" t="s">
        <v>220</v>
      </c>
      <c r="E302" s="12" t="s">
        <v>220</v>
      </c>
      <c r="F302" s="12">
        <v>3.6747833603287998</v>
      </c>
      <c r="G302" s="12">
        <v>27.758959696333999</v>
      </c>
      <c r="H302" s="12">
        <v>3.7109178481925</v>
      </c>
      <c r="I302" s="12">
        <v>27.763437884988001</v>
      </c>
      <c r="J302" s="12">
        <v>3.6382430780391002</v>
      </c>
      <c r="K302" s="12">
        <v>27.396166964439001</v>
      </c>
      <c r="L302" s="12">
        <v>3.6602736146716999</v>
      </c>
      <c r="M302" s="12">
        <v>27.351932827700999</v>
      </c>
      <c r="N302" s="12">
        <v>3.9759315944882001</v>
      </c>
      <c r="O302" s="12">
        <v>27.776232518861999</v>
      </c>
      <c r="P302" s="12">
        <v>4.3200541346165</v>
      </c>
      <c r="Q302" s="12">
        <v>28.104954411264998</v>
      </c>
      <c r="R302" s="15" t="s">
        <v>389</v>
      </c>
      <c r="S302" s="15" t="s">
        <v>224</v>
      </c>
      <c r="T302" s="15" t="s">
        <v>220</v>
      </c>
      <c r="U302" s="15" t="s">
        <v>220</v>
      </c>
      <c r="V302" s="15" t="s">
        <v>220</v>
      </c>
      <c r="W302" s="16">
        <v>3.6747833603288136</v>
      </c>
      <c r="X302" s="16">
        <v>52.876830536332811</v>
      </c>
      <c r="Y302">
        <v>3.710917848192488</v>
      </c>
      <c r="Z302">
        <v>52.876840395829312</v>
      </c>
      <c r="AA302">
        <v>3.6382430780391477</v>
      </c>
      <c r="AB302">
        <v>52.876298123521792</v>
      </c>
      <c r="AC302">
        <v>3.660273614671663</v>
      </c>
      <c r="AD302">
        <v>52.876199528556789</v>
      </c>
      <c r="AE302">
        <v>3.9759315944881894</v>
      </c>
      <c r="AF302">
        <v>52.876978428780319</v>
      </c>
      <c r="AG302">
        <v>4.3200541346165249</v>
      </c>
      <c r="AH302">
        <v>52.877648874542331</v>
      </c>
      <c r="AI302" t="b">
        <f t="shared" si="22"/>
        <v>1</v>
      </c>
      <c r="AJ302" t="b">
        <f t="shared" si="22"/>
        <v>1</v>
      </c>
      <c r="AK302" t="b">
        <f t="shared" si="22"/>
        <v>1</v>
      </c>
      <c r="AL302" t="b">
        <f t="shared" si="22"/>
        <v>1</v>
      </c>
      <c r="AM302" t="b">
        <f t="shared" si="22"/>
        <v>1</v>
      </c>
      <c r="AN302" s="17">
        <f t="shared" si="20"/>
        <v>1.3766765505351941E-14</v>
      </c>
      <c r="AO302" s="17">
        <f t="shared" si="20"/>
        <v>25.117870839998812</v>
      </c>
      <c r="AP302" s="17">
        <f t="shared" si="20"/>
        <v>-1.1990408665951691E-14</v>
      </c>
      <c r="AQ302" s="17">
        <f t="shared" si="20"/>
        <v>25.113402510841311</v>
      </c>
      <c r="AR302" s="17">
        <f t="shared" si="20"/>
        <v>4.75175454539567E-14</v>
      </c>
      <c r="AS302" s="17">
        <f t="shared" si="20"/>
        <v>25.480131159082791</v>
      </c>
      <c r="AT302" s="17">
        <f t="shared" si="23"/>
        <v>-3.6859404417555197E-14</v>
      </c>
      <c r="AU302" s="17">
        <f t="shared" si="23"/>
        <v>25.52426670085579</v>
      </c>
      <c r="AV302" s="17">
        <f t="shared" si="23"/>
        <v>-1.0658141036401503E-14</v>
      </c>
      <c r="AW302" s="17">
        <f t="shared" si="21"/>
        <v>25.10074590991832</v>
      </c>
      <c r="AX302" s="17">
        <f t="shared" si="21"/>
        <v>2.4868995751603507E-14</v>
      </c>
      <c r="AY302" s="17">
        <f t="shared" si="21"/>
        <v>24.772694463277332</v>
      </c>
    </row>
    <row r="303" spans="1:51" x14ac:dyDescent="0.25">
      <c r="A303" s="12" t="s">
        <v>389</v>
      </c>
      <c r="B303" s="12" t="s">
        <v>390</v>
      </c>
      <c r="C303" s="12" t="s">
        <v>220</v>
      </c>
      <c r="D303" s="12" t="s">
        <v>220</v>
      </c>
      <c r="E303" s="12" t="s">
        <v>220</v>
      </c>
      <c r="F303" s="12">
        <v>36.747833603288001</v>
      </c>
      <c r="G303" s="12">
        <v>27.758959696333999</v>
      </c>
      <c r="H303" s="12">
        <v>37.109178481924999</v>
      </c>
      <c r="I303" s="12">
        <v>27.763437884988001</v>
      </c>
      <c r="J303" s="12">
        <v>36.382430780390997</v>
      </c>
      <c r="K303" s="12">
        <v>27.396166964439001</v>
      </c>
      <c r="L303" s="12">
        <v>36.602736146717</v>
      </c>
      <c r="M303" s="12">
        <v>27.351932827700999</v>
      </c>
      <c r="N303" s="12">
        <v>39.759315944881997</v>
      </c>
      <c r="O303" s="12">
        <v>27.776232518861999</v>
      </c>
      <c r="P303" s="12">
        <v>43.200541346164997</v>
      </c>
      <c r="Q303" s="12">
        <v>28.104954411264998</v>
      </c>
      <c r="R303" s="15" t="s">
        <v>389</v>
      </c>
      <c r="S303" s="15" t="s">
        <v>390</v>
      </c>
      <c r="T303" s="15" t="s">
        <v>220</v>
      </c>
      <c r="U303" s="15" t="s">
        <v>220</v>
      </c>
      <c r="V303" s="15" t="s">
        <v>220</v>
      </c>
      <c r="W303" s="16">
        <v>36.747833603288136</v>
      </c>
      <c r="X303" s="16">
        <v>52.876830536332811</v>
      </c>
      <c r="Y303">
        <v>37.109178481924886</v>
      </c>
      <c r="Z303">
        <v>52.876840395829312</v>
      </c>
      <c r="AA303">
        <v>36.382430780391473</v>
      </c>
      <c r="AB303">
        <v>52.876298123521792</v>
      </c>
      <c r="AC303">
        <v>36.60273614671663</v>
      </c>
      <c r="AD303">
        <v>52.876199528556789</v>
      </c>
      <c r="AE303">
        <v>39.759315944881891</v>
      </c>
      <c r="AF303">
        <v>52.876978428780319</v>
      </c>
      <c r="AG303">
        <v>43.200541346165245</v>
      </c>
      <c r="AH303">
        <v>52.877648874542331</v>
      </c>
      <c r="AI303" t="b">
        <f t="shared" si="22"/>
        <v>1</v>
      </c>
      <c r="AJ303" t="b">
        <f t="shared" si="22"/>
        <v>1</v>
      </c>
      <c r="AK303" t="b">
        <f t="shared" si="22"/>
        <v>1</v>
      </c>
      <c r="AL303" t="b">
        <f t="shared" si="22"/>
        <v>1</v>
      </c>
      <c r="AM303" t="b">
        <f t="shared" si="22"/>
        <v>1</v>
      </c>
      <c r="AN303" s="17">
        <f t="shared" si="20"/>
        <v>1.3500311979441904E-13</v>
      </c>
      <c r="AO303" s="17">
        <f t="shared" si="20"/>
        <v>25.117870839998812</v>
      </c>
      <c r="AP303" s="17">
        <f t="shared" si="20"/>
        <v>-1.1368683772161603E-13</v>
      </c>
      <c r="AQ303" s="17">
        <f t="shared" si="20"/>
        <v>25.113402510841311</v>
      </c>
      <c r="AR303" s="17">
        <f t="shared" si="20"/>
        <v>4.7606363295926712E-13</v>
      </c>
      <c r="AS303" s="17">
        <f t="shared" si="20"/>
        <v>25.480131159082791</v>
      </c>
      <c r="AT303" s="17">
        <f t="shared" si="23"/>
        <v>-3.694822225952521E-13</v>
      </c>
      <c r="AU303" s="17">
        <f t="shared" si="23"/>
        <v>25.52426670085579</v>
      </c>
      <c r="AV303" s="17">
        <f t="shared" si="23"/>
        <v>-1.0658141036401503E-13</v>
      </c>
      <c r="AW303" s="17">
        <f t="shared" si="21"/>
        <v>25.10074590991832</v>
      </c>
      <c r="AX303" s="17">
        <f t="shared" si="21"/>
        <v>2.4868995751603507E-13</v>
      </c>
      <c r="AY303" s="17">
        <f t="shared" si="21"/>
        <v>24.772694463277332</v>
      </c>
    </row>
    <row r="304" spans="1:51" x14ac:dyDescent="0.25">
      <c r="A304" s="12" t="s">
        <v>389</v>
      </c>
      <c r="B304" s="12" t="s">
        <v>391</v>
      </c>
      <c r="C304" s="12" t="s">
        <v>220</v>
      </c>
      <c r="D304" s="12" t="s">
        <v>220</v>
      </c>
      <c r="E304" s="12" t="s">
        <v>220</v>
      </c>
      <c r="F304" s="12">
        <v>0</v>
      </c>
      <c r="G304" s="12">
        <v>0</v>
      </c>
      <c r="H304" s="12">
        <v>0</v>
      </c>
      <c r="I304" s="12">
        <v>0</v>
      </c>
      <c r="J304" s="12">
        <v>0</v>
      </c>
      <c r="K304" s="12">
        <v>0</v>
      </c>
      <c r="L304" s="12">
        <v>0</v>
      </c>
      <c r="M304" s="12">
        <v>0</v>
      </c>
      <c r="N304" s="12">
        <v>0</v>
      </c>
      <c r="O304" s="12">
        <v>0</v>
      </c>
      <c r="P304" s="12">
        <v>0</v>
      </c>
      <c r="Q304" s="12">
        <v>0</v>
      </c>
      <c r="R304" s="15" t="s">
        <v>389</v>
      </c>
      <c r="S304" s="15" t="s">
        <v>391</v>
      </c>
      <c r="T304" s="15" t="s">
        <v>220</v>
      </c>
      <c r="U304" s="15" t="s">
        <v>220</v>
      </c>
      <c r="V304" s="15" t="s">
        <v>220</v>
      </c>
      <c r="W304" s="16">
        <v>0</v>
      </c>
      <c r="X304" s="16">
        <v>0</v>
      </c>
      <c r="Y304">
        <v>0</v>
      </c>
      <c r="Z304">
        <v>0</v>
      </c>
      <c r="AA304">
        <v>0</v>
      </c>
      <c r="AB304">
        <v>0</v>
      </c>
      <c r="AC304">
        <v>0</v>
      </c>
      <c r="AD304">
        <v>0</v>
      </c>
      <c r="AE304">
        <v>0</v>
      </c>
      <c r="AF304">
        <v>0</v>
      </c>
      <c r="AG304">
        <v>0</v>
      </c>
      <c r="AH304">
        <v>0</v>
      </c>
      <c r="AI304" t="b">
        <f t="shared" si="22"/>
        <v>1</v>
      </c>
      <c r="AJ304" t="b">
        <f t="shared" si="22"/>
        <v>1</v>
      </c>
      <c r="AK304" t="b">
        <f t="shared" si="22"/>
        <v>1</v>
      </c>
      <c r="AL304" t="b">
        <f t="shared" si="22"/>
        <v>1</v>
      </c>
      <c r="AM304" t="b">
        <f t="shared" si="22"/>
        <v>1</v>
      </c>
      <c r="AN304" s="17">
        <f t="shared" si="20"/>
        <v>0</v>
      </c>
      <c r="AO304" s="17">
        <f t="shared" si="20"/>
        <v>0</v>
      </c>
      <c r="AP304" s="17">
        <f t="shared" si="20"/>
        <v>0</v>
      </c>
      <c r="AQ304" s="17">
        <f t="shared" si="20"/>
        <v>0</v>
      </c>
      <c r="AR304" s="17">
        <f t="shared" si="20"/>
        <v>0</v>
      </c>
      <c r="AS304" s="17">
        <f t="shared" si="20"/>
        <v>0</v>
      </c>
      <c r="AT304" s="17">
        <f t="shared" si="23"/>
        <v>0</v>
      </c>
      <c r="AU304" s="17">
        <f t="shared" si="23"/>
        <v>0</v>
      </c>
      <c r="AV304" s="17">
        <f t="shared" si="23"/>
        <v>0</v>
      </c>
      <c r="AW304" s="17">
        <f t="shared" si="21"/>
        <v>0</v>
      </c>
      <c r="AX304" s="17">
        <f t="shared" si="21"/>
        <v>0</v>
      </c>
      <c r="AY304" s="17">
        <f t="shared" si="21"/>
        <v>0</v>
      </c>
    </row>
    <row r="305" spans="1:51" x14ac:dyDescent="0.25">
      <c r="A305" s="12" t="s">
        <v>392</v>
      </c>
      <c r="B305" s="12" t="s">
        <v>218</v>
      </c>
      <c r="C305" s="12" t="s">
        <v>220</v>
      </c>
      <c r="D305" s="12" t="s">
        <v>220</v>
      </c>
      <c r="E305" s="12" t="s">
        <v>220</v>
      </c>
      <c r="F305" s="12">
        <v>6.1246389338813998</v>
      </c>
      <c r="G305" s="12">
        <v>27.758959696333999</v>
      </c>
      <c r="H305" s="12">
        <v>6.1848630803207998</v>
      </c>
      <c r="I305" s="12">
        <v>27.763437884988001</v>
      </c>
      <c r="J305" s="12">
        <v>6.0637384633986002</v>
      </c>
      <c r="K305" s="12">
        <v>27.396166964439001</v>
      </c>
      <c r="L305" s="12">
        <v>6.1004560244528001</v>
      </c>
      <c r="M305" s="12">
        <v>27.351932827700999</v>
      </c>
      <c r="N305" s="12">
        <v>6.6265526574802998</v>
      </c>
      <c r="O305" s="12">
        <v>27.776232518861999</v>
      </c>
      <c r="P305" s="12">
        <v>7.2000902243609</v>
      </c>
      <c r="Q305" s="12">
        <v>28.104954411264998</v>
      </c>
      <c r="R305" s="15" t="s">
        <v>392</v>
      </c>
      <c r="S305" s="15" t="s">
        <v>218</v>
      </c>
      <c r="T305" s="15" t="s">
        <v>220</v>
      </c>
      <c r="U305" s="15" t="s">
        <v>220</v>
      </c>
      <c r="V305" s="15" t="s">
        <v>220</v>
      </c>
      <c r="W305" s="16">
        <v>6.1246389338813554</v>
      </c>
      <c r="X305" s="16">
        <v>52.876830536332811</v>
      </c>
      <c r="Y305">
        <v>6.1848630803208131</v>
      </c>
      <c r="Z305">
        <v>52.876840395829312</v>
      </c>
      <c r="AA305">
        <v>6.0637384633985789</v>
      </c>
      <c r="AB305">
        <v>52.876298123521792</v>
      </c>
      <c r="AC305">
        <v>6.1004560244527708</v>
      </c>
      <c r="AD305">
        <v>52.876199528556789</v>
      </c>
      <c r="AE305">
        <v>6.6265526574803157</v>
      </c>
      <c r="AF305">
        <v>52.876978428780319</v>
      </c>
      <c r="AG305">
        <v>7.2000902243608742</v>
      </c>
      <c r="AH305">
        <v>52.877648874542331</v>
      </c>
      <c r="AI305" t="b">
        <f t="shared" si="22"/>
        <v>1</v>
      </c>
      <c r="AJ305" t="b">
        <f t="shared" si="22"/>
        <v>1</v>
      </c>
      <c r="AK305" t="b">
        <f t="shared" si="22"/>
        <v>1</v>
      </c>
      <c r="AL305" t="b">
        <f t="shared" si="22"/>
        <v>1</v>
      </c>
      <c r="AM305" t="b">
        <f t="shared" si="22"/>
        <v>1</v>
      </c>
      <c r="AN305" s="17">
        <f t="shared" ref="AN305:AV346" si="24">W305-F305</f>
        <v>-4.4408920985006262E-14</v>
      </c>
      <c r="AO305" s="17">
        <f t="shared" si="24"/>
        <v>25.117870839998812</v>
      </c>
      <c r="AP305" s="17">
        <f t="shared" si="24"/>
        <v>1.3322676295501878E-14</v>
      </c>
      <c r="AQ305" s="17">
        <f t="shared" si="24"/>
        <v>25.113402510841311</v>
      </c>
      <c r="AR305" s="17">
        <f t="shared" si="24"/>
        <v>-2.1316282072803006E-14</v>
      </c>
      <c r="AS305" s="17">
        <f t="shared" si="24"/>
        <v>25.480131159082791</v>
      </c>
      <c r="AT305" s="17">
        <f t="shared" si="23"/>
        <v>-2.9309887850104133E-14</v>
      </c>
      <c r="AU305" s="17">
        <f t="shared" si="23"/>
        <v>25.52426670085579</v>
      </c>
      <c r="AV305" s="17">
        <f t="shared" si="23"/>
        <v>1.5987211554602254E-14</v>
      </c>
      <c r="AW305" s="17">
        <f t="shared" si="21"/>
        <v>25.10074590991832</v>
      </c>
      <c r="AX305" s="17">
        <f t="shared" si="21"/>
        <v>-2.5757174171303632E-14</v>
      </c>
      <c r="AY305" s="17">
        <f t="shared" si="21"/>
        <v>24.772694463277332</v>
      </c>
    </row>
    <row r="306" spans="1:51" x14ac:dyDescent="0.25">
      <c r="A306" s="12" t="s">
        <v>392</v>
      </c>
      <c r="B306" s="12" t="s">
        <v>223</v>
      </c>
      <c r="C306" s="12" t="s">
        <v>220</v>
      </c>
      <c r="D306" s="12" t="s">
        <v>220</v>
      </c>
      <c r="E306" s="12" t="s">
        <v>220</v>
      </c>
      <c r="F306" s="12">
        <v>4.5934792004110001</v>
      </c>
      <c r="G306" s="12">
        <v>27.758959696333999</v>
      </c>
      <c r="H306" s="12">
        <v>4.6386473102406001</v>
      </c>
      <c r="I306" s="12">
        <v>27.763437884988001</v>
      </c>
      <c r="J306" s="12">
        <v>4.5478038475489004</v>
      </c>
      <c r="K306" s="12">
        <v>27.396166964439001</v>
      </c>
      <c r="L306" s="12">
        <v>4.5753420183396001</v>
      </c>
      <c r="M306" s="12">
        <v>27.351932827700999</v>
      </c>
      <c r="N306" s="12">
        <v>4.9699144931101999</v>
      </c>
      <c r="O306" s="12">
        <v>27.776232518861999</v>
      </c>
      <c r="P306" s="12">
        <v>5.4000676682707001</v>
      </c>
      <c r="Q306" s="12">
        <v>28.104954411264998</v>
      </c>
      <c r="R306" s="15" t="s">
        <v>392</v>
      </c>
      <c r="S306" s="15" t="s">
        <v>223</v>
      </c>
      <c r="T306" s="15" t="s">
        <v>220</v>
      </c>
      <c r="U306" s="15" t="s">
        <v>220</v>
      </c>
      <c r="V306" s="15" t="s">
        <v>220</v>
      </c>
      <c r="W306" s="16">
        <v>4.593479200411017</v>
      </c>
      <c r="X306" s="16">
        <v>52.876830536332811</v>
      </c>
      <c r="Y306">
        <v>4.6386473102406107</v>
      </c>
      <c r="Z306">
        <v>52.876840395829312</v>
      </c>
      <c r="AA306">
        <v>4.5478038475489342</v>
      </c>
      <c r="AB306">
        <v>52.876298123521792</v>
      </c>
      <c r="AC306">
        <v>4.5753420183395788</v>
      </c>
      <c r="AD306">
        <v>52.876199528556789</v>
      </c>
      <c r="AE306">
        <v>4.9699144931102364</v>
      </c>
      <c r="AF306">
        <v>52.876978428780319</v>
      </c>
      <c r="AG306">
        <v>5.4000676682706557</v>
      </c>
      <c r="AH306">
        <v>52.877648874542331</v>
      </c>
      <c r="AI306" t="b">
        <f t="shared" si="22"/>
        <v>1</v>
      </c>
      <c r="AJ306" t="b">
        <f t="shared" si="22"/>
        <v>1</v>
      </c>
      <c r="AK306" t="b">
        <f t="shared" si="22"/>
        <v>1</v>
      </c>
      <c r="AL306" t="b">
        <f t="shared" si="22"/>
        <v>1</v>
      </c>
      <c r="AM306" t="b">
        <f t="shared" si="22"/>
        <v>1</v>
      </c>
      <c r="AN306" s="17">
        <f t="shared" si="24"/>
        <v>1.6875389974302379E-14</v>
      </c>
      <c r="AO306" s="17">
        <f t="shared" si="24"/>
        <v>25.117870839998812</v>
      </c>
      <c r="AP306" s="17">
        <f t="shared" si="24"/>
        <v>1.0658141036401503E-14</v>
      </c>
      <c r="AQ306" s="17">
        <f t="shared" si="24"/>
        <v>25.113402510841311</v>
      </c>
      <c r="AR306" s="17">
        <f t="shared" si="24"/>
        <v>3.3750779948604759E-14</v>
      </c>
      <c r="AS306" s="17">
        <f t="shared" si="24"/>
        <v>25.480131159082791</v>
      </c>
      <c r="AT306" s="17">
        <f t="shared" si="23"/>
        <v>-2.1316282072803006E-14</v>
      </c>
      <c r="AU306" s="17">
        <f t="shared" si="23"/>
        <v>25.52426670085579</v>
      </c>
      <c r="AV306" s="17">
        <f t="shared" si="23"/>
        <v>3.6415315207705135E-14</v>
      </c>
      <c r="AW306" s="17">
        <f t="shared" si="21"/>
        <v>25.10074590991832</v>
      </c>
      <c r="AX306" s="17">
        <f t="shared" si="21"/>
        <v>-4.4408920985006262E-14</v>
      </c>
      <c r="AY306" s="17">
        <f t="shared" si="21"/>
        <v>24.772694463277332</v>
      </c>
    </row>
    <row r="307" spans="1:51" x14ac:dyDescent="0.25">
      <c r="A307" s="12" t="s">
        <v>392</v>
      </c>
      <c r="B307" s="12" t="s">
        <v>224</v>
      </c>
      <c r="C307" s="12" t="s">
        <v>220</v>
      </c>
      <c r="D307" s="12" t="s">
        <v>220</v>
      </c>
      <c r="E307" s="12" t="s">
        <v>220</v>
      </c>
      <c r="F307" s="12">
        <v>3.6747833603287998</v>
      </c>
      <c r="G307" s="12">
        <v>27.758959696333999</v>
      </c>
      <c r="H307" s="12">
        <v>3.7109178481925</v>
      </c>
      <c r="I307" s="12">
        <v>27.763437884988001</v>
      </c>
      <c r="J307" s="12">
        <v>3.6382430780391002</v>
      </c>
      <c r="K307" s="12">
        <v>27.396166964439001</v>
      </c>
      <c r="L307" s="12">
        <v>3.6602736146716999</v>
      </c>
      <c r="M307" s="12">
        <v>27.351932827700999</v>
      </c>
      <c r="N307" s="12">
        <v>3.9759315944882001</v>
      </c>
      <c r="O307" s="12">
        <v>27.776232518861999</v>
      </c>
      <c r="P307" s="12">
        <v>4.3200541346165</v>
      </c>
      <c r="Q307" s="12">
        <v>28.104954411264998</v>
      </c>
      <c r="R307" s="15" t="s">
        <v>392</v>
      </c>
      <c r="S307" s="15" t="s">
        <v>224</v>
      </c>
      <c r="T307" s="15" t="s">
        <v>220</v>
      </c>
      <c r="U307" s="15" t="s">
        <v>220</v>
      </c>
      <c r="V307" s="15" t="s">
        <v>220</v>
      </c>
      <c r="W307" s="16">
        <v>3.6747833603288136</v>
      </c>
      <c r="X307" s="16">
        <v>52.876830536332811</v>
      </c>
      <c r="Y307">
        <v>3.710917848192488</v>
      </c>
      <c r="Z307">
        <v>52.876840395829312</v>
      </c>
      <c r="AA307">
        <v>3.6382430780391477</v>
      </c>
      <c r="AB307">
        <v>52.876298123521792</v>
      </c>
      <c r="AC307">
        <v>3.660273614671663</v>
      </c>
      <c r="AD307">
        <v>52.876199528556789</v>
      </c>
      <c r="AE307">
        <v>3.9759315944881894</v>
      </c>
      <c r="AF307">
        <v>52.876978428780319</v>
      </c>
      <c r="AG307">
        <v>4.3200541346165249</v>
      </c>
      <c r="AH307">
        <v>52.877648874542331</v>
      </c>
      <c r="AI307" t="b">
        <f t="shared" si="22"/>
        <v>1</v>
      </c>
      <c r="AJ307" t="b">
        <f t="shared" si="22"/>
        <v>1</v>
      </c>
      <c r="AK307" t="b">
        <f t="shared" si="22"/>
        <v>1</v>
      </c>
      <c r="AL307" t="b">
        <f t="shared" si="22"/>
        <v>1</v>
      </c>
      <c r="AM307" t="b">
        <f t="shared" si="22"/>
        <v>1</v>
      </c>
      <c r="AN307" s="17">
        <f t="shared" si="24"/>
        <v>1.3766765505351941E-14</v>
      </c>
      <c r="AO307" s="17">
        <f t="shared" si="24"/>
        <v>25.117870839998812</v>
      </c>
      <c r="AP307" s="17">
        <f t="shared" si="24"/>
        <v>-1.1990408665951691E-14</v>
      </c>
      <c r="AQ307" s="17">
        <f t="shared" si="24"/>
        <v>25.113402510841311</v>
      </c>
      <c r="AR307" s="17">
        <f t="shared" si="24"/>
        <v>4.75175454539567E-14</v>
      </c>
      <c r="AS307" s="17">
        <f t="shared" si="24"/>
        <v>25.480131159082791</v>
      </c>
      <c r="AT307" s="17">
        <f t="shared" si="23"/>
        <v>-3.6859404417555197E-14</v>
      </c>
      <c r="AU307" s="17">
        <f t="shared" si="23"/>
        <v>25.52426670085579</v>
      </c>
      <c r="AV307" s="17">
        <f t="shared" si="23"/>
        <v>-1.0658141036401503E-14</v>
      </c>
      <c r="AW307" s="17">
        <f t="shared" si="21"/>
        <v>25.10074590991832</v>
      </c>
      <c r="AX307" s="17">
        <f t="shared" si="21"/>
        <v>2.4868995751603507E-14</v>
      </c>
      <c r="AY307" s="17">
        <f t="shared" si="21"/>
        <v>24.772694463277332</v>
      </c>
    </row>
    <row r="308" spans="1:51" x14ac:dyDescent="0.25">
      <c r="A308" s="12" t="s">
        <v>392</v>
      </c>
      <c r="B308" s="12" t="s">
        <v>390</v>
      </c>
      <c r="C308" s="12" t="s">
        <v>220</v>
      </c>
      <c r="D308" s="12" t="s">
        <v>220</v>
      </c>
      <c r="E308" s="12" t="s">
        <v>220</v>
      </c>
      <c r="F308" s="12">
        <v>36.747833603288001</v>
      </c>
      <c r="G308" s="12">
        <v>27.758959696333999</v>
      </c>
      <c r="H308" s="12">
        <v>37.109178481924999</v>
      </c>
      <c r="I308" s="12">
        <v>27.763437884988001</v>
      </c>
      <c r="J308" s="12">
        <v>36.382430780390997</v>
      </c>
      <c r="K308" s="12">
        <v>27.396166964439001</v>
      </c>
      <c r="L308" s="12">
        <v>36.602736146717</v>
      </c>
      <c r="M308" s="12">
        <v>27.351932827700999</v>
      </c>
      <c r="N308" s="12">
        <v>39.759315944881997</v>
      </c>
      <c r="O308" s="12">
        <v>27.776232518861999</v>
      </c>
      <c r="P308" s="12">
        <v>43.200541346164997</v>
      </c>
      <c r="Q308" s="12">
        <v>28.104954411264998</v>
      </c>
      <c r="R308" s="15" t="s">
        <v>392</v>
      </c>
      <c r="S308" s="15" t="s">
        <v>390</v>
      </c>
      <c r="T308" s="15" t="s">
        <v>220</v>
      </c>
      <c r="U308" s="15" t="s">
        <v>220</v>
      </c>
      <c r="V308" s="15" t="s">
        <v>220</v>
      </c>
      <c r="W308" s="16">
        <v>36.747833603288136</v>
      </c>
      <c r="X308" s="16">
        <v>52.876830536332811</v>
      </c>
      <c r="Y308">
        <v>37.109178481924886</v>
      </c>
      <c r="Z308">
        <v>52.876840395829312</v>
      </c>
      <c r="AA308">
        <v>36.382430780391473</v>
      </c>
      <c r="AB308">
        <v>52.876298123521792</v>
      </c>
      <c r="AC308">
        <v>36.60273614671663</v>
      </c>
      <c r="AD308">
        <v>52.876199528556789</v>
      </c>
      <c r="AE308">
        <v>39.759315944881891</v>
      </c>
      <c r="AF308">
        <v>52.876978428780319</v>
      </c>
      <c r="AG308">
        <v>43.200541346165245</v>
      </c>
      <c r="AH308">
        <v>52.877648874542331</v>
      </c>
      <c r="AI308" t="b">
        <f t="shared" si="22"/>
        <v>1</v>
      </c>
      <c r="AJ308" t="b">
        <f t="shared" si="22"/>
        <v>1</v>
      </c>
      <c r="AK308" t="b">
        <f t="shared" si="22"/>
        <v>1</v>
      </c>
      <c r="AL308" t="b">
        <f t="shared" si="22"/>
        <v>1</v>
      </c>
      <c r="AM308" t="b">
        <f t="shared" si="22"/>
        <v>1</v>
      </c>
      <c r="AN308" s="17">
        <f t="shared" si="24"/>
        <v>1.3500311979441904E-13</v>
      </c>
      <c r="AO308" s="17">
        <f t="shared" si="24"/>
        <v>25.117870839998812</v>
      </c>
      <c r="AP308" s="17">
        <f t="shared" si="24"/>
        <v>-1.1368683772161603E-13</v>
      </c>
      <c r="AQ308" s="17">
        <f t="shared" si="24"/>
        <v>25.113402510841311</v>
      </c>
      <c r="AR308" s="17">
        <f t="shared" si="24"/>
        <v>4.7606363295926712E-13</v>
      </c>
      <c r="AS308" s="17">
        <f t="shared" si="24"/>
        <v>25.480131159082791</v>
      </c>
      <c r="AT308" s="17">
        <f t="shared" si="23"/>
        <v>-3.694822225952521E-13</v>
      </c>
      <c r="AU308" s="17">
        <f t="shared" si="23"/>
        <v>25.52426670085579</v>
      </c>
      <c r="AV308" s="17">
        <f t="shared" si="23"/>
        <v>-1.0658141036401503E-13</v>
      </c>
      <c r="AW308" s="17">
        <f t="shared" si="21"/>
        <v>25.10074590991832</v>
      </c>
      <c r="AX308" s="17">
        <f t="shared" si="21"/>
        <v>2.4868995751603507E-13</v>
      </c>
      <c r="AY308" s="17">
        <f t="shared" si="21"/>
        <v>24.772694463277332</v>
      </c>
    </row>
    <row r="309" spans="1:51" x14ac:dyDescent="0.25">
      <c r="A309" s="12" t="s">
        <v>392</v>
      </c>
      <c r="B309" s="12" t="s">
        <v>391</v>
      </c>
      <c r="C309" s="12" t="s">
        <v>220</v>
      </c>
      <c r="D309" s="12" t="s">
        <v>220</v>
      </c>
      <c r="E309" s="12" t="s">
        <v>220</v>
      </c>
      <c r="F309" s="12">
        <v>0</v>
      </c>
      <c r="G309" s="12">
        <v>0</v>
      </c>
      <c r="H309" s="12">
        <v>0</v>
      </c>
      <c r="I309" s="12">
        <v>0</v>
      </c>
      <c r="J309" s="12">
        <v>0</v>
      </c>
      <c r="K309" s="12">
        <v>0</v>
      </c>
      <c r="L309" s="12">
        <v>0</v>
      </c>
      <c r="M309" s="12">
        <v>0</v>
      </c>
      <c r="N309" s="12">
        <v>0</v>
      </c>
      <c r="O309" s="12">
        <v>0</v>
      </c>
      <c r="P309" s="12">
        <v>0</v>
      </c>
      <c r="Q309" s="12">
        <v>0</v>
      </c>
      <c r="R309" s="15" t="s">
        <v>392</v>
      </c>
      <c r="S309" s="15" t="s">
        <v>391</v>
      </c>
      <c r="T309" s="15" t="s">
        <v>220</v>
      </c>
      <c r="U309" s="15" t="s">
        <v>220</v>
      </c>
      <c r="V309" s="15" t="s">
        <v>220</v>
      </c>
      <c r="W309" s="16">
        <v>0</v>
      </c>
      <c r="X309" s="16">
        <v>0</v>
      </c>
      <c r="Y309">
        <v>0</v>
      </c>
      <c r="Z309">
        <v>0</v>
      </c>
      <c r="AA309">
        <v>0</v>
      </c>
      <c r="AB309">
        <v>0</v>
      </c>
      <c r="AC309">
        <v>0</v>
      </c>
      <c r="AD309">
        <v>0</v>
      </c>
      <c r="AE309">
        <v>0</v>
      </c>
      <c r="AF309">
        <v>0</v>
      </c>
      <c r="AG309">
        <v>0</v>
      </c>
      <c r="AH309">
        <v>0</v>
      </c>
      <c r="AI309" t="b">
        <f t="shared" si="22"/>
        <v>1</v>
      </c>
      <c r="AJ309" t="b">
        <f t="shared" si="22"/>
        <v>1</v>
      </c>
      <c r="AK309" t="b">
        <f t="shared" si="22"/>
        <v>1</v>
      </c>
      <c r="AL309" t="b">
        <f t="shared" si="22"/>
        <v>1</v>
      </c>
      <c r="AM309" t="b">
        <f t="shared" si="22"/>
        <v>1</v>
      </c>
      <c r="AN309" s="17">
        <f t="shared" si="24"/>
        <v>0</v>
      </c>
      <c r="AO309" s="17">
        <f t="shared" si="24"/>
        <v>0</v>
      </c>
      <c r="AP309" s="17">
        <f t="shared" si="24"/>
        <v>0</v>
      </c>
      <c r="AQ309" s="17">
        <f t="shared" si="24"/>
        <v>0</v>
      </c>
      <c r="AR309" s="17">
        <f t="shared" si="24"/>
        <v>0</v>
      </c>
      <c r="AS309" s="17">
        <f t="shared" si="24"/>
        <v>0</v>
      </c>
      <c r="AT309" s="17">
        <f t="shared" si="23"/>
        <v>0</v>
      </c>
      <c r="AU309" s="17">
        <f t="shared" si="23"/>
        <v>0</v>
      </c>
      <c r="AV309" s="17">
        <f t="shared" si="23"/>
        <v>0</v>
      </c>
      <c r="AW309" s="17">
        <f t="shared" si="21"/>
        <v>0</v>
      </c>
      <c r="AX309" s="17">
        <f t="shared" si="21"/>
        <v>0</v>
      </c>
      <c r="AY309" s="17">
        <f t="shared" si="21"/>
        <v>0</v>
      </c>
    </row>
    <row r="310" spans="1:51" x14ac:dyDescent="0.25">
      <c r="A310" s="12" t="s">
        <v>393</v>
      </c>
      <c r="B310" s="12" t="s">
        <v>243</v>
      </c>
      <c r="C310" s="12" t="s">
        <v>220</v>
      </c>
      <c r="D310" s="12" t="s">
        <v>220</v>
      </c>
      <c r="E310" s="12" t="s">
        <v>220</v>
      </c>
      <c r="F310" s="12">
        <v>5.3121551867032002</v>
      </c>
      <c r="G310" s="12">
        <v>8.2680398123345995</v>
      </c>
      <c r="H310" s="12">
        <v>5.3643901046023004</v>
      </c>
      <c r="I310" s="12">
        <v>8.2685186330762992</v>
      </c>
      <c r="J310" s="12">
        <v>5.2593336647097999</v>
      </c>
      <c r="K310" s="12">
        <v>8.2103428833568994</v>
      </c>
      <c r="L310" s="12">
        <v>5.2911803391836001</v>
      </c>
      <c r="M310" s="12">
        <v>8.2056988489486002</v>
      </c>
      <c r="N310" s="12">
        <v>5.7474859251968997</v>
      </c>
      <c r="O310" s="12">
        <v>8.2620879623856993</v>
      </c>
      <c r="P310" s="12">
        <v>6.2449390148506998</v>
      </c>
      <c r="Q310" s="12">
        <v>8.3010187780656999</v>
      </c>
      <c r="R310" s="15" t="s">
        <v>393</v>
      </c>
      <c r="S310" s="15" t="s">
        <v>243</v>
      </c>
      <c r="T310" s="15" t="s">
        <v>220</v>
      </c>
      <c r="U310" s="15" t="s">
        <v>220</v>
      </c>
      <c r="V310" s="15" t="s">
        <v>220</v>
      </c>
      <c r="W310" s="16">
        <v>5.3121551867031709</v>
      </c>
      <c r="X310" s="16">
        <v>10.507200019886991</v>
      </c>
      <c r="Y310">
        <v>5.3643901046023057</v>
      </c>
      <c r="Z310">
        <v>10.507202615001145</v>
      </c>
      <c r="AA310">
        <v>5.2593336647097546</v>
      </c>
      <c r="AB310">
        <v>10.50705988372273</v>
      </c>
      <c r="AC310">
        <v>5.291180339183593</v>
      </c>
      <c r="AD310">
        <v>10.507033932581201</v>
      </c>
      <c r="AE310">
        <v>5.7474859251968509</v>
      </c>
      <c r="AF310">
        <v>10.507238946599285</v>
      </c>
      <c r="AG310">
        <v>6.244939014850722</v>
      </c>
      <c r="AH310">
        <v>10.507415414361686</v>
      </c>
      <c r="AI310" t="b">
        <f t="shared" si="22"/>
        <v>1</v>
      </c>
      <c r="AJ310" t="b">
        <f t="shared" si="22"/>
        <v>1</v>
      </c>
      <c r="AK310" t="b">
        <f t="shared" si="22"/>
        <v>1</v>
      </c>
      <c r="AL310" t="b">
        <f t="shared" si="22"/>
        <v>1</v>
      </c>
      <c r="AM310" t="b">
        <f t="shared" si="22"/>
        <v>1</v>
      </c>
      <c r="AN310" s="17">
        <f t="shared" si="24"/>
        <v>-2.9309887850104133E-14</v>
      </c>
      <c r="AO310" s="17">
        <f t="shared" si="24"/>
        <v>2.2391602075523913</v>
      </c>
      <c r="AP310" s="17">
        <f t="shared" si="24"/>
        <v>0</v>
      </c>
      <c r="AQ310" s="17">
        <f t="shared" si="24"/>
        <v>2.2386839819248454</v>
      </c>
      <c r="AR310" s="17">
        <f t="shared" si="24"/>
        <v>-4.5297099404706387E-14</v>
      </c>
      <c r="AS310" s="17">
        <f t="shared" si="24"/>
        <v>2.296717000365831</v>
      </c>
      <c r="AT310" s="17">
        <f t="shared" si="23"/>
        <v>-7.1054273576010019E-15</v>
      </c>
      <c r="AU310" s="17">
        <f t="shared" si="23"/>
        <v>2.3013350836326012</v>
      </c>
      <c r="AV310" s="17">
        <f t="shared" si="23"/>
        <v>-4.8849813083506888E-14</v>
      </c>
      <c r="AW310" s="17">
        <f t="shared" si="21"/>
        <v>2.2451509842135859</v>
      </c>
      <c r="AX310" s="17">
        <f t="shared" si="21"/>
        <v>2.2204460492503131E-14</v>
      </c>
      <c r="AY310" s="17">
        <f t="shared" si="21"/>
        <v>2.2063966362959864</v>
      </c>
    </row>
    <row r="311" spans="1:51" x14ac:dyDescent="0.25">
      <c r="A311" s="12" t="s">
        <v>394</v>
      </c>
      <c r="B311" s="12" t="s">
        <v>243</v>
      </c>
      <c r="C311" s="12" t="s">
        <v>220</v>
      </c>
      <c r="D311" s="12" t="s">
        <v>220</v>
      </c>
      <c r="E311" s="12" t="s">
        <v>220</v>
      </c>
      <c r="F311" s="12">
        <v>0.36747833603287999</v>
      </c>
      <c r="G311" s="12">
        <v>27.758959696333999</v>
      </c>
      <c r="H311" s="12">
        <v>0.37109178481924998</v>
      </c>
      <c r="I311" s="12">
        <v>27.763437884988001</v>
      </c>
      <c r="J311" s="12">
        <v>0.36382430780391001</v>
      </c>
      <c r="K311" s="12">
        <v>27.396166964439001</v>
      </c>
      <c r="L311" s="12">
        <v>0.36602736146717002</v>
      </c>
      <c r="M311" s="12">
        <v>27.351932827700999</v>
      </c>
      <c r="N311" s="12">
        <v>0.39759315944882001</v>
      </c>
      <c r="O311" s="12">
        <v>27.776232518861999</v>
      </c>
      <c r="P311" s="12">
        <v>0.43200541346165</v>
      </c>
      <c r="Q311" s="12">
        <v>28.104954411264998</v>
      </c>
      <c r="R311" s="15" t="s">
        <v>394</v>
      </c>
      <c r="S311" s="15" t="s">
        <v>243</v>
      </c>
      <c r="T311" s="15" t="s">
        <v>220</v>
      </c>
      <c r="U311" s="15" t="s">
        <v>220</v>
      </c>
      <c r="V311" s="15" t="s">
        <v>220</v>
      </c>
      <c r="W311" s="16">
        <v>0.36747833603288133</v>
      </c>
      <c r="X311" s="16">
        <v>52.876830536332811</v>
      </c>
      <c r="Y311">
        <v>0.37109178481924876</v>
      </c>
      <c r="Z311">
        <v>52.876840395829312</v>
      </c>
      <c r="AA311">
        <v>0.36382430780391478</v>
      </c>
      <c r="AB311">
        <v>52.876298123521792</v>
      </c>
      <c r="AC311">
        <v>0.36602736146716625</v>
      </c>
      <c r="AD311">
        <v>52.876199528556789</v>
      </c>
      <c r="AE311">
        <v>0.39759315944881896</v>
      </c>
      <c r="AF311">
        <v>52.876978428780319</v>
      </c>
      <c r="AG311">
        <v>0.43200541346165244</v>
      </c>
      <c r="AH311">
        <v>52.877648874542331</v>
      </c>
      <c r="AI311" t="b">
        <f t="shared" si="22"/>
        <v>1</v>
      </c>
      <c r="AJ311" t="b">
        <f t="shared" si="22"/>
        <v>1</v>
      </c>
      <c r="AK311" t="b">
        <f t="shared" si="22"/>
        <v>1</v>
      </c>
      <c r="AL311" t="b">
        <f t="shared" si="22"/>
        <v>1</v>
      </c>
      <c r="AM311" t="b">
        <f t="shared" si="22"/>
        <v>1</v>
      </c>
      <c r="AN311" s="17">
        <f t="shared" si="24"/>
        <v>1.3322676295501878E-15</v>
      </c>
      <c r="AO311" s="17">
        <f t="shared" si="24"/>
        <v>25.117870839998812</v>
      </c>
      <c r="AP311" s="17">
        <f t="shared" si="24"/>
        <v>-1.2212453270876722E-15</v>
      </c>
      <c r="AQ311" s="17">
        <f t="shared" si="24"/>
        <v>25.113402510841311</v>
      </c>
      <c r="AR311" s="17">
        <f t="shared" si="24"/>
        <v>4.7739590058881731E-15</v>
      </c>
      <c r="AS311" s="17">
        <f t="shared" si="24"/>
        <v>25.480131159082791</v>
      </c>
      <c r="AT311" s="17">
        <f t="shared" si="23"/>
        <v>-3.7747582837255322E-15</v>
      </c>
      <c r="AU311" s="17">
        <f t="shared" si="23"/>
        <v>25.52426670085579</v>
      </c>
      <c r="AV311" s="17">
        <f t="shared" si="23"/>
        <v>-1.0547118733938987E-15</v>
      </c>
      <c r="AW311" s="17">
        <f t="shared" si="21"/>
        <v>25.10074590991832</v>
      </c>
      <c r="AX311" s="17">
        <f t="shared" si="21"/>
        <v>2.4424906541753444E-15</v>
      </c>
      <c r="AY311" s="17">
        <f t="shared" si="21"/>
        <v>24.772694463277332</v>
      </c>
    </row>
    <row r="312" spans="1:51" x14ac:dyDescent="0.25">
      <c r="A312" s="12" t="s">
        <v>395</v>
      </c>
      <c r="B312" s="12" t="s">
        <v>331</v>
      </c>
      <c r="C312" s="12" t="s">
        <v>332</v>
      </c>
      <c r="D312" s="12" t="s">
        <v>220</v>
      </c>
      <c r="E312" s="12" t="s">
        <v>220</v>
      </c>
      <c r="F312" s="12">
        <v>5.3121551867032002</v>
      </c>
      <c r="G312" s="12">
        <v>8.2680398123345995</v>
      </c>
      <c r="H312" s="12">
        <v>5.3643901046023004</v>
      </c>
      <c r="I312" s="12">
        <v>8.2685186330762992</v>
      </c>
      <c r="J312" s="12">
        <v>5.2593336647097999</v>
      </c>
      <c r="K312" s="12">
        <v>8.2103428833568994</v>
      </c>
      <c r="L312" s="12">
        <v>5.2911803391836001</v>
      </c>
      <c r="M312" s="12">
        <v>8.2056988489486002</v>
      </c>
      <c r="N312" s="12">
        <v>5.7474859251968997</v>
      </c>
      <c r="O312" s="12">
        <v>8.2620879623856993</v>
      </c>
      <c r="P312" s="12">
        <v>6.2449390148506998</v>
      </c>
      <c r="Q312" s="12">
        <v>8.3010187780656999</v>
      </c>
      <c r="R312" s="15" t="s">
        <v>395</v>
      </c>
      <c r="S312" s="15" t="s">
        <v>331</v>
      </c>
      <c r="T312" s="15" t="s">
        <v>332</v>
      </c>
      <c r="U312" s="15" t="s">
        <v>220</v>
      </c>
      <c r="V312" s="15" t="s">
        <v>220</v>
      </c>
      <c r="W312" s="16">
        <v>5.3121551867031709</v>
      </c>
      <c r="X312" s="16">
        <v>10.507200019886991</v>
      </c>
      <c r="Y312">
        <v>5.3643901046023057</v>
      </c>
      <c r="Z312">
        <v>10.507202615001145</v>
      </c>
      <c r="AA312">
        <v>5.2593336647097546</v>
      </c>
      <c r="AB312">
        <v>10.50705988372273</v>
      </c>
      <c r="AC312">
        <v>5.291180339183593</v>
      </c>
      <c r="AD312">
        <v>10.507033932581201</v>
      </c>
      <c r="AE312">
        <v>5.7474859251968509</v>
      </c>
      <c r="AF312">
        <v>10.507238946599285</v>
      </c>
      <c r="AG312">
        <v>6.244939014850722</v>
      </c>
      <c r="AH312">
        <v>10.507415414361686</v>
      </c>
      <c r="AI312" t="b">
        <f t="shared" si="22"/>
        <v>1</v>
      </c>
      <c r="AJ312" t="b">
        <f t="shared" si="22"/>
        <v>1</v>
      </c>
      <c r="AK312" t="b">
        <f t="shared" si="22"/>
        <v>1</v>
      </c>
      <c r="AL312" t="b">
        <f t="shared" si="22"/>
        <v>1</v>
      </c>
      <c r="AM312" t="b">
        <f t="shared" si="22"/>
        <v>1</v>
      </c>
      <c r="AN312" s="17">
        <f t="shared" si="24"/>
        <v>-2.9309887850104133E-14</v>
      </c>
      <c r="AO312" s="17">
        <f t="shared" si="24"/>
        <v>2.2391602075523913</v>
      </c>
      <c r="AP312" s="17">
        <f t="shared" si="24"/>
        <v>0</v>
      </c>
      <c r="AQ312" s="17">
        <f t="shared" si="24"/>
        <v>2.2386839819248454</v>
      </c>
      <c r="AR312" s="17">
        <f t="shared" si="24"/>
        <v>-4.5297099404706387E-14</v>
      </c>
      <c r="AS312" s="17">
        <f t="shared" si="24"/>
        <v>2.296717000365831</v>
      </c>
      <c r="AT312" s="17">
        <f t="shared" si="23"/>
        <v>-7.1054273576010019E-15</v>
      </c>
      <c r="AU312" s="17">
        <f t="shared" si="23"/>
        <v>2.3013350836326012</v>
      </c>
      <c r="AV312" s="17">
        <f t="shared" si="23"/>
        <v>-4.8849813083506888E-14</v>
      </c>
      <c r="AW312" s="17">
        <f t="shared" si="21"/>
        <v>2.2451509842135859</v>
      </c>
      <c r="AX312" s="17">
        <f t="shared" si="21"/>
        <v>2.2204460492503131E-14</v>
      </c>
      <c r="AY312" s="17">
        <f t="shared" si="21"/>
        <v>2.2063966362959864</v>
      </c>
    </row>
    <row r="313" spans="1:51" x14ac:dyDescent="0.25">
      <c r="A313" s="12" t="s">
        <v>395</v>
      </c>
      <c r="B313" s="12" t="s">
        <v>331</v>
      </c>
      <c r="C313" s="12" t="s">
        <v>396</v>
      </c>
      <c r="D313" s="12" t="s">
        <v>220</v>
      </c>
      <c r="E313" s="12" t="s">
        <v>220</v>
      </c>
      <c r="F313" s="12">
        <v>1.3280387966758</v>
      </c>
      <c r="G313" s="12">
        <v>8.2680398123345995</v>
      </c>
      <c r="H313" s="12">
        <v>1.3410975261506</v>
      </c>
      <c r="I313" s="12">
        <v>8.2685186330762992</v>
      </c>
      <c r="J313" s="12">
        <v>1.3148334161774</v>
      </c>
      <c r="K313" s="12">
        <v>8.2103428833568994</v>
      </c>
      <c r="L313" s="12">
        <v>1.3227950847959</v>
      </c>
      <c r="M313" s="12">
        <v>8.2056988489486002</v>
      </c>
      <c r="N313" s="12">
        <v>1.4368714812992001</v>
      </c>
      <c r="O313" s="12">
        <v>8.2620879623856993</v>
      </c>
      <c r="P313" s="12">
        <v>1.5612347537127</v>
      </c>
      <c r="Q313" s="12">
        <v>8.3010187780656999</v>
      </c>
      <c r="R313" s="15" t="s">
        <v>395</v>
      </c>
      <c r="S313" s="15" t="s">
        <v>331</v>
      </c>
      <c r="T313" s="15" t="s">
        <v>396</v>
      </c>
      <c r="U313" s="15" t="s">
        <v>220</v>
      </c>
      <c r="V313" s="15" t="s">
        <v>220</v>
      </c>
      <c r="W313" s="16">
        <v>1.3280387966757927</v>
      </c>
      <c r="X313" s="16">
        <v>10.507200019886991</v>
      </c>
      <c r="Y313">
        <v>1.3410975261505764</v>
      </c>
      <c r="Z313">
        <v>10.507202615001145</v>
      </c>
      <c r="AA313">
        <v>1.3148334161774387</v>
      </c>
      <c r="AB313">
        <v>10.50705988372273</v>
      </c>
      <c r="AC313">
        <v>1.3227950847958982</v>
      </c>
      <c r="AD313">
        <v>10.507033932581201</v>
      </c>
      <c r="AE313">
        <v>1.4368714812992127</v>
      </c>
      <c r="AF313">
        <v>10.507238946599285</v>
      </c>
      <c r="AG313">
        <v>1.5612347537126805</v>
      </c>
      <c r="AH313">
        <v>10.507415414361686</v>
      </c>
      <c r="AI313" t="b">
        <f t="shared" si="22"/>
        <v>1</v>
      </c>
      <c r="AJ313" t="b">
        <f t="shared" si="22"/>
        <v>1</v>
      </c>
      <c r="AK313" t="b">
        <f t="shared" si="22"/>
        <v>1</v>
      </c>
      <c r="AL313" t="b">
        <f t="shared" si="22"/>
        <v>1</v>
      </c>
      <c r="AM313" t="b">
        <f t="shared" si="22"/>
        <v>1</v>
      </c>
      <c r="AN313" s="17">
        <f t="shared" si="24"/>
        <v>-7.3274719625260332E-15</v>
      </c>
      <c r="AO313" s="17">
        <f t="shared" si="24"/>
        <v>2.2391602075523913</v>
      </c>
      <c r="AP313" s="17">
        <f t="shared" si="24"/>
        <v>-2.3536728122053319E-14</v>
      </c>
      <c r="AQ313" s="17">
        <f t="shared" si="24"/>
        <v>2.2386839819248454</v>
      </c>
      <c r="AR313" s="17">
        <f t="shared" si="24"/>
        <v>3.8635761256955448E-14</v>
      </c>
      <c r="AS313" s="17">
        <f t="shared" si="24"/>
        <v>2.296717000365831</v>
      </c>
      <c r="AT313" s="17">
        <f t="shared" si="23"/>
        <v>-1.7763568394002505E-15</v>
      </c>
      <c r="AU313" s="17">
        <f t="shared" si="23"/>
        <v>2.3013350836326012</v>
      </c>
      <c r="AV313" s="17">
        <f t="shared" si="23"/>
        <v>1.2656542480726785E-14</v>
      </c>
      <c r="AW313" s="17">
        <f t="shared" si="21"/>
        <v>2.2451509842135859</v>
      </c>
      <c r="AX313" s="17">
        <f t="shared" si="21"/>
        <v>-1.9539925233402755E-14</v>
      </c>
      <c r="AY313" s="17">
        <f t="shared" si="21"/>
        <v>2.2063966362959864</v>
      </c>
    </row>
    <row r="314" spans="1:51" x14ac:dyDescent="0.25">
      <c r="A314" s="12" t="s">
        <v>395</v>
      </c>
      <c r="B314" s="12" t="s">
        <v>331</v>
      </c>
      <c r="C314" s="12" t="s">
        <v>397</v>
      </c>
      <c r="D314" s="12" t="s">
        <v>220</v>
      </c>
      <c r="E314" s="12" t="s">
        <v>220</v>
      </c>
      <c r="F314" s="12">
        <v>5.3121551867032002</v>
      </c>
      <c r="G314" s="12">
        <v>8.2680398123345995</v>
      </c>
      <c r="H314" s="12">
        <v>5.3643901046023004</v>
      </c>
      <c r="I314" s="12">
        <v>8.2685186330762992</v>
      </c>
      <c r="J314" s="12">
        <v>5.2593336647097999</v>
      </c>
      <c r="K314" s="12">
        <v>8.2103428833568994</v>
      </c>
      <c r="L314" s="12">
        <v>5.2911803391836001</v>
      </c>
      <c r="M314" s="12">
        <v>8.2056988489486002</v>
      </c>
      <c r="N314" s="12">
        <v>5.7474859251968997</v>
      </c>
      <c r="O314" s="12">
        <v>8.2620879623856993</v>
      </c>
      <c r="P314" s="12">
        <v>6.2449390148506998</v>
      </c>
      <c r="Q314" s="12">
        <v>8.3010187780656999</v>
      </c>
      <c r="R314" s="15" t="s">
        <v>395</v>
      </c>
      <c r="S314" s="15" t="s">
        <v>331</v>
      </c>
      <c r="T314" s="15" t="s">
        <v>397</v>
      </c>
      <c r="U314" s="15" t="s">
        <v>220</v>
      </c>
      <c r="V314" s="15" t="s">
        <v>220</v>
      </c>
      <c r="W314" s="16">
        <v>5.3121551867031709</v>
      </c>
      <c r="X314" s="16">
        <v>10.507200019886991</v>
      </c>
      <c r="Y314">
        <v>5.3643901046023057</v>
      </c>
      <c r="Z314">
        <v>10.507202615001145</v>
      </c>
      <c r="AA314">
        <v>5.2593336647097546</v>
      </c>
      <c r="AB314">
        <v>10.50705988372273</v>
      </c>
      <c r="AC314">
        <v>5.291180339183593</v>
      </c>
      <c r="AD314">
        <v>10.507033932581201</v>
      </c>
      <c r="AE314">
        <v>5.7474859251968509</v>
      </c>
      <c r="AF314">
        <v>10.507238946599285</v>
      </c>
      <c r="AG314">
        <v>6.244939014850722</v>
      </c>
      <c r="AH314">
        <v>10.507415414361686</v>
      </c>
      <c r="AI314" t="b">
        <f t="shared" si="22"/>
        <v>1</v>
      </c>
      <c r="AJ314" t="b">
        <f t="shared" si="22"/>
        <v>1</v>
      </c>
      <c r="AK314" t="b">
        <f t="shared" si="22"/>
        <v>1</v>
      </c>
      <c r="AL314" t="b">
        <f t="shared" si="22"/>
        <v>1</v>
      </c>
      <c r="AM314" t="b">
        <f t="shared" si="22"/>
        <v>1</v>
      </c>
      <c r="AN314" s="17">
        <f t="shared" si="24"/>
        <v>-2.9309887850104133E-14</v>
      </c>
      <c r="AO314" s="17">
        <f t="shared" si="24"/>
        <v>2.2391602075523913</v>
      </c>
      <c r="AP314" s="17">
        <f t="shared" si="24"/>
        <v>0</v>
      </c>
      <c r="AQ314" s="17">
        <f t="shared" si="24"/>
        <v>2.2386839819248454</v>
      </c>
      <c r="AR314" s="17">
        <f t="shared" si="24"/>
        <v>-4.5297099404706387E-14</v>
      </c>
      <c r="AS314" s="17">
        <f t="shared" si="24"/>
        <v>2.296717000365831</v>
      </c>
      <c r="AT314" s="17">
        <f t="shared" si="23"/>
        <v>-7.1054273576010019E-15</v>
      </c>
      <c r="AU314" s="17">
        <f t="shared" si="23"/>
        <v>2.3013350836326012</v>
      </c>
      <c r="AV314" s="17">
        <f t="shared" si="23"/>
        <v>-4.8849813083506888E-14</v>
      </c>
      <c r="AW314" s="17">
        <f t="shared" si="21"/>
        <v>2.2451509842135859</v>
      </c>
      <c r="AX314" s="17">
        <f t="shared" si="21"/>
        <v>2.2204460492503131E-14</v>
      </c>
      <c r="AY314" s="17">
        <f t="shared" si="21"/>
        <v>2.2063966362959864</v>
      </c>
    </row>
    <row r="315" spans="1:51" x14ac:dyDescent="0.25">
      <c r="A315" s="12" t="s">
        <v>395</v>
      </c>
      <c r="B315" s="12" t="s">
        <v>331</v>
      </c>
      <c r="C315" s="12" t="s">
        <v>334</v>
      </c>
      <c r="D315" s="12" t="s">
        <v>220</v>
      </c>
      <c r="E315" s="12" t="s">
        <v>220</v>
      </c>
      <c r="F315" s="12">
        <v>5.3121551867032002</v>
      </c>
      <c r="G315" s="12">
        <v>8.2680398123345995</v>
      </c>
      <c r="H315" s="12">
        <v>5.3643901046023004</v>
      </c>
      <c r="I315" s="12">
        <v>8.2685186330762992</v>
      </c>
      <c r="J315" s="12">
        <v>5.2593336647097999</v>
      </c>
      <c r="K315" s="12">
        <v>8.2103428833568994</v>
      </c>
      <c r="L315" s="12">
        <v>5.2911803391836001</v>
      </c>
      <c r="M315" s="12">
        <v>8.2056988489486002</v>
      </c>
      <c r="N315" s="12">
        <v>5.7474859251968997</v>
      </c>
      <c r="O315" s="12">
        <v>8.2620879623856993</v>
      </c>
      <c r="P315" s="12">
        <v>6.2449390148506998</v>
      </c>
      <c r="Q315" s="12">
        <v>8.3010187780656999</v>
      </c>
      <c r="R315" s="15" t="s">
        <v>395</v>
      </c>
      <c r="S315" s="15" t="s">
        <v>331</v>
      </c>
      <c r="T315" s="15" t="s">
        <v>334</v>
      </c>
      <c r="U315" s="15" t="s">
        <v>220</v>
      </c>
      <c r="V315" s="15" t="s">
        <v>220</v>
      </c>
      <c r="W315" s="16">
        <v>5.3121551867031709</v>
      </c>
      <c r="X315" s="16">
        <v>10.507200019886991</v>
      </c>
      <c r="Y315">
        <v>5.3643901046023057</v>
      </c>
      <c r="Z315">
        <v>10.507202615001145</v>
      </c>
      <c r="AA315">
        <v>5.2593336647097546</v>
      </c>
      <c r="AB315">
        <v>10.50705988372273</v>
      </c>
      <c r="AC315">
        <v>5.291180339183593</v>
      </c>
      <c r="AD315">
        <v>10.507033932581201</v>
      </c>
      <c r="AE315">
        <v>5.7474859251968509</v>
      </c>
      <c r="AF315">
        <v>10.507238946599285</v>
      </c>
      <c r="AG315">
        <v>6.244939014850722</v>
      </c>
      <c r="AH315">
        <v>10.507415414361686</v>
      </c>
      <c r="AI315" t="b">
        <f t="shared" si="22"/>
        <v>1</v>
      </c>
      <c r="AJ315" t="b">
        <f t="shared" si="22"/>
        <v>1</v>
      </c>
      <c r="AK315" t="b">
        <f t="shared" si="22"/>
        <v>1</v>
      </c>
      <c r="AL315" t="b">
        <f t="shared" si="22"/>
        <v>1</v>
      </c>
      <c r="AM315" t="b">
        <f t="shared" si="22"/>
        <v>1</v>
      </c>
      <c r="AN315" s="17">
        <f t="shared" si="24"/>
        <v>-2.9309887850104133E-14</v>
      </c>
      <c r="AO315" s="17">
        <f t="shared" si="24"/>
        <v>2.2391602075523913</v>
      </c>
      <c r="AP315" s="17">
        <f t="shared" si="24"/>
        <v>0</v>
      </c>
      <c r="AQ315" s="17">
        <f t="shared" si="24"/>
        <v>2.2386839819248454</v>
      </c>
      <c r="AR315" s="17">
        <f t="shared" si="24"/>
        <v>-4.5297099404706387E-14</v>
      </c>
      <c r="AS315" s="17">
        <f t="shared" si="24"/>
        <v>2.296717000365831</v>
      </c>
      <c r="AT315" s="17">
        <f t="shared" si="23"/>
        <v>-7.1054273576010019E-15</v>
      </c>
      <c r="AU315" s="17">
        <f t="shared" si="23"/>
        <v>2.3013350836326012</v>
      </c>
      <c r="AV315" s="17">
        <f t="shared" si="23"/>
        <v>-4.8849813083506888E-14</v>
      </c>
      <c r="AW315" s="17">
        <f t="shared" si="21"/>
        <v>2.2451509842135859</v>
      </c>
      <c r="AX315" s="17">
        <f t="shared" si="21"/>
        <v>2.2204460492503131E-14</v>
      </c>
      <c r="AY315" s="17">
        <f t="shared" si="21"/>
        <v>2.2063966362959864</v>
      </c>
    </row>
    <row r="316" spans="1:51" x14ac:dyDescent="0.25">
      <c r="A316" s="12" t="s">
        <v>395</v>
      </c>
      <c r="B316" s="12" t="s">
        <v>331</v>
      </c>
      <c r="C316" s="12" t="s">
        <v>335</v>
      </c>
      <c r="D316" s="12" t="s">
        <v>220</v>
      </c>
      <c r="E316" s="12" t="s">
        <v>220</v>
      </c>
      <c r="F316" s="12">
        <v>1.3280387966758</v>
      </c>
      <c r="G316" s="12">
        <v>8.2680398123345995</v>
      </c>
      <c r="H316" s="12">
        <v>1.3410975261506</v>
      </c>
      <c r="I316" s="12">
        <v>8.2685186330762992</v>
      </c>
      <c r="J316" s="12">
        <v>1.3148334161774</v>
      </c>
      <c r="K316" s="12">
        <v>8.2103428833568994</v>
      </c>
      <c r="L316" s="12">
        <v>1.3227950847959</v>
      </c>
      <c r="M316" s="12">
        <v>8.2056988489486002</v>
      </c>
      <c r="N316" s="12">
        <v>1.4368714812992001</v>
      </c>
      <c r="O316" s="12">
        <v>8.2620879623856993</v>
      </c>
      <c r="P316" s="12">
        <v>1.5612347537127</v>
      </c>
      <c r="Q316" s="12">
        <v>8.3010187780656999</v>
      </c>
      <c r="R316" s="15" t="s">
        <v>395</v>
      </c>
      <c r="S316" s="15" t="s">
        <v>331</v>
      </c>
      <c r="T316" s="15" t="s">
        <v>335</v>
      </c>
      <c r="U316" s="15" t="s">
        <v>220</v>
      </c>
      <c r="V316" s="15" t="s">
        <v>220</v>
      </c>
      <c r="W316" s="16">
        <v>1.3280387966757927</v>
      </c>
      <c r="X316" s="16">
        <v>10.507200019886991</v>
      </c>
      <c r="Y316">
        <v>1.3410975261505764</v>
      </c>
      <c r="Z316">
        <v>10.507202615001145</v>
      </c>
      <c r="AA316">
        <v>1.3148334161774387</v>
      </c>
      <c r="AB316">
        <v>10.50705988372273</v>
      </c>
      <c r="AC316">
        <v>1.3227950847958982</v>
      </c>
      <c r="AD316">
        <v>10.507033932581201</v>
      </c>
      <c r="AE316">
        <v>1.4368714812992127</v>
      </c>
      <c r="AF316">
        <v>10.507238946599285</v>
      </c>
      <c r="AG316">
        <v>1.5612347537126805</v>
      </c>
      <c r="AH316">
        <v>10.507415414361686</v>
      </c>
      <c r="AI316" t="b">
        <f t="shared" si="22"/>
        <v>1</v>
      </c>
      <c r="AJ316" t="b">
        <f t="shared" si="22"/>
        <v>1</v>
      </c>
      <c r="AK316" t="b">
        <f t="shared" si="22"/>
        <v>1</v>
      </c>
      <c r="AL316" t="b">
        <f t="shared" si="22"/>
        <v>1</v>
      </c>
      <c r="AM316" t="b">
        <f t="shared" si="22"/>
        <v>1</v>
      </c>
      <c r="AN316" s="17">
        <f t="shared" si="24"/>
        <v>-7.3274719625260332E-15</v>
      </c>
      <c r="AO316" s="17">
        <f t="shared" si="24"/>
        <v>2.2391602075523913</v>
      </c>
      <c r="AP316" s="17">
        <f t="shared" si="24"/>
        <v>-2.3536728122053319E-14</v>
      </c>
      <c r="AQ316" s="17">
        <f t="shared" si="24"/>
        <v>2.2386839819248454</v>
      </c>
      <c r="AR316" s="17">
        <f t="shared" si="24"/>
        <v>3.8635761256955448E-14</v>
      </c>
      <c r="AS316" s="17">
        <f t="shared" si="24"/>
        <v>2.296717000365831</v>
      </c>
      <c r="AT316" s="17">
        <f t="shared" si="23"/>
        <v>-1.7763568394002505E-15</v>
      </c>
      <c r="AU316" s="17">
        <f t="shared" si="23"/>
        <v>2.3013350836326012</v>
      </c>
      <c r="AV316" s="17">
        <f t="shared" si="23"/>
        <v>1.2656542480726785E-14</v>
      </c>
      <c r="AW316" s="17">
        <f t="shared" si="21"/>
        <v>2.2451509842135859</v>
      </c>
      <c r="AX316" s="17">
        <f t="shared" si="21"/>
        <v>-1.9539925233402755E-14</v>
      </c>
      <c r="AY316" s="17">
        <f t="shared" si="21"/>
        <v>2.2063966362959864</v>
      </c>
    </row>
    <row r="317" spans="1:51" x14ac:dyDescent="0.25">
      <c r="A317" s="12" t="s">
        <v>398</v>
      </c>
      <c r="B317" s="12" t="s">
        <v>399</v>
      </c>
      <c r="C317" s="12" t="s">
        <v>220</v>
      </c>
      <c r="D317" s="12" t="s">
        <v>220</v>
      </c>
      <c r="E317" s="12" t="s">
        <v>220</v>
      </c>
      <c r="F317" s="12">
        <v>0.14327003480775999</v>
      </c>
      <c r="G317" s="12">
        <v>11.182158922642</v>
      </c>
      <c r="H317" s="12">
        <v>0.14467882243586</v>
      </c>
      <c r="I317" s="12">
        <v>11.1827537274</v>
      </c>
      <c r="J317" s="12">
        <v>0.14184542633368</v>
      </c>
      <c r="K317" s="12">
        <v>11.136190311724</v>
      </c>
      <c r="L317" s="12">
        <v>0.14270433839478999</v>
      </c>
      <c r="M317" s="12">
        <v>11.130304972557999</v>
      </c>
      <c r="N317" s="12">
        <v>0.15501100393701001</v>
      </c>
      <c r="O317" s="12">
        <v>11.1853682572</v>
      </c>
      <c r="P317" s="12">
        <v>0.16842742702048999</v>
      </c>
      <c r="Q317" s="12">
        <v>11.228586065730999</v>
      </c>
      <c r="R317" s="15" t="s">
        <v>398</v>
      </c>
      <c r="S317" s="15" t="s">
        <v>399</v>
      </c>
      <c r="T317" s="15" t="s">
        <v>220</v>
      </c>
      <c r="U317" s="15" t="s">
        <v>220</v>
      </c>
      <c r="V317" s="15" t="s">
        <v>220</v>
      </c>
      <c r="W317" s="16">
        <v>0.14327003480775627</v>
      </c>
      <c r="X317" s="16">
        <v>18.744573591429788</v>
      </c>
      <c r="Y317">
        <v>0.14467882243585903</v>
      </c>
      <c r="Z317">
        <v>18.744574720181298</v>
      </c>
      <c r="AA317">
        <v>0.14184542633367814</v>
      </c>
      <c r="AB317">
        <v>18.74451263884815</v>
      </c>
      <c r="AC317">
        <v>0.14270433839479393</v>
      </c>
      <c r="AD317">
        <v>18.744501351333039</v>
      </c>
      <c r="AE317">
        <v>0.15501100393700787</v>
      </c>
      <c r="AF317">
        <v>18.744590522702463</v>
      </c>
      <c r="AG317">
        <v>0.16842742702049232</v>
      </c>
      <c r="AH317">
        <v>18.744667277805263</v>
      </c>
      <c r="AI317" t="b">
        <f t="shared" si="22"/>
        <v>1</v>
      </c>
      <c r="AJ317" t="b">
        <f t="shared" si="22"/>
        <v>1</v>
      </c>
      <c r="AK317" t="b">
        <f t="shared" si="22"/>
        <v>1</v>
      </c>
      <c r="AL317" t="b">
        <f t="shared" si="22"/>
        <v>1</v>
      </c>
      <c r="AM317" t="b">
        <f t="shared" si="22"/>
        <v>1</v>
      </c>
      <c r="AN317" s="17">
        <f t="shared" si="24"/>
        <v>-3.7192471324942744E-15</v>
      </c>
      <c r="AO317" s="17">
        <f t="shared" si="24"/>
        <v>7.5624146687877882</v>
      </c>
      <c r="AP317" s="17">
        <f t="shared" si="24"/>
        <v>-9.7144514654701197E-16</v>
      </c>
      <c r="AQ317" s="17">
        <f t="shared" si="24"/>
        <v>7.561820992781298</v>
      </c>
      <c r="AR317" s="17">
        <f t="shared" si="24"/>
        <v>-1.8596235662471372E-15</v>
      </c>
      <c r="AS317" s="17">
        <f t="shared" si="24"/>
        <v>7.6083223271241494</v>
      </c>
      <c r="AT317" s="17">
        <f t="shared" si="23"/>
        <v>3.9412917374193057E-15</v>
      </c>
      <c r="AU317" s="17">
        <f t="shared" si="23"/>
        <v>7.6141963787750395</v>
      </c>
      <c r="AV317" s="17">
        <f t="shared" si="23"/>
        <v>-2.1371793224034263E-15</v>
      </c>
      <c r="AW317" s="17">
        <f t="shared" si="23"/>
        <v>7.5592222655024628</v>
      </c>
      <c r="AX317" s="17">
        <f t="shared" si="23"/>
        <v>2.3314683517128287E-15</v>
      </c>
      <c r="AY317" s="17">
        <f t="shared" si="23"/>
        <v>7.5160812120742637</v>
      </c>
    </row>
    <row r="318" spans="1:51" x14ac:dyDescent="0.25">
      <c r="A318" s="12" t="s">
        <v>398</v>
      </c>
      <c r="B318" s="12" t="s">
        <v>400</v>
      </c>
      <c r="C318" s="12" t="s">
        <v>220</v>
      </c>
      <c r="D318" s="12" t="s">
        <v>220</v>
      </c>
      <c r="E318" s="12" t="s">
        <v>220</v>
      </c>
      <c r="F318" s="12">
        <v>0.14327003480775999</v>
      </c>
      <c r="G318" s="12">
        <v>11.182158922642</v>
      </c>
      <c r="H318" s="12">
        <v>0.14467882243586</v>
      </c>
      <c r="I318" s="12">
        <v>11.1827537274</v>
      </c>
      <c r="J318" s="12">
        <v>0.14184542633368</v>
      </c>
      <c r="K318" s="12">
        <v>11.136190311724</v>
      </c>
      <c r="L318" s="12">
        <v>0.14270433839478999</v>
      </c>
      <c r="M318" s="12">
        <v>11.130304972557999</v>
      </c>
      <c r="N318" s="12">
        <v>0.15501100393701001</v>
      </c>
      <c r="O318" s="12">
        <v>11.1853682572</v>
      </c>
      <c r="P318" s="12">
        <v>0.16842742702048999</v>
      </c>
      <c r="Q318" s="12">
        <v>11.228586065730999</v>
      </c>
      <c r="R318" s="15" t="s">
        <v>398</v>
      </c>
      <c r="S318" s="15" t="s">
        <v>400</v>
      </c>
      <c r="T318" s="15" t="s">
        <v>220</v>
      </c>
      <c r="U318" s="15" t="s">
        <v>220</v>
      </c>
      <c r="V318" s="15" t="s">
        <v>220</v>
      </c>
      <c r="W318" s="16">
        <v>0.14327003480775627</v>
      </c>
      <c r="X318" s="16">
        <v>18.744573591429788</v>
      </c>
      <c r="Y318">
        <v>0.14467882243585903</v>
      </c>
      <c r="Z318">
        <v>18.744574720181298</v>
      </c>
      <c r="AA318">
        <v>0.14184542633367814</v>
      </c>
      <c r="AB318">
        <v>18.74451263884815</v>
      </c>
      <c r="AC318">
        <v>0.14270433839479393</v>
      </c>
      <c r="AD318">
        <v>18.744501351333039</v>
      </c>
      <c r="AE318">
        <v>0.15501100393700787</v>
      </c>
      <c r="AF318">
        <v>18.744590522702463</v>
      </c>
      <c r="AG318">
        <v>0.16842742702049232</v>
      </c>
      <c r="AH318">
        <v>18.744667277805263</v>
      </c>
      <c r="AI318" t="b">
        <f t="shared" si="22"/>
        <v>1</v>
      </c>
      <c r="AJ318" t="b">
        <f t="shared" si="22"/>
        <v>1</v>
      </c>
      <c r="AK318" t="b">
        <f t="shared" si="22"/>
        <v>1</v>
      </c>
      <c r="AL318" t="b">
        <f t="shared" si="22"/>
        <v>1</v>
      </c>
      <c r="AM318" t="b">
        <f t="shared" si="22"/>
        <v>1</v>
      </c>
      <c r="AN318" s="17">
        <f t="shared" si="24"/>
        <v>-3.7192471324942744E-15</v>
      </c>
      <c r="AO318" s="17">
        <f t="shared" si="24"/>
        <v>7.5624146687877882</v>
      </c>
      <c r="AP318" s="17">
        <f t="shared" si="24"/>
        <v>-9.7144514654701197E-16</v>
      </c>
      <c r="AQ318" s="17">
        <f t="shared" si="24"/>
        <v>7.561820992781298</v>
      </c>
      <c r="AR318" s="17">
        <f t="shared" si="24"/>
        <v>-1.8596235662471372E-15</v>
      </c>
      <c r="AS318" s="17">
        <f t="shared" si="24"/>
        <v>7.6083223271241494</v>
      </c>
      <c r="AT318" s="17">
        <f t="shared" si="23"/>
        <v>3.9412917374193057E-15</v>
      </c>
      <c r="AU318" s="17">
        <f t="shared" si="23"/>
        <v>7.6141963787750395</v>
      </c>
      <c r="AV318" s="17">
        <f t="shared" si="23"/>
        <v>-2.1371793224034263E-15</v>
      </c>
      <c r="AW318" s="17">
        <f t="shared" si="23"/>
        <v>7.5592222655024628</v>
      </c>
      <c r="AX318" s="17">
        <f t="shared" si="23"/>
        <v>2.3314683517128287E-15</v>
      </c>
      <c r="AY318" s="17">
        <f t="shared" si="23"/>
        <v>7.5160812120742637</v>
      </c>
    </row>
    <row r="319" spans="1:51" x14ac:dyDescent="0.25">
      <c r="A319" s="12" t="s">
        <v>398</v>
      </c>
      <c r="B319" s="12" t="s">
        <v>401</v>
      </c>
      <c r="C319" s="12" t="s">
        <v>220</v>
      </c>
      <c r="D319" s="12" t="s">
        <v>220</v>
      </c>
      <c r="E319" s="12" t="s">
        <v>220</v>
      </c>
      <c r="F319" s="12">
        <v>0.14327003480775999</v>
      </c>
      <c r="G319" s="12">
        <v>11.182158922642</v>
      </c>
      <c r="H319" s="12">
        <v>0.14467882243586</v>
      </c>
      <c r="I319" s="12">
        <v>11.1827537274</v>
      </c>
      <c r="J319" s="12">
        <v>0.14184542633368</v>
      </c>
      <c r="K319" s="12">
        <v>11.136190311724</v>
      </c>
      <c r="L319" s="12">
        <v>0.14270433839478999</v>
      </c>
      <c r="M319" s="12">
        <v>11.130304972557999</v>
      </c>
      <c r="N319" s="12">
        <v>0.15501100393701001</v>
      </c>
      <c r="O319" s="12">
        <v>11.1853682572</v>
      </c>
      <c r="P319" s="12">
        <v>0.16842742702048999</v>
      </c>
      <c r="Q319" s="12">
        <v>11.228586065730999</v>
      </c>
      <c r="R319" s="15" t="s">
        <v>398</v>
      </c>
      <c r="S319" s="15" t="s">
        <v>401</v>
      </c>
      <c r="T319" s="15" t="s">
        <v>220</v>
      </c>
      <c r="U319" s="15" t="s">
        <v>220</v>
      </c>
      <c r="V319" s="15" t="s">
        <v>220</v>
      </c>
      <c r="W319" s="16">
        <v>0.14327003480775627</v>
      </c>
      <c r="X319" s="16">
        <v>18.744573591429788</v>
      </c>
      <c r="Y319">
        <v>0.14467882243585903</v>
      </c>
      <c r="Z319">
        <v>18.744574720181298</v>
      </c>
      <c r="AA319">
        <v>0.14184542633367814</v>
      </c>
      <c r="AB319">
        <v>18.74451263884815</v>
      </c>
      <c r="AC319">
        <v>0.14270433839479393</v>
      </c>
      <c r="AD319">
        <v>18.744501351333039</v>
      </c>
      <c r="AE319">
        <v>0.15501100393700787</v>
      </c>
      <c r="AF319">
        <v>18.744590522702463</v>
      </c>
      <c r="AG319">
        <v>0.16842742702049232</v>
      </c>
      <c r="AH319">
        <v>18.744667277805263</v>
      </c>
      <c r="AI319" t="b">
        <f t="shared" si="22"/>
        <v>1</v>
      </c>
      <c r="AJ319" t="b">
        <f t="shared" si="22"/>
        <v>1</v>
      </c>
      <c r="AK319" t="b">
        <f t="shared" si="22"/>
        <v>1</v>
      </c>
      <c r="AL319" t="b">
        <f t="shared" si="22"/>
        <v>1</v>
      </c>
      <c r="AM319" t="b">
        <f t="shared" si="22"/>
        <v>1</v>
      </c>
      <c r="AN319" s="17">
        <f t="shared" si="24"/>
        <v>-3.7192471324942744E-15</v>
      </c>
      <c r="AO319" s="17">
        <f t="shared" si="24"/>
        <v>7.5624146687877882</v>
      </c>
      <c r="AP319" s="17">
        <f t="shared" si="24"/>
        <v>-9.7144514654701197E-16</v>
      </c>
      <c r="AQ319" s="17">
        <f t="shared" si="24"/>
        <v>7.561820992781298</v>
      </c>
      <c r="AR319" s="17">
        <f t="shared" si="24"/>
        <v>-1.8596235662471372E-15</v>
      </c>
      <c r="AS319" s="17">
        <f t="shared" si="24"/>
        <v>7.6083223271241494</v>
      </c>
      <c r="AT319" s="17">
        <f t="shared" si="23"/>
        <v>3.9412917374193057E-15</v>
      </c>
      <c r="AU319" s="17">
        <f t="shared" si="23"/>
        <v>7.6141963787750395</v>
      </c>
      <c r="AV319" s="17">
        <f t="shared" si="23"/>
        <v>-2.1371793224034263E-15</v>
      </c>
      <c r="AW319" s="17">
        <f t="shared" si="23"/>
        <v>7.5592222655024628</v>
      </c>
      <c r="AX319" s="17">
        <f t="shared" si="23"/>
        <v>2.3314683517128287E-15</v>
      </c>
      <c r="AY319" s="17">
        <f t="shared" si="23"/>
        <v>7.5160812120742637</v>
      </c>
    </row>
    <row r="320" spans="1:51" x14ac:dyDescent="0.25">
      <c r="A320" s="12" t="s">
        <v>398</v>
      </c>
      <c r="B320" s="12" t="s">
        <v>402</v>
      </c>
      <c r="C320" s="12" t="s">
        <v>220</v>
      </c>
      <c r="D320" s="12" t="s">
        <v>220</v>
      </c>
      <c r="E320" s="12" t="s">
        <v>220</v>
      </c>
      <c r="F320" s="12">
        <v>1.8606498026981</v>
      </c>
      <c r="G320" s="12">
        <v>26.181440657421</v>
      </c>
      <c r="H320" s="12">
        <v>1.8789457459201999</v>
      </c>
      <c r="I320" s="12">
        <v>26.185929149115999</v>
      </c>
      <c r="J320" s="12">
        <v>1.8421483939439001</v>
      </c>
      <c r="K320" s="12">
        <v>25.602014564758001</v>
      </c>
      <c r="L320" s="12">
        <v>1.8533030960362999</v>
      </c>
      <c r="M320" s="12">
        <v>25.558655785649002</v>
      </c>
      <c r="N320" s="12">
        <v>2.0131299212598002</v>
      </c>
      <c r="O320" s="12">
        <v>26.109736875949999</v>
      </c>
      <c r="P320" s="12">
        <v>2.1873691820843</v>
      </c>
      <c r="Q320" s="12">
        <v>26.48239434217</v>
      </c>
      <c r="R320" s="15" t="s">
        <v>398</v>
      </c>
      <c r="S320" s="15" t="s">
        <v>402</v>
      </c>
      <c r="T320" s="15" t="s">
        <v>220</v>
      </c>
      <c r="U320" s="15" t="s">
        <v>220</v>
      </c>
      <c r="V320" s="15" t="s">
        <v>220</v>
      </c>
      <c r="W320" s="16">
        <v>1.8606498026981333</v>
      </c>
      <c r="X320" s="16">
        <v>43.632933654042702</v>
      </c>
      <c r="Y320">
        <v>1.8789457459202468</v>
      </c>
      <c r="Z320">
        <v>43.63296112452376</v>
      </c>
      <c r="AA320">
        <v>1.8421483939438721</v>
      </c>
      <c r="AB320">
        <v>43.631450248065782</v>
      </c>
      <c r="AC320">
        <v>1.8533030960362848</v>
      </c>
      <c r="AD320">
        <v>43.631175543255246</v>
      </c>
      <c r="AE320">
        <v>2.0131299212598424</v>
      </c>
      <c r="AF320">
        <v>43.633345711258514</v>
      </c>
      <c r="AG320">
        <v>2.187369182084316</v>
      </c>
      <c r="AH320">
        <v>43.635213703970194</v>
      </c>
      <c r="AI320" t="b">
        <f t="shared" si="22"/>
        <v>1</v>
      </c>
      <c r="AJ320" t="b">
        <f t="shared" si="22"/>
        <v>1</v>
      </c>
      <c r="AK320" t="b">
        <f t="shared" si="22"/>
        <v>1</v>
      </c>
      <c r="AL320" t="b">
        <f t="shared" si="22"/>
        <v>1</v>
      </c>
      <c r="AM320" t="b">
        <f t="shared" si="22"/>
        <v>1</v>
      </c>
      <c r="AN320" s="17">
        <f t="shared" si="24"/>
        <v>3.3306690738754696E-14</v>
      </c>
      <c r="AO320" s="17">
        <f t="shared" si="24"/>
        <v>17.451492996621703</v>
      </c>
      <c r="AP320" s="17">
        <f t="shared" si="24"/>
        <v>4.6851411639181606E-14</v>
      </c>
      <c r="AQ320" s="17">
        <f t="shared" si="24"/>
        <v>17.447031975407761</v>
      </c>
      <c r="AR320" s="17">
        <f t="shared" si="24"/>
        <v>-2.7977620220553945E-14</v>
      </c>
      <c r="AS320" s="17">
        <f t="shared" si="24"/>
        <v>18.029435683307781</v>
      </c>
      <c r="AT320" s="17">
        <f t="shared" si="23"/>
        <v>-1.5099033134902129E-14</v>
      </c>
      <c r="AU320" s="17">
        <f t="shared" si="23"/>
        <v>18.072519757606244</v>
      </c>
      <c r="AV320" s="17">
        <f t="shared" si="23"/>
        <v>4.2188474935755949E-14</v>
      </c>
      <c r="AW320" s="17">
        <f t="shared" si="23"/>
        <v>17.523608835308515</v>
      </c>
      <c r="AX320" s="17">
        <f t="shared" si="23"/>
        <v>1.5987211554602254E-14</v>
      </c>
      <c r="AY320" s="17">
        <f t="shared" si="23"/>
        <v>17.152819361800194</v>
      </c>
    </row>
    <row r="321" spans="1:51" x14ac:dyDescent="0.25">
      <c r="A321" s="12" t="s">
        <v>398</v>
      </c>
      <c r="B321" s="12" t="s">
        <v>403</v>
      </c>
      <c r="C321" s="12" t="s">
        <v>220</v>
      </c>
      <c r="D321" s="12" t="s">
        <v>220</v>
      </c>
      <c r="E321" s="12" t="s">
        <v>220</v>
      </c>
      <c r="F321" s="12">
        <v>2.3258122533727001</v>
      </c>
      <c r="G321" s="12">
        <v>26.181440657421</v>
      </c>
      <c r="H321" s="12">
        <v>2.3486821824002999</v>
      </c>
      <c r="I321" s="12">
        <v>26.185929149115999</v>
      </c>
      <c r="J321" s="12">
        <v>2.3026854924297999</v>
      </c>
      <c r="K321" s="12">
        <v>25.602014564758001</v>
      </c>
      <c r="L321" s="12">
        <v>2.3166288700453999</v>
      </c>
      <c r="M321" s="12">
        <v>25.558655785649002</v>
      </c>
      <c r="N321" s="12">
        <v>2.5164124015748</v>
      </c>
      <c r="O321" s="12">
        <v>26.109736875949999</v>
      </c>
      <c r="P321" s="12">
        <v>2.7342114776053998</v>
      </c>
      <c r="Q321" s="12">
        <v>26.48239434217</v>
      </c>
      <c r="R321" s="15" t="s">
        <v>398</v>
      </c>
      <c r="S321" s="15" t="s">
        <v>403</v>
      </c>
      <c r="T321" s="15" t="s">
        <v>220</v>
      </c>
      <c r="U321" s="15" t="s">
        <v>220</v>
      </c>
      <c r="V321" s="15" t="s">
        <v>220</v>
      </c>
      <c r="W321" s="16">
        <v>2.3258122533726668</v>
      </c>
      <c r="X321" s="16">
        <v>43.632933654042702</v>
      </c>
      <c r="Y321">
        <v>2.3486821824003088</v>
      </c>
      <c r="Z321">
        <v>43.63296112452376</v>
      </c>
      <c r="AA321">
        <v>2.3026854924298399</v>
      </c>
      <c r="AB321">
        <v>43.631450248065782</v>
      </c>
      <c r="AC321">
        <v>2.3166288700453559</v>
      </c>
      <c r="AD321">
        <v>43.631175543255246</v>
      </c>
      <c r="AE321">
        <v>2.5164124015748031</v>
      </c>
      <c r="AF321">
        <v>43.633345711258514</v>
      </c>
      <c r="AG321">
        <v>2.734211477605395</v>
      </c>
      <c r="AH321">
        <v>43.635213703970194</v>
      </c>
      <c r="AI321" t="b">
        <f t="shared" si="22"/>
        <v>1</v>
      </c>
      <c r="AJ321" t="b">
        <f t="shared" si="22"/>
        <v>1</v>
      </c>
      <c r="AK321" t="b">
        <f t="shared" si="22"/>
        <v>1</v>
      </c>
      <c r="AL321" t="b">
        <f t="shared" si="22"/>
        <v>1</v>
      </c>
      <c r="AM321" t="b">
        <f t="shared" si="22"/>
        <v>1</v>
      </c>
      <c r="AN321" s="17">
        <f t="shared" si="24"/>
        <v>-3.3306690738754696E-14</v>
      </c>
      <c r="AO321" s="17">
        <f t="shared" si="24"/>
        <v>17.451492996621703</v>
      </c>
      <c r="AP321" s="17">
        <f t="shared" si="24"/>
        <v>8.8817841970012523E-15</v>
      </c>
      <c r="AQ321" s="17">
        <f t="shared" si="24"/>
        <v>17.447031975407761</v>
      </c>
      <c r="AR321" s="17">
        <f t="shared" si="24"/>
        <v>3.9968028886505635E-14</v>
      </c>
      <c r="AS321" s="17">
        <f t="shared" si="24"/>
        <v>18.029435683307781</v>
      </c>
      <c r="AT321" s="17">
        <f t="shared" si="23"/>
        <v>-4.3964831775156199E-14</v>
      </c>
      <c r="AU321" s="17">
        <f t="shared" si="23"/>
        <v>18.072519757606244</v>
      </c>
      <c r="AV321" s="17">
        <f t="shared" si="23"/>
        <v>0</v>
      </c>
      <c r="AW321" s="17">
        <f t="shared" si="23"/>
        <v>17.523608835308515</v>
      </c>
      <c r="AX321" s="17">
        <f t="shared" si="23"/>
        <v>-4.8849813083506888E-15</v>
      </c>
      <c r="AY321" s="17">
        <f t="shared" si="23"/>
        <v>17.152819361800194</v>
      </c>
    </row>
    <row r="322" spans="1:51" x14ac:dyDescent="0.25">
      <c r="A322" s="12" t="s">
        <v>398</v>
      </c>
      <c r="B322" s="12" t="s">
        <v>404</v>
      </c>
      <c r="C322" s="12" t="s">
        <v>220</v>
      </c>
      <c r="D322" s="12" t="s">
        <v>220</v>
      </c>
      <c r="E322" s="12" t="s">
        <v>220</v>
      </c>
      <c r="F322" s="12">
        <v>2.9072653167158</v>
      </c>
      <c r="G322" s="12">
        <v>26.181440657421</v>
      </c>
      <c r="H322" s="12">
        <v>2.9358527280004001</v>
      </c>
      <c r="I322" s="12">
        <v>26.185929149115999</v>
      </c>
      <c r="J322" s="12">
        <v>2.8783568655373002</v>
      </c>
      <c r="K322" s="12">
        <v>25.602014564758001</v>
      </c>
      <c r="L322" s="12">
        <v>2.8957860875566999</v>
      </c>
      <c r="M322" s="12">
        <v>25.558655785649002</v>
      </c>
      <c r="N322" s="12">
        <v>3.1455155019685002</v>
      </c>
      <c r="O322" s="12">
        <v>26.109736875949999</v>
      </c>
      <c r="P322" s="12">
        <v>3.4177643470066998</v>
      </c>
      <c r="Q322" s="12">
        <v>26.48239434217</v>
      </c>
      <c r="R322" s="15" t="s">
        <v>398</v>
      </c>
      <c r="S322" s="15" t="s">
        <v>404</v>
      </c>
      <c r="T322" s="15" t="s">
        <v>220</v>
      </c>
      <c r="U322" s="15" t="s">
        <v>220</v>
      </c>
      <c r="V322" s="15" t="s">
        <v>220</v>
      </c>
      <c r="W322" s="16">
        <v>2.9072653167158329</v>
      </c>
      <c r="X322" s="16">
        <v>43.632933654042702</v>
      </c>
      <c r="Y322">
        <v>2.9358527280003854</v>
      </c>
      <c r="Z322">
        <v>43.63296112452376</v>
      </c>
      <c r="AA322">
        <v>2.8783568655372997</v>
      </c>
      <c r="AB322">
        <v>43.631450248065782</v>
      </c>
      <c r="AC322">
        <v>2.895786087556695</v>
      </c>
      <c r="AD322">
        <v>43.631175543255246</v>
      </c>
      <c r="AE322">
        <v>3.1455155019685037</v>
      </c>
      <c r="AF322">
        <v>43.633345711258514</v>
      </c>
      <c r="AG322">
        <v>3.4177643470067438</v>
      </c>
      <c r="AH322">
        <v>43.635213703970194</v>
      </c>
      <c r="AI322" t="b">
        <f t="shared" ref="AI322:AM372" si="25">A322=R322</f>
        <v>1</v>
      </c>
      <c r="AJ322" t="b">
        <f t="shared" si="25"/>
        <v>1</v>
      </c>
      <c r="AK322" t="b">
        <f t="shared" si="25"/>
        <v>1</v>
      </c>
      <c r="AL322" t="b">
        <f t="shared" si="25"/>
        <v>1</v>
      </c>
      <c r="AM322" t="b">
        <f t="shared" si="25"/>
        <v>1</v>
      </c>
      <c r="AN322" s="17">
        <f t="shared" si="24"/>
        <v>3.2862601528904634E-14</v>
      </c>
      <c r="AO322" s="17">
        <f t="shared" si="24"/>
        <v>17.451492996621703</v>
      </c>
      <c r="AP322" s="17">
        <f t="shared" si="24"/>
        <v>-1.4654943925052066E-14</v>
      </c>
      <c r="AQ322" s="17">
        <f t="shared" si="24"/>
        <v>17.447031975407761</v>
      </c>
      <c r="AR322" s="17">
        <f t="shared" si="24"/>
        <v>0</v>
      </c>
      <c r="AS322" s="17">
        <f t="shared" si="24"/>
        <v>18.029435683307781</v>
      </c>
      <c r="AT322" s="17">
        <f t="shared" si="23"/>
        <v>-4.8849813083506888E-15</v>
      </c>
      <c r="AU322" s="17">
        <f t="shared" si="23"/>
        <v>18.072519757606244</v>
      </c>
      <c r="AV322" s="17">
        <f t="shared" si="23"/>
        <v>3.5527136788005009E-15</v>
      </c>
      <c r="AW322" s="17">
        <f t="shared" si="23"/>
        <v>17.523608835308515</v>
      </c>
      <c r="AX322" s="17">
        <f t="shared" si="23"/>
        <v>4.3964831775156199E-14</v>
      </c>
      <c r="AY322" s="17">
        <f t="shared" si="23"/>
        <v>17.152819361800194</v>
      </c>
    </row>
    <row r="323" spans="1:51" x14ac:dyDescent="0.25">
      <c r="A323" s="12" t="s">
        <v>398</v>
      </c>
      <c r="B323" s="12" t="s">
        <v>405</v>
      </c>
      <c r="C323" s="12" t="s">
        <v>220</v>
      </c>
      <c r="D323" s="12" t="s">
        <v>220</v>
      </c>
      <c r="E323" s="12" t="s">
        <v>220</v>
      </c>
      <c r="F323" s="12">
        <v>3.8763537556210999</v>
      </c>
      <c r="G323" s="12">
        <v>26.181440657421</v>
      </c>
      <c r="H323" s="12">
        <v>3.9144703040005</v>
      </c>
      <c r="I323" s="12">
        <v>26.185929149115999</v>
      </c>
      <c r="J323" s="12">
        <v>3.8378091540497001</v>
      </c>
      <c r="K323" s="12">
        <v>25.602014564758001</v>
      </c>
      <c r="L323" s="12">
        <v>3.8610481167423001</v>
      </c>
      <c r="M323" s="12">
        <v>25.558655785649002</v>
      </c>
      <c r="N323" s="12">
        <v>4.1940206692912998</v>
      </c>
      <c r="O323" s="12">
        <v>26.109736875949999</v>
      </c>
      <c r="P323" s="12">
        <v>4.5570191293422999</v>
      </c>
      <c r="Q323" s="12">
        <v>26.48239434217</v>
      </c>
      <c r="R323" s="15" t="s">
        <v>398</v>
      </c>
      <c r="S323" s="15" t="s">
        <v>405</v>
      </c>
      <c r="T323" s="15" t="s">
        <v>220</v>
      </c>
      <c r="U323" s="15" t="s">
        <v>220</v>
      </c>
      <c r="V323" s="15" t="s">
        <v>220</v>
      </c>
      <c r="W323" s="16">
        <v>3.876353755621111</v>
      </c>
      <c r="X323" s="16">
        <v>43.632933654042702</v>
      </c>
      <c r="Y323">
        <v>3.9144703040005142</v>
      </c>
      <c r="Z323">
        <v>43.63296112452376</v>
      </c>
      <c r="AA323">
        <v>3.8378091540497334</v>
      </c>
      <c r="AB323">
        <v>43.631450248065782</v>
      </c>
      <c r="AC323">
        <v>3.8610481167422597</v>
      </c>
      <c r="AD323">
        <v>43.631175543255246</v>
      </c>
      <c r="AE323">
        <v>4.1940206692913389</v>
      </c>
      <c r="AF323">
        <v>43.633345711258514</v>
      </c>
      <c r="AG323">
        <v>4.5570191293423248</v>
      </c>
      <c r="AH323">
        <v>43.635213703970194</v>
      </c>
      <c r="AI323" t="b">
        <f t="shared" si="25"/>
        <v>1</v>
      </c>
      <c r="AJ323" t="b">
        <f t="shared" si="25"/>
        <v>1</v>
      </c>
      <c r="AK323" t="b">
        <f t="shared" si="25"/>
        <v>1</v>
      </c>
      <c r="AL323" t="b">
        <f t="shared" si="25"/>
        <v>1</v>
      </c>
      <c r="AM323" t="b">
        <f t="shared" si="25"/>
        <v>1</v>
      </c>
      <c r="AN323" s="17">
        <f t="shared" si="24"/>
        <v>1.1102230246251565E-14</v>
      </c>
      <c r="AO323" s="17">
        <f t="shared" si="24"/>
        <v>17.451492996621703</v>
      </c>
      <c r="AP323" s="17">
        <f t="shared" si="24"/>
        <v>1.4210854715202004E-14</v>
      </c>
      <c r="AQ323" s="17">
        <f t="shared" si="24"/>
        <v>17.447031975407761</v>
      </c>
      <c r="AR323" s="17">
        <f t="shared" si="24"/>
        <v>3.3306690738754696E-14</v>
      </c>
      <c r="AS323" s="17">
        <f t="shared" si="24"/>
        <v>18.029435683307781</v>
      </c>
      <c r="AT323" s="17">
        <f t="shared" si="23"/>
        <v>-4.0412118096355698E-14</v>
      </c>
      <c r="AU323" s="17">
        <f t="shared" si="23"/>
        <v>18.072519757606244</v>
      </c>
      <c r="AV323" s="17">
        <f t="shared" si="23"/>
        <v>3.907985046680551E-14</v>
      </c>
      <c r="AW323" s="17">
        <f t="shared" si="23"/>
        <v>17.523608835308515</v>
      </c>
      <c r="AX323" s="17">
        <f t="shared" si="23"/>
        <v>2.4868995751603507E-14</v>
      </c>
      <c r="AY323" s="17">
        <f t="shared" si="23"/>
        <v>17.152819361800194</v>
      </c>
    </row>
    <row r="324" spans="1:51" x14ac:dyDescent="0.25">
      <c r="A324" s="12" t="s">
        <v>398</v>
      </c>
      <c r="B324" s="12" t="s">
        <v>406</v>
      </c>
      <c r="C324" s="12" t="s">
        <v>220</v>
      </c>
      <c r="D324" s="12" t="s">
        <v>220</v>
      </c>
      <c r="E324" s="12" t="s">
        <v>220</v>
      </c>
      <c r="F324" s="12">
        <v>4.6516245067452999</v>
      </c>
      <c r="G324" s="12">
        <v>26.181440657421</v>
      </c>
      <c r="H324" s="12">
        <v>4.6973643648005998</v>
      </c>
      <c r="I324" s="12">
        <v>26.185929149115999</v>
      </c>
      <c r="J324" s="12">
        <v>4.6053709848597002</v>
      </c>
      <c r="K324" s="12">
        <v>25.602014564758001</v>
      </c>
      <c r="L324" s="12">
        <v>4.6332577400907002</v>
      </c>
      <c r="M324" s="12">
        <v>25.558655785649002</v>
      </c>
      <c r="N324" s="12">
        <v>5.0328248031495999</v>
      </c>
      <c r="O324" s="12">
        <v>26.109736875949999</v>
      </c>
      <c r="P324" s="12">
        <v>5.4684229552107997</v>
      </c>
      <c r="Q324" s="12">
        <v>26.48239434217</v>
      </c>
      <c r="R324" s="15" t="s">
        <v>398</v>
      </c>
      <c r="S324" s="15" t="s">
        <v>406</v>
      </c>
      <c r="T324" s="15" t="s">
        <v>220</v>
      </c>
      <c r="U324" s="15" t="s">
        <v>220</v>
      </c>
      <c r="V324" s="15" t="s">
        <v>220</v>
      </c>
      <c r="W324" s="16">
        <v>4.6516245067453337</v>
      </c>
      <c r="X324" s="16">
        <v>43.632933654042702</v>
      </c>
      <c r="Y324">
        <v>4.6973643648006176</v>
      </c>
      <c r="Z324">
        <v>43.63296112452376</v>
      </c>
      <c r="AA324">
        <v>4.6053709848596798</v>
      </c>
      <c r="AB324">
        <v>43.631450248065782</v>
      </c>
      <c r="AC324">
        <v>4.6332577400907118</v>
      </c>
      <c r="AD324">
        <v>43.631175543255246</v>
      </c>
      <c r="AE324">
        <v>5.0328248031496061</v>
      </c>
      <c r="AF324">
        <v>43.633345711258514</v>
      </c>
      <c r="AG324">
        <v>5.4684229552107899</v>
      </c>
      <c r="AH324">
        <v>43.635213703970194</v>
      </c>
      <c r="AI324" t="b">
        <f t="shared" si="25"/>
        <v>1</v>
      </c>
      <c r="AJ324" t="b">
        <f t="shared" si="25"/>
        <v>1</v>
      </c>
      <c r="AK324" t="b">
        <f t="shared" si="25"/>
        <v>1</v>
      </c>
      <c r="AL324" t="b">
        <f t="shared" si="25"/>
        <v>1</v>
      </c>
      <c r="AM324" t="b">
        <f t="shared" si="25"/>
        <v>1</v>
      </c>
      <c r="AN324" s="17">
        <f t="shared" si="24"/>
        <v>3.3750779948604759E-14</v>
      </c>
      <c r="AO324" s="17">
        <f t="shared" si="24"/>
        <v>17.451492996621703</v>
      </c>
      <c r="AP324" s="17">
        <f t="shared" si="24"/>
        <v>1.7763568394002505E-14</v>
      </c>
      <c r="AQ324" s="17">
        <f t="shared" si="24"/>
        <v>17.447031975407761</v>
      </c>
      <c r="AR324" s="17">
        <f t="shared" si="24"/>
        <v>-2.042810365310288E-14</v>
      </c>
      <c r="AS324" s="17">
        <f t="shared" si="24"/>
        <v>18.029435683307781</v>
      </c>
      <c r="AT324" s="17">
        <f t="shared" si="23"/>
        <v>1.1546319456101628E-14</v>
      </c>
      <c r="AU324" s="17">
        <f t="shared" si="23"/>
        <v>18.072519757606244</v>
      </c>
      <c r="AV324" s="17">
        <f t="shared" si="23"/>
        <v>0</v>
      </c>
      <c r="AW324" s="17">
        <f t="shared" si="23"/>
        <v>17.523608835308515</v>
      </c>
      <c r="AX324" s="17">
        <f t="shared" si="23"/>
        <v>-9.7699626167013776E-15</v>
      </c>
      <c r="AY324" s="17">
        <f t="shared" si="23"/>
        <v>17.152819361800194</v>
      </c>
    </row>
    <row r="325" spans="1:51" x14ac:dyDescent="0.25">
      <c r="A325" s="12" t="s">
        <v>398</v>
      </c>
      <c r="B325" s="12" t="s">
        <v>407</v>
      </c>
      <c r="C325" s="12" t="s">
        <v>220</v>
      </c>
      <c r="D325" s="12" t="s">
        <v>220</v>
      </c>
      <c r="E325" s="12" t="s">
        <v>220</v>
      </c>
      <c r="F325" s="12">
        <v>5.8145306334317004</v>
      </c>
      <c r="G325" s="12">
        <v>26.181440657421</v>
      </c>
      <c r="H325" s="12">
        <v>5.8717054560008002</v>
      </c>
      <c r="I325" s="12">
        <v>26.185929149115999</v>
      </c>
      <c r="J325" s="12">
        <v>5.7567137310746004</v>
      </c>
      <c r="K325" s="12">
        <v>25.602014564758001</v>
      </c>
      <c r="L325" s="12">
        <v>5.7915721751133997</v>
      </c>
      <c r="M325" s="12">
        <v>25.558655785649002</v>
      </c>
      <c r="N325" s="12">
        <v>6.2910310039370003</v>
      </c>
      <c r="O325" s="12">
        <v>26.109736875949999</v>
      </c>
      <c r="P325" s="12">
        <v>6.8355286940135001</v>
      </c>
      <c r="Q325" s="12">
        <v>26.48239434217</v>
      </c>
      <c r="R325" s="15" t="s">
        <v>398</v>
      </c>
      <c r="S325" s="15" t="s">
        <v>407</v>
      </c>
      <c r="T325" s="15" t="s">
        <v>220</v>
      </c>
      <c r="U325" s="15" t="s">
        <v>220</v>
      </c>
      <c r="V325" s="15" t="s">
        <v>220</v>
      </c>
      <c r="W325" s="16">
        <v>5.8145306334316658</v>
      </c>
      <c r="X325" s="16">
        <v>43.632933654042702</v>
      </c>
      <c r="Y325">
        <v>5.8717054560007709</v>
      </c>
      <c r="Z325">
        <v>43.63296112452376</v>
      </c>
      <c r="AA325">
        <v>5.7567137310745995</v>
      </c>
      <c r="AB325">
        <v>43.631450248065782</v>
      </c>
      <c r="AC325">
        <v>5.79157217511339</v>
      </c>
      <c r="AD325">
        <v>43.631175543255246</v>
      </c>
      <c r="AE325">
        <v>6.2910310039370074</v>
      </c>
      <c r="AF325">
        <v>43.633345711258514</v>
      </c>
      <c r="AG325">
        <v>6.8355286940134876</v>
      </c>
      <c r="AH325">
        <v>43.635213703970194</v>
      </c>
      <c r="AI325" t="b">
        <f t="shared" si="25"/>
        <v>1</v>
      </c>
      <c r="AJ325" t="b">
        <f t="shared" si="25"/>
        <v>1</v>
      </c>
      <c r="AK325" t="b">
        <f t="shared" si="25"/>
        <v>1</v>
      </c>
      <c r="AL325" t="b">
        <f t="shared" si="25"/>
        <v>1</v>
      </c>
      <c r="AM325" t="b">
        <f t="shared" si="25"/>
        <v>1</v>
      </c>
      <c r="AN325" s="17">
        <f t="shared" si="24"/>
        <v>-3.4638958368304884E-14</v>
      </c>
      <c r="AO325" s="17">
        <f t="shared" si="24"/>
        <v>17.451492996621703</v>
      </c>
      <c r="AP325" s="17">
        <f t="shared" si="24"/>
        <v>-2.9309887850104133E-14</v>
      </c>
      <c r="AQ325" s="17">
        <f t="shared" si="24"/>
        <v>17.447031975407761</v>
      </c>
      <c r="AR325" s="17">
        <f t="shared" si="24"/>
        <v>0</v>
      </c>
      <c r="AS325" s="17">
        <f t="shared" si="24"/>
        <v>18.029435683307781</v>
      </c>
      <c r="AT325" s="17">
        <f t="shared" si="23"/>
        <v>-9.7699626167013776E-15</v>
      </c>
      <c r="AU325" s="17">
        <f t="shared" si="23"/>
        <v>18.072519757606244</v>
      </c>
      <c r="AV325" s="17">
        <f t="shared" si="23"/>
        <v>7.1054273576010019E-15</v>
      </c>
      <c r="AW325" s="17">
        <f t="shared" si="23"/>
        <v>17.523608835308515</v>
      </c>
      <c r="AX325" s="17">
        <f t="shared" si="23"/>
        <v>-1.2434497875801753E-14</v>
      </c>
      <c r="AY325" s="17">
        <f t="shared" si="23"/>
        <v>17.152819361800194</v>
      </c>
    </row>
    <row r="326" spans="1:51" x14ac:dyDescent="0.25">
      <c r="A326" s="12" t="s">
        <v>408</v>
      </c>
      <c r="B326" s="12" t="s">
        <v>243</v>
      </c>
      <c r="C326" s="12" t="s">
        <v>220</v>
      </c>
      <c r="D326" s="12" t="s">
        <v>220</v>
      </c>
      <c r="E326" s="12" t="s">
        <v>220</v>
      </c>
      <c r="F326" s="12">
        <v>0</v>
      </c>
      <c r="G326" s="12">
        <v>0</v>
      </c>
      <c r="H326" s="12">
        <v>0</v>
      </c>
      <c r="I326" s="12">
        <v>0</v>
      </c>
      <c r="J326" s="12">
        <v>0</v>
      </c>
      <c r="K326" s="12">
        <v>0</v>
      </c>
      <c r="L326" s="12">
        <v>0</v>
      </c>
      <c r="M326" s="12">
        <v>0</v>
      </c>
      <c r="N326" s="12">
        <v>0</v>
      </c>
      <c r="O326" s="12">
        <v>0</v>
      </c>
      <c r="P326" s="12">
        <v>0</v>
      </c>
      <c r="Q326" s="12">
        <v>0</v>
      </c>
      <c r="R326" s="15" t="s">
        <v>408</v>
      </c>
      <c r="S326" s="15" t="s">
        <v>243</v>
      </c>
      <c r="T326" s="15" t="s">
        <v>220</v>
      </c>
      <c r="U326" s="15" t="s">
        <v>220</v>
      </c>
      <c r="V326" s="15" t="s">
        <v>220</v>
      </c>
      <c r="W326" s="16">
        <v>0</v>
      </c>
      <c r="X326" s="16">
        <v>0</v>
      </c>
      <c r="Y326">
        <v>0</v>
      </c>
      <c r="Z326">
        <v>0</v>
      </c>
      <c r="AA326">
        <v>0</v>
      </c>
      <c r="AB326">
        <v>0</v>
      </c>
      <c r="AC326">
        <v>0</v>
      </c>
      <c r="AD326">
        <v>0</v>
      </c>
      <c r="AE326">
        <v>0</v>
      </c>
      <c r="AF326">
        <v>0</v>
      </c>
      <c r="AG326">
        <v>0</v>
      </c>
      <c r="AH326">
        <v>0</v>
      </c>
      <c r="AI326" t="b">
        <f t="shared" si="25"/>
        <v>1</v>
      </c>
      <c r="AJ326" t="b">
        <f t="shared" si="25"/>
        <v>1</v>
      </c>
      <c r="AK326" t="b">
        <f t="shared" si="25"/>
        <v>1</v>
      </c>
      <c r="AL326" t="b">
        <f t="shared" si="25"/>
        <v>1</v>
      </c>
      <c r="AM326" t="b">
        <f t="shared" si="25"/>
        <v>1</v>
      </c>
      <c r="AN326" s="17">
        <f t="shared" si="24"/>
        <v>0</v>
      </c>
      <c r="AO326" s="17">
        <f t="shared" si="24"/>
        <v>0</v>
      </c>
      <c r="AP326" s="17">
        <f t="shared" si="24"/>
        <v>0</v>
      </c>
      <c r="AQ326" s="17">
        <f t="shared" si="24"/>
        <v>0</v>
      </c>
      <c r="AR326" s="17">
        <f t="shared" si="24"/>
        <v>0</v>
      </c>
      <c r="AS326" s="17">
        <f t="shared" si="24"/>
        <v>0</v>
      </c>
      <c r="AT326" s="17">
        <f t="shared" si="23"/>
        <v>0</v>
      </c>
      <c r="AU326" s="17">
        <f t="shared" si="23"/>
        <v>0</v>
      </c>
      <c r="AV326" s="17">
        <f t="shared" si="23"/>
        <v>0</v>
      </c>
      <c r="AW326" s="17">
        <f t="shared" si="23"/>
        <v>0</v>
      </c>
      <c r="AX326" s="17">
        <f t="shared" si="23"/>
        <v>0</v>
      </c>
      <c r="AY326" s="17">
        <f t="shared" si="23"/>
        <v>0</v>
      </c>
    </row>
    <row r="327" spans="1:51" x14ac:dyDescent="0.25">
      <c r="A327" s="12" t="s">
        <v>409</v>
      </c>
      <c r="B327" s="12" t="s">
        <v>312</v>
      </c>
      <c r="C327" s="12" t="s">
        <v>410</v>
      </c>
      <c r="D327" s="12" t="s">
        <v>220</v>
      </c>
      <c r="E327" s="12" t="s">
        <v>220</v>
      </c>
      <c r="F327" s="12">
        <v>9.5513356538503999E-2</v>
      </c>
      <c r="G327" s="12">
        <v>11.182158922642</v>
      </c>
      <c r="H327" s="12">
        <v>9.6452548290572995E-2</v>
      </c>
      <c r="I327" s="12">
        <v>11.1827537274</v>
      </c>
      <c r="J327" s="12">
        <v>9.4563617555785004E-2</v>
      </c>
      <c r="K327" s="12">
        <v>11.136190311724</v>
      </c>
      <c r="L327" s="12">
        <v>9.5136225596528998E-2</v>
      </c>
      <c r="M327" s="12">
        <v>11.130304972557999</v>
      </c>
      <c r="N327" s="12">
        <v>0.10334066929134</v>
      </c>
      <c r="O327" s="12">
        <v>11.1853682572</v>
      </c>
      <c r="P327" s="12">
        <v>0.11228495134699</v>
      </c>
      <c r="Q327" s="12">
        <v>11.228586065730999</v>
      </c>
      <c r="R327" s="15" t="s">
        <v>409</v>
      </c>
      <c r="S327" s="15" t="s">
        <v>312</v>
      </c>
      <c r="T327" s="15" t="s">
        <v>410</v>
      </c>
      <c r="U327" s="15" t="s">
        <v>220</v>
      </c>
      <c r="V327" s="15" t="s">
        <v>220</v>
      </c>
      <c r="W327" s="16">
        <v>9.5513356538504166E-2</v>
      </c>
      <c r="X327" s="16">
        <v>18.744573591429788</v>
      </c>
      <c r="Y327">
        <v>9.6452548290572662E-2</v>
      </c>
      <c r="Z327">
        <v>18.744574720181298</v>
      </c>
      <c r="AA327">
        <v>9.456361755578542E-2</v>
      </c>
      <c r="AB327">
        <v>18.74451263884815</v>
      </c>
      <c r="AC327">
        <v>9.5136225596529275E-2</v>
      </c>
      <c r="AD327">
        <v>18.744501351333039</v>
      </c>
      <c r="AE327">
        <v>0.10334066929133857</v>
      </c>
      <c r="AF327">
        <v>18.744590522702463</v>
      </c>
      <c r="AG327">
        <v>0.11228495134699489</v>
      </c>
      <c r="AH327">
        <v>18.744667277805263</v>
      </c>
      <c r="AI327" t="b">
        <f t="shared" si="25"/>
        <v>1</v>
      </c>
      <c r="AJ327" t="b">
        <f t="shared" si="25"/>
        <v>1</v>
      </c>
      <c r="AK327" t="b">
        <f t="shared" si="25"/>
        <v>1</v>
      </c>
      <c r="AL327" t="b">
        <f t="shared" si="25"/>
        <v>1</v>
      </c>
      <c r="AM327" t="b">
        <f t="shared" si="25"/>
        <v>1</v>
      </c>
      <c r="AN327" s="17">
        <f t="shared" si="24"/>
        <v>1.6653345369377348E-16</v>
      </c>
      <c r="AO327" s="17">
        <f t="shared" si="24"/>
        <v>7.5624146687877882</v>
      </c>
      <c r="AP327" s="17">
        <f t="shared" si="24"/>
        <v>-3.3306690738754696E-16</v>
      </c>
      <c r="AQ327" s="17">
        <f t="shared" si="24"/>
        <v>7.561820992781298</v>
      </c>
      <c r="AR327" s="17">
        <f t="shared" si="24"/>
        <v>4.163336342344337E-16</v>
      </c>
      <c r="AS327" s="17">
        <f t="shared" si="24"/>
        <v>7.6083223271241494</v>
      </c>
      <c r="AT327" s="17">
        <f t="shared" si="23"/>
        <v>2.7755575615628914E-16</v>
      </c>
      <c r="AU327" s="17">
        <f t="shared" si="23"/>
        <v>7.6141963787750395</v>
      </c>
      <c r="AV327" s="17">
        <f t="shared" si="23"/>
        <v>-1.429412144204889E-15</v>
      </c>
      <c r="AW327" s="17">
        <f t="shared" si="23"/>
        <v>7.5592222655024628</v>
      </c>
      <c r="AX327" s="17">
        <f t="shared" si="23"/>
        <v>4.8849813083506888E-15</v>
      </c>
      <c r="AY327" s="17">
        <f t="shared" si="23"/>
        <v>7.5160812120742637</v>
      </c>
    </row>
    <row r="328" spans="1:51" x14ac:dyDescent="0.25">
      <c r="A328" s="12" t="s">
        <v>409</v>
      </c>
      <c r="B328" s="12" t="s">
        <v>312</v>
      </c>
      <c r="C328" s="12" t="s">
        <v>222</v>
      </c>
      <c r="D328" s="12" t="s">
        <v>220</v>
      </c>
      <c r="E328" s="12" t="s">
        <v>220</v>
      </c>
      <c r="F328" s="12">
        <v>9.5513356538503999E-2</v>
      </c>
      <c r="G328" s="12">
        <v>11.182158922642</v>
      </c>
      <c r="H328" s="12">
        <v>9.6452548290572995E-2</v>
      </c>
      <c r="I328" s="12">
        <v>11.1827537274</v>
      </c>
      <c r="J328" s="12">
        <v>9.4563617555785004E-2</v>
      </c>
      <c r="K328" s="12">
        <v>11.136190311724</v>
      </c>
      <c r="L328" s="12">
        <v>9.5136225596528998E-2</v>
      </c>
      <c r="M328" s="12">
        <v>11.130304972557999</v>
      </c>
      <c r="N328" s="12">
        <v>0.10334066929134</v>
      </c>
      <c r="O328" s="12">
        <v>11.1853682572</v>
      </c>
      <c r="P328" s="12">
        <v>0.11228495134699</v>
      </c>
      <c r="Q328" s="12">
        <v>11.228586065730999</v>
      </c>
      <c r="R328" s="15" t="s">
        <v>409</v>
      </c>
      <c r="S328" s="15" t="s">
        <v>312</v>
      </c>
      <c r="T328" s="15" t="s">
        <v>222</v>
      </c>
      <c r="U328" s="15" t="s">
        <v>220</v>
      </c>
      <c r="V328" s="15" t="s">
        <v>220</v>
      </c>
      <c r="W328" s="16">
        <v>9.5513356538504166E-2</v>
      </c>
      <c r="X328" s="16">
        <v>18.744573591429788</v>
      </c>
      <c r="Y328">
        <v>9.6452548290572662E-2</v>
      </c>
      <c r="Z328">
        <v>18.744574720181298</v>
      </c>
      <c r="AA328">
        <v>9.456361755578542E-2</v>
      </c>
      <c r="AB328">
        <v>18.74451263884815</v>
      </c>
      <c r="AC328">
        <v>9.5136225596529275E-2</v>
      </c>
      <c r="AD328">
        <v>18.744501351333039</v>
      </c>
      <c r="AE328">
        <v>0.10334066929133857</v>
      </c>
      <c r="AF328">
        <v>18.744590522702463</v>
      </c>
      <c r="AG328">
        <v>0.11228495134699489</v>
      </c>
      <c r="AH328">
        <v>18.744667277805263</v>
      </c>
      <c r="AI328" t="b">
        <f t="shared" si="25"/>
        <v>1</v>
      </c>
      <c r="AJ328" t="b">
        <f t="shared" si="25"/>
        <v>1</v>
      </c>
      <c r="AK328" t="b">
        <f t="shared" si="25"/>
        <v>1</v>
      </c>
      <c r="AL328" t="b">
        <f t="shared" si="25"/>
        <v>1</v>
      </c>
      <c r="AM328" t="b">
        <f t="shared" si="25"/>
        <v>1</v>
      </c>
      <c r="AN328" s="17">
        <f t="shared" si="24"/>
        <v>1.6653345369377348E-16</v>
      </c>
      <c r="AO328" s="17">
        <f t="shared" si="24"/>
        <v>7.5624146687877882</v>
      </c>
      <c r="AP328" s="17">
        <f t="shared" si="24"/>
        <v>-3.3306690738754696E-16</v>
      </c>
      <c r="AQ328" s="17">
        <f t="shared" si="24"/>
        <v>7.561820992781298</v>
      </c>
      <c r="AR328" s="17">
        <f t="shared" si="24"/>
        <v>4.163336342344337E-16</v>
      </c>
      <c r="AS328" s="17">
        <f t="shared" si="24"/>
        <v>7.6083223271241494</v>
      </c>
      <c r="AT328" s="17">
        <f t="shared" si="23"/>
        <v>2.7755575615628914E-16</v>
      </c>
      <c r="AU328" s="17">
        <f t="shared" si="23"/>
        <v>7.6141963787750395</v>
      </c>
      <c r="AV328" s="17">
        <f t="shared" si="23"/>
        <v>-1.429412144204889E-15</v>
      </c>
      <c r="AW328" s="17">
        <f t="shared" si="23"/>
        <v>7.5592222655024628</v>
      </c>
      <c r="AX328" s="17">
        <f t="shared" si="23"/>
        <v>4.8849813083506888E-15</v>
      </c>
      <c r="AY328" s="17">
        <f t="shared" si="23"/>
        <v>7.5160812120742637</v>
      </c>
    </row>
    <row r="329" spans="1:51" x14ac:dyDescent="0.25">
      <c r="A329" s="12" t="s">
        <v>409</v>
      </c>
      <c r="B329" s="12" t="s">
        <v>332</v>
      </c>
      <c r="C329" s="12" t="s">
        <v>220</v>
      </c>
      <c r="D329" s="12" t="s">
        <v>220</v>
      </c>
      <c r="E329" s="12" t="s">
        <v>220</v>
      </c>
      <c r="F329" s="12">
        <v>5.3121551867032002</v>
      </c>
      <c r="G329" s="12">
        <v>8.2680398123345995</v>
      </c>
      <c r="H329" s="12">
        <v>5.3643901046023004</v>
      </c>
      <c r="I329" s="12">
        <v>8.2685186330762992</v>
      </c>
      <c r="J329" s="12">
        <v>5.2593336647097999</v>
      </c>
      <c r="K329" s="12">
        <v>8.2103428833568994</v>
      </c>
      <c r="L329" s="12">
        <v>5.2911803391836001</v>
      </c>
      <c r="M329" s="12">
        <v>8.2056988489486002</v>
      </c>
      <c r="N329" s="12">
        <v>5.7474859251968997</v>
      </c>
      <c r="O329" s="12">
        <v>8.2620879623856993</v>
      </c>
      <c r="P329" s="12">
        <v>6.2449390148506998</v>
      </c>
      <c r="Q329" s="12">
        <v>8.3010187780656999</v>
      </c>
      <c r="R329" s="15" t="s">
        <v>409</v>
      </c>
      <c r="S329" s="15" t="s">
        <v>332</v>
      </c>
      <c r="T329" s="15" t="s">
        <v>220</v>
      </c>
      <c r="U329" s="15" t="s">
        <v>220</v>
      </c>
      <c r="V329" s="15" t="s">
        <v>220</v>
      </c>
      <c r="W329" s="16">
        <v>5.3121551867031709</v>
      </c>
      <c r="X329" s="16">
        <v>10.507200019886991</v>
      </c>
      <c r="Y329">
        <v>5.3643901046023057</v>
      </c>
      <c r="Z329">
        <v>10.507202615001145</v>
      </c>
      <c r="AA329">
        <v>5.2593336647097546</v>
      </c>
      <c r="AB329">
        <v>10.50705988372273</v>
      </c>
      <c r="AC329">
        <v>5.291180339183593</v>
      </c>
      <c r="AD329">
        <v>10.507033932581201</v>
      </c>
      <c r="AE329">
        <v>5.7474859251968509</v>
      </c>
      <c r="AF329">
        <v>10.507238946599285</v>
      </c>
      <c r="AG329">
        <v>6.244939014850722</v>
      </c>
      <c r="AH329">
        <v>10.507415414361686</v>
      </c>
      <c r="AI329" t="b">
        <f t="shared" si="25"/>
        <v>1</v>
      </c>
      <c r="AJ329" t="b">
        <f t="shared" si="25"/>
        <v>1</v>
      </c>
      <c r="AK329" t="b">
        <f t="shared" si="25"/>
        <v>1</v>
      </c>
      <c r="AL329" t="b">
        <f t="shared" si="25"/>
        <v>1</v>
      </c>
      <c r="AM329" t="b">
        <f t="shared" si="25"/>
        <v>1</v>
      </c>
      <c r="AN329" s="17">
        <f t="shared" si="24"/>
        <v>-2.9309887850104133E-14</v>
      </c>
      <c r="AO329" s="17">
        <f t="shared" si="24"/>
        <v>2.2391602075523913</v>
      </c>
      <c r="AP329" s="17">
        <f t="shared" si="24"/>
        <v>0</v>
      </c>
      <c r="AQ329" s="17">
        <f t="shared" si="24"/>
        <v>2.2386839819248454</v>
      </c>
      <c r="AR329" s="17">
        <f t="shared" si="24"/>
        <v>-4.5297099404706387E-14</v>
      </c>
      <c r="AS329" s="17">
        <f t="shared" si="24"/>
        <v>2.296717000365831</v>
      </c>
      <c r="AT329" s="17">
        <f t="shared" si="23"/>
        <v>-7.1054273576010019E-15</v>
      </c>
      <c r="AU329" s="17">
        <f t="shared" si="23"/>
        <v>2.3013350836326012</v>
      </c>
      <c r="AV329" s="17">
        <f t="shared" si="23"/>
        <v>-4.8849813083506888E-14</v>
      </c>
      <c r="AW329" s="17">
        <f t="shared" si="23"/>
        <v>2.2451509842135859</v>
      </c>
      <c r="AX329" s="17">
        <f t="shared" si="23"/>
        <v>2.2204460492503131E-14</v>
      </c>
      <c r="AY329" s="17">
        <f t="shared" si="23"/>
        <v>2.2063966362959864</v>
      </c>
    </row>
    <row r="330" spans="1:51" x14ac:dyDescent="0.25">
      <c r="A330" s="12" t="s">
        <v>409</v>
      </c>
      <c r="B330" s="12" t="s">
        <v>320</v>
      </c>
      <c r="C330" s="12" t="s">
        <v>220</v>
      </c>
      <c r="D330" s="12" t="s">
        <v>220</v>
      </c>
      <c r="E330" s="12" t="s">
        <v>220</v>
      </c>
      <c r="F330" s="12">
        <v>6.9774367601179998E-2</v>
      </c>
      <c r="G330" s="12">
        <v>75.825536473105004</v>
      </c>
      <c r="H330" s="12">
        <v>7.0460465472009001E-2</v>
      </c>
      <c r="I330" s="12">
        <v>75.839191642407997</v>
      </c>
      <c r="J330" s="12">
        <v>6.9080564772894995E-2</v>
      </c>
      <c r="K330" s="12">
        <v>74.240954382686994</v>
      </c>
      <c r="L330" s="12">
        <v>6.9498866101360995E-2</v>
      </c>
      <c r="M330" s="12">
        <v>74.108238790851999</v>
      </c>
      <c r="N330" s="12">
        <v>7.5492372047244002E-2</v>
      </c>
      <c r="O330" s="12">
        <v>75.680895194125995</v>
      </c>
      <c r="P330" s="12">
        <v>8.2026344328161999E-2</v>
      </c>
      <c r="Q330" s="12">
        <v>76.778964018343004</v>
      </c>
      <c r="R330" s="15" t="s">
        <v>409</v>
      </c>
      <c r="S330" s="15" t="s">
        <v>320</v>
      </c>
      <c r="T330" s="15" t="s">
        <v>220</v>
      </c>
      <c r="U330" s="15" t="s">
        <v>220</v>
      </c>
      <c r="V330" s="15" t="s">
        <v>220</v>
      </c>
      <c r="W330" s="16">
        <v>6.9774367601179998E-2</v>
      </c>
      <c r="X330" s="16">
        <v>182.60648718262493</v>
      </c>
      <c r="Y330">
        <v>7.0460465472009251E-2</v>
      </c>
      <c r="Z330">
        <v>182.60655623244634</v>
      </c>
      <c r="AA330">
        <v>6.9080564772895203E-2</v>
      </c>
      <c r="AB330">
        <v>182.60275849226707</v>
      </c>
      <c r="AC330">
        <v>6.9498866101360676E-2</v>
      </c>
      <c r="AD330">
        <v>182.60206799405265</v>
      </c>
      <c r="AE330">
        <v>7.54923720472441E-2</v>
      </c>
      <c r="AF330">
        <v>182.60752292994655</v>
      </c>
      <c r="AG330">
        <v>8.2026344328161846E-2</v>
      </c>
      <c r="AH330">
        <v>182.61221831780458</v>
      </c>
      <c r="AI330" t="b">
        <f t="shared" si="25"/>
        <v>1</v>
      </c>
      <c r="AJ330" t="b">
        <f t="shared" si="25"/>
        <v>1</v>
      </c>
      <c r="AK330" t="b">
        <f t="shared" si="25"/>
        <v>1</v>
      </c>
      <c r="AL330" t="b">
        <f t="shared" si="25"/>
        <v>1</v>
      </c>
      <c r="AM330" t="b">
        <f t="shared" si="25"/>
        <v>1</v>
      </c>
      <c r="AN330" s="17">
        <f t="shared" si="24"/>
        <v>0</v>
      </c>
      <c r="AO330" s="17">
        <f t="shared" si="24"/>
        <v>106.78095070951993</v>
      </c>
      <c r="AP330" s="17">
        <f t="shared" si="24"/>
        <v>2.4980018054066022E-16</v>
      </c>
      <c r="AQ330" s="17">
        <f t="shared" si="24"/>
        <v>106.76736459003834</v>
      </c>
      <c r="AR330" s="17">
        <f t="shared" si="24"/>
        <v>2.0816681711721685E-16</v>
      </c>
      <c r="AS330" s="17">
        <f t="shared" si="24"/>
        <v>108.36180410958008</v>
      </c>
      <c r="AT330" s="17">
        <f t="shared" si="23"/>
        <v>-3.1918911957973251E-16</v>
      </c>
      <c r="AU330" s="17">
        <f t="shared" si="23"/>
        <v>108.49382920320065</v>
      </c>
      <c r="AV330" s="17">
        <f t="shared" si="23"/>
        <v>0</v>
      </c>
      <c r="AW330" s="17">
        <f t="shared" si="23"/>
        <v>106.92662773582056</v>
      </c>
      <c r="AX330" s="17">
        <f t="shared" si="23"/>
        <v>-1.5265566588595902E-16</v>
      </c>
      <c r="AY330" s="17">
        <f t="shared" si="23"/>
        <v>105.83325429946157</v>
      </c>
    </row>
    <row r="331" spans="1:51" x14ac:dyDescent="0.25">
      <c r="A331" s="12" t="s">
        <v>409</v>
      </c>
      <c r="B331" s="12" t="s">
        <v>411</v>
      </c>
      <c r="C331" s="12" t="s">
        <v>220</v>
      </c>
      <c r="D331" s="12" t="s">
        <v>220</v>
      </c>
      <c r="E331" s="12" t="s">
        <v>220</v>
      </c>
      <c r="F331" s="12">
        <v>0.58145306334317004</v>
      </c>
      <c r="G331" s="12">
        <v>10.302016168654999</v>
      </c>
      <c r="H331" s="12">
        <v>0.58717054560007997</v>
      </c>
      <c r="I331" s="12">
        <v>10.302811721067</v>
      </c>
      <c r="J331" s="12">
        <v>0.57567137310745997</v>
      </c>
      <c r="K331" s="12">
        <v>10.216582236128</v>
      </c>
      <c r="L331" s="12">
        <v>0.57915721751133997</v>
      </c>
      <c r="M331" s="12">
        <v>10.208819033057001</v>
      </c>
      <c r="N331" s="12">
        <v>0.62910310039369999</v>
      </c>
      <c r="O331" s="12">
        <v>10.296429007823001</v>
      </c>
      <c r="P331" s="12">
        <v>0.68355286940134996</v>
      </c>
      <c r="Q331" s="12">
        <v>10.359025238679999</v>
      </c>
      <c r="R331" s="15" t="s">
        <v>409</v>
      </c>
      <c r="S331" s="15" t="s">
        <v>411</v>
      </c>
      <c r="T331" s="15" t="s">
        <v>220</v>
      </c>
      <c r="U331" s="15" t="s">
        <v>220</v>
      </c>
      <c r="V331" s="15" t="s">
        <v>220</v>
      </c>
      <c r="W331" s="16">
        <v>0.58145306334316671</v>
      </c>
      <c r="X331" s="16">
        <v>12.713911761147024</v>
      </c>
      <c r="Y331">
        <v>0.5871705456000772</v>
      </c>
      <c r="Z331">
        <v>12.713915222925795</v>
      </c>
      <c r="AA331">
        <v>0.57567137310745997</v>
      </c>
      <c r="AB331">
        <v>12.713724825093379</v>
      </c>
      <c r="AC331">
        <v>0.57915721751133897</v>
      </c>
      <c r="AD331">
        <v>12.713690207305667</v>
      </c>
      <c r="AE331">
        <v>0.62910310039370076</v>
      </c>
      <c r="AF331">
        <v>12.713963687828592</v>
      </c>
      <c r="AG331">
        <v>0.68355286940134874</v>
      </c>
      <c r="AH331">
        <v>12.714199088785035</v>
      </c>
      <c r="AI331" t="b">
        <f t="shared" si="25"/>
        <v>1</v>
      </c>
      <c r="AJ331" t="b">
        <f t="shared" si="25"/>
        <v>1</v>
      </c>
      <c r="AK331" t="b">
        <f t="shared" si="25"/>
        <v>1</v>
      </c>
      <c r="AL331" t="b">
        <f t="shared" si="25"/>
        <v>1</v>
      </c>
      <c r="AM331" t="b">
        <f t="shared" si="25"/>
        <v>1</v>
      </c>
      <c r="AN331" s="17">
        <f t="shared" si="24"/>
        <v>-3.3306690738754696E-15</v>
      </c>
      <c r="AO331" s="17">
        <f t="shared" si="24"/>
        <v>2.4118955924920247</v>
      </c>
      <c r="AP331" s="17">
        <f t="shared" si="24"/>
        <v>-2.7755575615628914E-15</v>
      </c>
      <c r="AQ331" s="17">
        <f t="shared" si="24"/>
        <v>2.4111035018587952</v>
      </c>
      <c r="AR331" s="17">
        <f t="shared" si="24"/>
        <v>0</v>
      </c>
      <c r="AS331" s="17">
        <f t="shared" si="24"/>
        <v>2.4971425889653798</v>
      </c>
      <c r="AT331" s="17">
        <f t="shared" si="23"/>
        <v>-9.9920072216264089E-16</v>
      </c>
      <c r="AU331" s="17">
        <f t="shared" si="23"/>
        <v>2.5048711742486667</v>
      </c>
      <c r="AV331" s="17">
        <f t="shared" si="23"/>
        <v>0</v>
      </c>
      <c r="AW331" s="17">
        <f t="shared" si="23"/>
        <v>2.4175346800055912</v>
      </c>
      <c r="AX331" s="17">
        <f t="shared" si="23"/>
        <v>-1.2212453270876722E-15</v>
      </c>
      <c r="AY331" s="17">
        <f t="shared" si="23"/>
        <v>2.3551738501050359</v>
      </c>
    </row>
    <row r="332" spans="1:51" x14ac:dyDescent="0.25">
      <c r="A332" s="12" t="s">
        <v>409</v>
      </c>
      <c r="B332" s="12" t="s">
        <v>412</v>
      </c>
      <c r="C332" s="12" t="s">
        <v>220</v>
      </c>
      <c r="D332" s="12" t="s">
        <v>220</v>
      </c>
      <c r="E332" s="12" t="s">
        <v>220</v>
      </c>
      <c r="F332" s="12">
        <v>1.0815026978183</v>
      </c>
      <c r="G332" s="12">
        <v>15.080339143157</v>
      </c>
      <c r="H332" s="12">
        <v>1.0921372148160999</v>
      </c>
      <c r="I332" s="12">
        <v>15.081986960746001</v>
      </c>
      <c r="J332" s="12">
        <v>1.0707487539799001</v>
      </c>
      <c r="K332" s="12">
        <v>14.899624962744999</v>
      </c>
      <c r="L332" s="12">
        <v>1.0772324245711</v>
      </c>
      <c r="M332" s="12">
        <v>14.883562145826</v>
      </c>
      <c r="N332" s="12">
        <v>1.1701317667322999</v>
      </c>
      <c r="O332" s="12">
        <v>15.067217203995</v>
      </c>
      <c r="P332" s="12">
        <v>1.2714083370864999</v>
      </c>
      <c r="Q332" s="12">
        <v>15.197623513390999</v>
      </c>
      <c r="R332" s="15" t="s">
        <v>409</v>
      </c>
      <c r="S332" s="15" t="s">
        <v>412</v>
      </c>
      <c r="T332" s="15" t="s">
        <v>220</v>
      </c>
      <c r="U332" s="15" t="s">
        <v>220</v>
      </c>
      <c r="V332" s="15" t="s">
        <v>220</v>
      </c>
      <c r="W332" s="16">
        <v>1.08150269781829</v>
      </c>
      <c r="X332" s="16">
        <v>20.530289463216352</v>
      </c>
      <c r="Y332">
        <v>1.0921372148161437</v>
      </c>
      <c r="Z332">
        <v>20.530296939677978</v>
      </c>
      <c r="AA332">
        <v>1.0707487539798757</v>
      </c>
      <c r="AB332">
        <v>20.529885734288534</v>
      </c>
      <c r="AC332">
        <v>1.0772324245710907</v>
      </c>
      <c r="AD332">
        <v>20.529810969672273</v>
      </c>
      <c r="AE332">
        <v>1.1701317667322837</v>
      </c>
      <c r="AF332">
        <v>20.530401610140746</v>
      </c>
      <c r="AG332">
        <v>1.2714083370865088</v>
      </c>
      <c r="AH332">
        <v>20.530910009531333</v>
      </c>
      <c r="AI332" t="b">
        <f t="shared" si="25"/>
        <v>1</v>
      </c>
      <c r="AJ332" t="b">
        <f t="shared" si="25"/>
        <v>1</v>
      </c>
      <c r="AK332" t="b">
        <f t="shared" si="25"/>
        <v>1</v>
      </c>
      <c r="AL332" t="b">
        <f t="shared" si="25"/>
        <v>1</v>
      </c>
      <c r="AM332" t="b">
        <f t="shared" si="25"/>
        <v>1</v>
      </c>
      <c r="AN332" s="17">
        <f t="shared" si="24"/>
        <v>-9.9920072216264089E-15</v>
      </c>
      <c r="AO332" s="17">
        <f t="shared" si="24"/>
        <v>5.4499503200593526</v>
      </c>
      <c r="AP332" s="17">
        <f t="shared" si="24"/>
        <v>4.3742787170231168E-14</v>
      </c>
      <c r="AQ332" s="17">
        <f t="shared" si="24"/>
        <v>5.4483099789319773</v>
      </c>
      <c r="AR332" s="17">
        <f t="shared" si="24"/>
        <v>-2.4424906541753444E-14</v>
      </c>
      <c r="AS332" s="17">
        <f t="shared" si="24"/>
        <v>5.6302607715435347</v>
      </c>
      <c r="AT332" s="17">
        <f t="shared" si="23"/>
        <v>-9.3258734068513149E-15</v>
      </c>
      <c r="AU332" s="17">
        <f t="shared" si="23"/>
        <v>5.6462488238462729</v>
      </c>
      <c r="AV332" s="17">
        <f t="shared" si="23"/>
        <v>-1.6209256159527285E-14</v>
      </c>
      <c r="AW332" s="17">
        <f t="shared" si="23"/>
        <v>5.4631844061457464</v>
      </c>
      <c r="AX332" s="17">
        <f t="shared" si="23"/>
        <v>8.8817841970012523E-15</v>
      </c>
      <c r="AY332" s="17">
        <f t="shared" si="23"/>
        <v>5.3332864961403335</v>
      </c>
    </row>
    <row r="333" spans="1:51" x14ac:dyDescent="0.25">
      <c r="A333" s="12" t="s">
        <v>409</v>
      </c>
      <c r="B333" s="12" t="s">
        <v>413</v>
      </c>
      <c r="C333" s="12" t="s">
        <v>220</v>
      </c>
      <c r="D333" s="12" t="s">
        <v>220</v>
      </c>
      <c r="E333" s="12" t="s">
        <v>220</v>
      </c>
      <c r="F333" s="12">
        <v>5.9023946518924002E-2</v>
      </c>
      <c r="G333" s="12">
        <v>8.2680398123345995</v>
      </c>
      <c r="H333" s="12">
        <v>5.9604334495581002E-2</v>
      </c>
      <c r="I333" s="12">
        <v>8.2685186330762992</v>
      </c>
      <c r="J333" s="12">
        <v>5.8437040718997003E-2</v>
      </c>
      <c r="K333" s="12">
        <v>8.2103428833568994</v>
      </c>
      <c r="L333" s="12">
        <v>5.8790892657594997E-2</v>
      </c>
      <c r="M333" s="12">
        <v>8.2056988489486002</v>
      </c>
      <c r="N333" s="12">
        <v>6.3860954724409003E-2</v>
      </c>
      <c r="O333" s="12">
        <v>8.2620879623856993</v>
      </c>
      <c r="P333" s="12">
        <v>6.9388211276118994E-2</v>
      </c>
      <c r="Q333" s="12">
        <v>8.3010187780656999</v>
      </c>
      <c r="R333" s="15" t="s">
        <v>409</v>
      </c>
      <c r="S333" s="15" t="s">
        <v>413</v>
      </c>
      <c r="T333" s="15" t="s">
        <v>220</v>
      </c>
      <c r="U333" s="15" t="s">
        <v>220</v>
      </c>
      <c r="V333" s="15" t="s">
        <v>220</v>
      </c>
      <c r="W333" s="16">
        <v>5.9023946518924113E-2</v>
      </c>
      <c r="X333" s="16">
        <v>10.507200019886991</v>
      </c>
      <c r="Y333">
        <v>5.9604334495581161E-2</v>
      </c>
      <c r="Z333">
        <v>10.507202615001145</v>
      </c>
      <c r="AA333">
        <v>5.8437040718997267E-2</v>
      </c>
      <c r="AB333">
        <v>10.50705988372273</v>
      </c>
      <c r="AC333">
        <v>5.8790892657595475E-2</v>
      </c>
      <c r="AD333">
        <v>10.507033932581201</v>
      </c>
      <c r="AE333">
        <v>6.3860954724409447E-2</v>
      </c>
      <c r="AF333">
        <v>10.507238946599285</v>
      </c>
      <c r="AG333">
        <v>6.9388211276119133E-2</v>
      </c>
      <c r="AH333">
        <v>10.507415414361686</v>
      </c>
      <c r="AI333" t="b">
        <f t="shared" si="25"/>
        <v>1</v>
      </c>
      <c r="AJ333" t="b">
        <f t="shared" si="25"/>
        <v>1</v>
      </c>
      <c r="AK333" t="b">
        <f t="shared" si="25"/>
        <v>1</v>
      </c>
      <c r="AL333" t="b">
        <f t="shared" si="25"/>
        <v>1</v>
      </c>
      <c r="AM333" t="b">
        <f t="shared" si="25"/>
        <v>1</v>
      </c>
      <c r="AN333" s="17">
        <f t="shared" si="24"/>
        <v>1.1102230246251565E-16</v>
      </c>
      <c r="AO333" s="17">
        <f t="shared" si="24"/>
        <v>2.2391602075523913</v>
      </c>
      <c r="AP333" s="17">
        <f t="shared" si="24"/>
        <v>1.5959455978986625E-16</v>
      </c>
      <c r="AQ333" s="17">
        <f t="shared" si="24"/>
        <v>2.2386839819248454</v>
      </c>
      <c r="AR333" s="17">
        <f t="shared" si="24"/>
        <v>2.6367796834847468E-16</v>
      </c>
      <c r="AS333" s="17">
        <f t="shared" si="24"/>
        <v>2.296717000365831</v>
      </c>
      <c r="AT333" s="17">
        <f t="shared" si="23"/>
        <v>4.7878367936959876E-16</v>
      </c>
      <c r="AU333" s="17">
        <f t="shared" si="23"/>
        <v>2.3013350836326012</v>
      </c>
      <c r="AV333" s="17">
        <f t="shared" si="23"/>
        <v>4.4408920985006262E-16</v>
      </c>
      <c r="AW333" s="17">
        <f t="shared" si="23"/>
        <v>2.2451509842135859</v>
      </c>
      <c r="AX333" s="17">
        <f t="shared" si="23"/>
        <v>1.3877787807814457E-16</v>
      </c>
      <c r="AY333" s="17">
        <f t="shared" si="23"/>
        <v>2.2063966362959864</v>
      </c>
    </row>
    <row r="334" spans="1:51" x14ac:dyDescent="0.25">
      <c r="A334" s="12" t="s">
        <v>409</v>
      </c>
      <c r="B334" s="12" t="s">
        <v>414</v>
      </c>
      <c r="C334" s="12" t="s">
        <v>220</v>
      </c>
      <c r="D334" s="12" t="s">
        <v>220</v>
      </c>
      <c r="E334" s="12" t="s">
        <v>220</v>
      </c>
      <c r="F334" s="12">
        <v>0.66401939833790002</v>
      </c>
      <c r="G334" s="12">
        <v>8.2680398123345995</v>
      </c>
      <c r="H334" s="12">
        <v>0.67054876307528999</v>
      </c>
      <c r="I334" s="12">
        <v>8.2685186330762992</v>
      </c>
      <c r="J334" s="12">
        <v>0.65741670808871999</v>
      </c>
      <c r="K334" s="12">
        <v>8.2103428833568994</v>
      </c>
      <c r="L334" s="12">
        <v>0.66139754239795001</v>
      </c>
      <c r="M334" s="12">
        <v>8.2056988489486002</v>
      </c>
      <c r="N334" s="12">
        <v>0.71843574064961002</v>
      </c>
      <c r="O334" s="12">
        <v>8.2620879623856993</v>
      </c>
      <c r="P334" s="12">
        <v>0.78061737685634003</v>
      </c>
      <c r="Q334" s="12">
        <v>8.3010187780656999</v>
      </c>
      <c r="R334" s="15" t="s">
        <v>409</v>
      </c>
      <c r="S334" s="15" t="s">
        <v>414</v>
      </c>
      <c r="T334" s="15" t="s">
        <v>220</v>
      </c>
      <c r="U334" s="15" t="s">
        <v>220</v>
      </c>
      <c r="V334" s="15" t="s">
        <v>220</v>
      </c>
      <c r="W334" s="16">
        <v>0.66401939833789636</v>
      </c>
      <c r="X334" s="16">
        <v>10.507200019886991</v>
      </c>
      <c r="Y334">
        <v>0.67054876307528821</v>
      </c>
      <c r="Z334">
        <v>10.507202615001145</v>
      </c>
      <c r="AA334">
        <v>0.65741670808871933</v>
      </c>
      <c r="AB334">
        <v>10.50705988372273</v>
      </c>
      <c r="AC334">
        <v>0.66139754239794912</v>
      </c>
      <c r="AD334">
        <v>10.507033932581201</v>
      </c>
      <c r="AE334">
        <v>0.71843574064960636</v>
      </c>
      <c r="AF334">
        <v>10.507238946599285</v>
      </c>
      <c r="AG334">
        <v>0.78061737685634025</v>
      </c>
      <c r="AH334">
        <v>10.507415414361686</v>
      </c>
      <c r="AI334" t="b">
        <f t="shared" si="25"/>
        <v>1</v>
      </c>
      <c r="AJ334" t="b">
        <f t="shared" si="25"/>
        <v>1</v>
      </c>
      <c r="AK334" t="b">
        <f t="shared" si="25"/>
        <v>1</v>
      </c>
      <c r="AL334" t="b">
        <f t="shared" si="25"/>
        <v>1</v>
      </c>
      <c r="AM334" t="b">
        <f t="shared" si="25"/>
        <v>1</v>
      </c>
      <c r="AN334" s="17">
        <f t="shared" si="24"/>
        <v>-3.6637359812630166E-15</v>
      </c>
      <c r="AO334" s="17">
        <f t="shared" si="24"/>
        <v>2.2391602075523913</v>
      </c>
      <c r="AP334" s="17">
        <f t="shared" si="24"/>
        <v>-1.7763568394002505E-15</v>
      </c>
      <c r="AQ334" s="17">
        <f t="shared" si="24"/>
        <v>2.2386839819248454</v>
      </c>
      <c r="AR334" s="17">
        <f t="shared" si="24"/>
        <v>0</v>
      </c>
      <c r="AS334" s="17">
        <f t="shared" si="24"/>
        <v>2.296717000365831</v>
      </c>
      <c r="AT334" s="17">
        <f t="shared" si="23"/>
        <v>-8.8817841970012523E-16</v>
      </c>
      <c r="AU334" s="17">
        <f t="shared" si="23"/>
        <v>2.3013350836326012</v>
      </c>
      <c r="AV334" s="17">
        <f t="shared" si="23"/>
        <v>-3.6637359812630166E-15</v>
      </c>
      <c r="AW334" s="17">
        <f t="shared" si="23"/>
        <v>2.2451509842135859</v>
      </c>
      <c r="AX334" s="17">
        <f t="shared" si="23"/>
        <v>0</v>
      </c>
      <c r="AY334" s="17">
        <f t="shared" si="23"/>
        <v>2.2063966362959864</v>
      </c>
    </row>
    <row r="335" spans="1:51" x14ac:dyDescent="0.25">
      <c r="A335" s="12" t="s">
        <v>409</v>
      </c>
      <c r="B335" s="12" t="s">
        <v>415</v>
      </c>
      <c r="C335" s="12" t="s">
        <v>220</v>
      </c>
      <c r="D335" s="12" t="s">
        <v>220</v>
      </c>
      <c r="E335" s="12" t="s">
        <v>220</v>
      </c>
      <c r="F335" s="12">
        <v>0.14140938500506001</v>
      </c>
      <c r="G335" s="12">
        <v>61.416955222209999</v>
      </c>
      <c r="H335" s="12">
        <v>0.14279987668993999</v>
      </c>
      <c r="I335" s="12">
        <v>61.426900614879997</v>
      </c>
      <c r="J335" s="12">
        <v>0.14000327793973</v>
      </c>
      <c r="K335" s="12">
        <v>60.767652980624</v>
      </c>
      <c r="L335" s="12">
        <v>0.14085103529876</v>
      </c>
      <c r="M335" s="12">
        <v>60.668707322148002</v>
      </c>
      <c r="N335" s="12">
        <v>0.15299787401574999</v>
      </c>
      <c r="O335" s="12">
        <v>61.519832877001001</v>
      </c>
      <c r="P335" s="12">
        <v>0.16624005783841</v>
      </c>
      <c r="Q335" s="12">
        <v>62.218579951412003</v>
      </c>
      <c r="R335" s="15" t="s">
        <v>409</v>
      </c>
      <c r="S335" s="15" t="s">
        <v>415</v>
      </c>
      <c r="T335" s="15" t="s">
        <v>220</v>
      </c>
      <c r="U335" s="15" t="s">
        <v>220</v>
      </c>
      <c r="V335" s="15" t="s">
        <v>220</v>
      </c>
      <c r="W335" s="16">
        <v>0.14140938500505809</v>
      </c>
      <c r="X335" s="16">
        <v>160.89427419181087</v>
      </c>
      <c r="Y335">
        <v>0.14279987668993874</v>
      </c>
      <c r="Z335">
        <v>160.89428334063891</v>
      </c>
      <c r="AA335">
        <v>0.14000327793973424</v>
      </c>
      <c r="AB335">
        <v>160.89378015509658</v>
      </c>
      <c r="AC335">
        <v>0.14085103529875762</v>
      </c>
      <c r="AD335">
        <v>160.89368866681619</v>
      </c>
      <c r="AE335">
        <v>0.15299787401574799</v>
      </c>
      <c r="AF335">
        <v>160.89441142423155</v>
      </c>
      <c r="AG335">
        <v>0.16624005783840798</v>
      </c>
      <c r="AH335">
        <v>160.89503354453842</v>
      </c>
      <c r="AI335" t="b">
        <f t="shared" si="25"/>
        <v>1</v>
      </c>
      <c r="AJ335" t="b">
        <f t="shared" si="25"/>
        <v>1</v>
      </c>
      <c r="AK335" t="b">
        <f t="shared" si="25"/>
        <v>1</v>
      </c>
      <c r="AL335" t="b">
        <f t="shared" si="25"/>
        <v>1</v>
      </c>
      <c r="AM335" t="b">
        <f t="shared" si="25"/>
        <v>1</v>
      </c>
      <c r="AN335" s="17">
        <f t="shared" si="24"/>
        <v>-1.915134717478395E-15</v>
      </c>
      <c r="AO335" s="17">
        <f t="shared" si="24"/>
        <v>99.477318969600873</v>
      </c>
      <c r="AP335" s="17">
        <f t="shared" si="24"/>
        <v>-1.2490009027033011E-15</v>
      </c>
      <c r="AQ335" s="17">
        <f t="shared" si="24"/>
        <v>99.46738272575891</v>
      </c>
      <c r="AR335" s="17">
        <f t="shared" si="24"/>
        <v>4.2466030691912238E-15</v>
      </c>
      <c r="AS335" s="17">
        <f t="shared" si="24"/>
        <v>100.12612717447257</v>
      </c>
      <c r="AT335" s="17">
        <f t="shared" si="23"/>
        <v>-2.3869795029440866E-15</v>
      </c>
      <c r="AU335" s="17">
        <f t="shared" si="23"/>
        <v>100.22498134466818</v>
      </c>
      <c r="AV335" s="17">
        <f t="shared" si="23"/>
        <v>-1.9984014443252818E-15</v>
      </c>
      <c r="AW335" s="17">
        <f t="shared" si="23"/>
        <v>99.374578547230556</v>
      </c>
      <c r="AX335" s="17">
        <f t="shared" si="23"/>
        <v>-2.0261570199409107E-15</v>
      </c>
      <c r="AY335" s="17">
        <f t="shared" si="23"/>
        <v>98.676453593126411</v>
      </c>
    </row>
    <row r="336" spans="1:51" x14ac:dyDescent="0.25">
      <c r="A336" s="12" t="s">
        <v>409</v>
      </c>
      <c r="B336" s="12" t="s">
        <v>416</v>
      </c>
      <c r="C336" s="12" t="s">
        <v>417</v>
      </c>
      <c r="D336" s="12" t="s">
        <v>220</v>
      </c>
      <c r="E336" s="12" t="s">
        <v>220</v>
      </c>
      <c r="F336" s="12">
        <v>1.0624310373406001</v>
      </c>
      <c r="G336" s="12">
        <v>8.2680398123345995</v>
      </c>
      <c r="H336" s="12">
        <v>1.0728780209205</v>
      </c>
      <c r="I336" s="12">
        <v>8.2685186330762992</v>
      </c>
      <c r="J336" s="12">
        <v>1.0518667329419999</v>
      </c>
      <c r="K336" s="12">
        <v>8.2103428833568994</v>
      </c>
      <c r="L336" s="12">
        <v>1.0582360678367</v>
      </c>
      <c r="M336" s="12">
        <v>8.2056988489486002</v>
      </c>
      <c r="N336" s="12">
        <v>1.1494971850394</v>
      </c>
      <c r="O336" s="12">
        <v>8.2620879623856993</v>
      </c>
      <c r="P336" s="12">
        <v>1.2489878029701</v>
      </c>
      <c r="Q336" s="12">
        <v>8.3010187780656999</v>
      </c>
      <c r="R336" s="15" t="s">
        <v>409</v>
      </c>
      <c r="S336" s="15" t="s">
        <v>416</v>
      </c>
      <c r="T336" s="15" t="s">
        <v>417</v>
      </c>
      <c r="U336" s="15" t="s">
        <v>220</v>
      </c>
      <c r="V336" s="15" t="s">
        <v>220</v>
      </c>
      <c r="W336" s="16">
        <v>1.0624310373406343</v>
      </c>
      <c r="X336" s="16">
        <v>10.507200019886991</v>
      </c>
      <c r="Y336">
        <v>1.0728780209204611</v>
      </c>
      <c r="Z336">
        <v>10.507202615001145</v>
      </c>
      <c r="AA336">
        <v>1.0518667329419509</v>
      </c>
      <c r="AB336">
        <v>10.50705988372273</v>
      </c>
      <c r="AC336">
        <v>1.0582360678367186</v>
      </c>
      <c r="AD336">
        <v>10.507033932581201</v>
      </c>
      <c r="AE336">
        <v>1.14949718503937</v>
      </c>
      <c r="AF336">
        <v>10.507238946599285</v>
      </c>
      <c r="AG336">
        <v>1.2489878029701444</v>
      </c>
      <c r="AH336">
        <v>10.507415414361686</v>
      </c>
      <c r="AI336" t="b">
        <f t="shared" si="25"/>
        <v>1</v>
      </c>
      <c r="AJ336" t="b">
        <f t="shared" si="25"/>
        <v>1</v>
      </c>
      <c r="AK336" t="b">
        <f t="shared" si="25"/>
        <v>1</v>
      </c>
      <c r="AL336" t="b">
        <f t="shared" si="25"/>
        <v>1</v>
      </c>
      <c r="AM336" t="b">
        <f t="shared" si="25"/>
        <v>1</v>
      </c>
      <c r="AN336" s="17">
        <f t="shared" si="24"/>
        <v>3.4194869158454821E-14</v>
      </c>
      <c r="AO336" s="17">
        <f t="shared" si="24"/>
        <v>2.2391602075523913</v>
      </c>
      <c r="AP336" s="17">
        <f t="shared" si="24"/>
        <v>-3.8857805861880479E-14</v>
      </c>
      <c r="AQ336" s="17">
        <f t="shared" si="24"/>
        <v>2.2386839819248454</v>
      </c>
      <c r="AR336" s="17">
        <f t="shared" si="24"/>
        <v>-4.9071857688431919E-14</v>
      </c>
      <c r="AS336" s="17">
        <f t="shared" si="24"/>
        <v>2.296717000365831</v>
      </c>
      <c r="AT336" s="17">
        <f t="shared" si="23"/>
        <v>1.865174681370263E-14</v>
      </c>
      <c r="AU336" s="17">
        <f t="shared" si="23"/>
        <v>2.3013350836326012</v>
      </c>
      <c r="AV336" s="17">
        <f t="shared" si="23"/>
        <v>-2.9976021664879227E-14</v>
      </c>
      <c r="AW336" s="17">
        <f t="shared" si="23"/>
        <v>2.2451509842135859</v>
      </c>
      <c r="AX336" s="17">
        <f t="shared" si="23"/>
        <v>4.4408920985006262E-14</v>
      </c>
      <c r="AY336" s="17">
        <f t="shared" si="23"/>
        <v>2.2063966362959864</v>
      </c>
    </row>
    <row r="337" spans="1:51" x14ac:dyDescent="0.25">
      <c r="A337" s="12" t="s">
        <v>409</v>
      </c>
      <c r="B337" s="12" t="s">
        <v>416</v>
      </c>
      <c r="C337" s="12" t="s">
        <v>417</v>
      </c>
      <c r="D337" s="12" t="s">
        <v>418</v>
      </c>
      <c r="E337" s="12" t="s">
        <v>220</v>
      </c>
      <c r="F337" s="12">
        <v>2.6560775933516001</v>
      </c>
      <c r="G337" s="12">
        <v>8.2680398123345995</v>
      </c>
      <c r="H337" s="12">
        <v>2.6821950523011999</v>
      </c>
      <c r="I337" s="12">
        <v>8.2685186330762992</v>
      </c>
      <c r="J337" s="12">
        <v>2.6296668323549</v>
      </c>
      <c r="K337" s="12">
        <v>8.2103428833568994</v>
      </c>
      <c r="L337" s="12">
        <v>2.6455901695918</v>
      </c>
      <c r="M337" s="12">
        <v>8.2056988489486002</v>
      </c>
      <c r="N337" s="12">
        <v>2.8737429625984001</v>
      </c>
      <c r="O337" s="12">
        <v>8.2620879623856993</v>
      </c>
      <c r="P337" s="12">
        <v>3.1224695074254001</v>
      </c>
      <c r="Q337" s="12">
        <v>8.3010187780656999</v>
      </c>
      <c r="R337" s="15" t="s">
        <v>409</v>
      </c>
      <c r="S337" s="15" t="s">
        <v>416</v>
      </c>
      <c r="T337" s="15" t="s">
        <v>417</v>
      </c>
      <c r="U337" s="15" t="s">
        <v>418</v>
      </c>
      <c r="V337" s="15" t="s">
        <v>220</v>
      </c>
      <c r="W337" s="16">
        <v>2.6560775933515854</v>
      </c>
      <c r="X337" s="16">
        <v>10.507200019886991</v>
      </c>
      <c r="Y337">
        <v>2.6821950523011528</v>
      </c>
      <c r="Z337">
        <v>10.507202615001145</v>
      </c>
      <c r="AA337">
        <v>2.6296668323548773</v>
      </c>
      <c r="AB337">
        <v>10.50705988372273</v>
      </c>
      <c r="AC337">
        <v>2.6455901695917965</v>
      </c>
      <c r="AD337">
        <v>10.507033932581201</v>
      </c>
      <c r="AE337">
        <v>2.8737429625984254</v>
      </c>
      <c r="AF337">
        <v>10.507238946599285</v>
      </c>
      <c r="AG337">
        <v>3.122469507425361</v>
      </c>
      <c r="AH337">
        <v>10.507415414361686</v>
      </c>
      <c r="AI337" t="b">
        <f t="shared" si="25"/>
        <v>1</v>
      </c>
      <c r="AJ337" t="b">
        <f t="shared" si="25"/>
        <v>1</v>
      </c>
      <c r="AK337" t="b">
        <f t="shared" si="25"/>
        <v>1</v>
      </c>
      <c r="AL337" t="b">
        <f t="shared" si="25"/>
        <v>1</v>
      </c>
      <c r="AM337" t="b">
        <f t="shared" si="25"/>
        <v>1</v>
      </c>
      <c r="AN337" s="17">
        <f t="shared" si="24"/>
        <v>-1.4654943925052066E-14</v>
      </c>
      <c r="AO337" s="17">
        <f t="shared" si="24"/>
        <v>2.2391602075523913</v>
      </c>
      <c r="AP337" s="17">
        <f t="shared" si="24"/>
        <v>-4.7073456244106637E-14</v>
      </c>
      <c r="AQ337" s="17">
        <f t="shared" si="24"/>
        <v>2.2386839819248454</v>
      </c>
      <c r="AR337" s="17">
        <f t="shared" si="24"/>
        <v>-2.2648549702353193E-14</v>
      </c>
      <c r="AS337" s="17">
        <f t="shared" si="24"/>
        <v>2.296717000365831</v>
      </c>
      <c r="AT337" s="17">
        <f t="shared" si="23"/>
        <v>-3.5527136788005009E-15</v>
      </c>
      <c r="AU337" s="17">
        <f t="shared" si="23"/>
        <v>2.3013350836326012</v>
      </c>
      <c r="AV337" s="17">
        <f t="shared" si="23"/>
        <v>2.5313084961453569E-14</v>
      </c>
      <c r="AW337" s="17">
        <f t="shared" si="23"/>
        <v>2.2451509842135859</v>
      </c>
      <c r="AX337" s="17">
        <f t="shared" si="23"/>
        <v>-3.907985046680551E-14</v>
      </c>
      <c r="AY337" s="17">
        <f t="shared" si="23"/>
        <v>2.2063966362959864</v>
      </c>
    </row>
    <row r="338" spans="1:51" x14ac:dyDescent="0.25">
      <c r="A338" s="12" t="s">
        <v>409</v>
      </c>
      <c r="B338" s="12" t="s">
        <v>416</v>
      </c>
      <c r="C338" s="12" t="s">
        <v>417</v>
      </c>
      <c r="D338" s="12" t="s">
        <v>419</v>
      </c>
      <c r="E338" s="12" t="s">
        <v>220</v>
      </c>
      <c r="F338" s="12">
        <v>1.7707183955676999</v>
      </c>
      <c r="G338" s="12">
        <v>8.2680398123345995</v>
      </c>
      <c r="H338" s="12">
        <v>1.7881300348674001</v>
      </c>
      <c r="I338" s="12">
        <v>8.2685186330762992</v>
      </c>
      <c r="J338" s="12">
        <v>1.7531112215699001</v>
      </c>
      <c r="K338" s="12">
        <v>8.2103428833568994</v>
      </c>
      <c r="L338" s="12">
        <v>1.7637267797278999</v>
      </c>
      <c r="M338" s="12">
        <v>8.2056988489486002</v>
      </c>
      <c r="N338" s="12">
        <v>1.9158286417323001</v>
      </c>
      <c r="O338" s="12">
        <v>8.2620879623856993</v>
      </c>
      <c r="P338" s="12">
        <v>2.0816463382835999</v>
      </c>
      <c r="Q338" s="12">
        <v>8.3010187780656999</v>
      </c>
      <c r="R338" s="15" t="s">
        <v>409</v>
      </c>
      <c r="S338" s="15" t="s">
        <v>416</v>
      </c>
      <c r="T338" s="15" t="s">
        <v>417</v>
      </c>
      <c r="U338" s="15" t="s">
        <v>419</v>
      </c>
      <c r="V338" s="15" t="s">
        <v>220</v>
      </c>
      <c r="W338" s="16">
        <v>1.7707183955677235</v>
      </c>
      <c r="X338" s="16">
        <v>10.507200019886991</v>
      </c>
      <c r="Y338">
        <v>1.7881300348674349</v>
      </c>
      <c r="Z338">
        <v>10.507202615001145</v>
      </c>
      <c r="AA338">
        <v>1.7531112215699183</v>
      </c>
      <c r="AB338">
        <v>10.50705988372273</v>
      </c>
      <c r="AC338">
        <v>1.7637267797278644</v>
      </c>
      <c r="AD338">
        <v>10.507033932581201</v>
      </c>
      <c r="AE338">
        <v>1.9158286417322836</v>
      </c>
      <c r="AF338">
        <v>10.507238946599285</v>
      </c>
      <c r="AG338">
        <v>2.0816463382835741</v>
      </c>
      <c r="AH338">
        <v>10.507415414361686</v>
      </c>
      <c r="AI338" t="b">
        <f t="shared" si="25"/>
        <v>1</v>
      </c>
      <c r="AJ338" t="b">
        <f t="shared" si="25"/>
        <v>1</v>
      </c>
      <c r="AK338" t="b">
        <f t="shared" si="25"/>
        <v>1</v>
      </c>
      <c r="AL338" t="b">
        <f t="shared" si="25"/>
        <v>1</v>
      </c>
      <c r="AM338" t="b">
        <f t="shared" si="25"/>
        <v>1</v>
      </c>
      <c r="AN338" s="17">
        <f t="shared" si="24"/>
        <v>2.3536728122053319E-14</v>
      </c>
      <c r="AO338" s="17">
        <f t="shared" si="24"/>
        <v>2.2391602075523913</v>
      </c>
      <c r="AP338" s="17">
        <f t="shared" si="24"/>
        <v>3.4861002973229915E-14</v>
      </c>
      <c r="AQ338" s="17">
        <f t="shared" si="24"/>
        <v>2.2386839819248454</v>
      </c>
      <c r="AR338" s="17">
        <f t="shared" si="24"/>
        <v>1.8207657603852567E-14</v>
      </c>
      <c r="AS338" s="17">
        <f t="shared" si="24"/>
        <v>2.296717000365831</v>
      </c>
      <c r="AT338" s="17">
        <f t="shared" si="23"/>
        <v>-3.5527136788005009E-14</v>
      </c>
      <c r="AU338" s="17">
        <f t="shared" si="23"/>
        <v>2.3013350836326012</v>
      </c>
      <c r="AV338" s="17">
        <f t="shared" si="23"/>
        <v>-1.6431300764452317E-14</v>
      </c>
      <c r="AW338" s="17">
        <f t="shared" si="23"/>
        <v>2.2451509842135859</v>
      </c>
      <c r="AX338" s="17">
        <f t="shared" si="23"/>
        <v>-2.5757174171303632E-14</v>
      </c>
      <c r="AY338" s="17">
        <f t="shared" si="23"/>
        <v>2.2063966362959864</v>
      </c>
    </row>
    <row r="339" spans="1:51" x14ac:dyDescent="0.25">
      <c r="A339" s="12" t="s">
        <v>409</v>
      </c>
      <c r="B339" s="12" t="s">
        <v>416</v>
      </c>
      <c r="C339" s="12" t="s">
        <v>417</v>
      </c>
      <c r="D339" s="12" t="s">
        <v>420</v>
      </c>
      <c r="E339" s="12" t="s">
        <v>220</v>
      </c>
      <c r="F339" s="12">
        <v>1.3280387966758</v>
      </c>
      <c r="G339" s="12">
        <v>8.2680398123345995</v>
      </c>
      <c r="H339" s="12">
        <v>1.3410975261506</v>
      </c>
      <c r="I339" s="12">
        <v>8.2685186330762992</v>
      </c>
      <c r="J339" s="12">
        <v>1.3148334161774</v>
      </c>
      <c r="K339" s="12">
        <v>8.2103428833568994</v>
      </c>
      <c r="L339" s="12">
        <v>1.3227950847959</v>
      </c>
      <c r="M339" s="12">
        <v>8.2056988489486002</v>
      </c>
      <c r="N339" s="12">
        <v>1.4368714812992001</v>
      </c>
      <c r="O339" s="12">
        <v>8.2620879623856993</v>
      </c>
      <c r="P339" s="12">
        <v>1.5612347537127</v>
      </c>
      <c r="Q339" s="12">
        <v>8.3010187780656999</v>
      </c>
      <c r="R339" s="15" t="s">
        <v>409</v>
      </c>
      <c r="S339" s="15" t="s">
        <v>416</v>
      </c>
      <c r="T339" s="15" t="s">
        <v>417</v>
      </c>
      <c r="U339" s="15" t="s">
        <v>420</v>
      </c>
      <c r="V339" s="15" t="s">
        <v>220</v>
      </c>
      <c r="W339" s="16">
        <v>1.3280387966757927</v>
      </c>
      <c r="X339" s="16">
        <v>10.507200019886991</v>
      </c>
      <c r="Y339">
        <v>1.3410975261505764</v>
      </c>
      <c r="Z339">
        <v>10.507202615001145</v>
      </c>
      <c r="AA339">
        <v>1.3148334161774387</v>
      </c>
      <c r="AB339">
        <v>10.50705988372273</v>
      </c>
      <c r="AC339">
        <v>1.3227950847958982</v>
      </c>
      <c r="AD339">
        <v>10.507033932581201</v>
      </c>
      <c r="AE339">
        <v>1.4368714812992127</v>
      </c>
      <c r="AF339">
        <v>10.507238946599285</v>
      </c>
      <c r="AG339">
        <v>1.5612347537126805</v>
      </c>
      <c r="AH339">
        <v>10.507415414361686</v>
      </c>
      <c r="AI339" t="b">
        <f t="shared" si="25"/>
        <v>1</v>
      </c>
      <c r="AJ339" t="b">
        <f t="shared" si="25"/>
        <v>1</v>
      </c>
      <c r="AK339" t="b">
        <f t="shared" si="25"/>
        <v>1</v>
      </c>
      <c r="AL339" t="b">
        <f t="shared" si="25"/>
        <v>1</v>
      </c>
      <c r="AM339" t="b">
        <f t="shared" si="25"/>
        <v>1</v>
      </c>
      <c r="AN339" s="17">
        <f t="shared" si="24"/>
        <v>-7.3274719625260332E-15</v>
      </c>
      <c r="AO339" s="17">
        <f t="shared" si="24"/>
        <v>2.2391602075523913</v>
      </c>
      <c r="AP339" s="17">
        <f t="shared" si="24"/>
        <v>-2.3536728122053319E-14</v>
      </c>
      <c r="AQ339" s="17">
        <f t="shared" si="24"/>
        <v>2.2386839819248454</v>
      </c>
      <c r="AR339" s="17">
        <f t="shared" si="24"/>
        <v>3.8635761256955448E-14</v>
      </c>
      <c r="AS339" s="17">
        <f t="shared" si="24"/>
        <v>2.296717000365831</v>
      </c>
      <c r="AT339" s="17">
        <f t="shared" si="23"/>
        <v>-1.7763568394002505E-15</v>
      </c>
      <c r="AU339" s="17">
        <f t="shared" si="23"/>
        <v>2.3013350836326012</v>
      </c>
      <c r="AV339" s="17">
        <f t="shared" si="23"/>
        <v>1.2656542480726785E-14</v>
      </c>
      <c r="AW339" s="17">
        <f t="shared" si="23"/>
        <v>2.2451509842135859</v>
      </c>
      <c r="AX339" s="17">
        <f t="shared" si="23"/>
        <v>-1.9539925233402755E-14</v>
      </c>
      <c r="AY339" s="17">
        <f t="shared" si="23"/>
        <v>2.2063966362959864</v>
      </c>
    </row>
    <row r="340" spans="1:51" x14ac:dyDescent="0.25">
      <c r="A340" s="12" t="s">
        <v>409</v>
      </c>
      <c r="B340" s="12" t="s">
        <v>416</v>
      </c>
      <c r="C340" s="12" t="s">
        <v>417</v>
      </c>
      <c r="D340" s="12" t="s">
        <v>421</v>
      </c>
      <c r="E340" s="12" t="s">
        <v>220</v>
      </c>
      <c r="F340" s="12">
        <v>1.0624310373406001</v>
      </c>
      <c r="G340" s="12">
        <v>8.2680398123345995</v>
      </c>
      <c r="H340" s="12">
        <v>1.0728780209205</v>
      </c>
      <c r="I340" s="12">
        <v>8.2685186330762992</v>
      </c>
      <c r="J340" s="12">
        <v>1.0518667329419999</v>
      </c>
      <c r="K340" s="12">
        <v>8.2103428833568994</v>
      </c>
      <c r="L340" s="12">
        <v>1.0582360678367</v>
      </c>
      <c r="M340" s="12">
        <v>8.2056988489486002</v>
      </c>
      <c r="N340" s="12">
        <v>1.1494971850394</v>
      </c>
      <c r="O340" s="12">
        <v>8.2620879623856993</v>
      </c>
      <c r="P340" s="12">
        <v>1.2489878029701</v>
      </c>
      <c r="Q340" s="12">
        <v>8.3010187780656999</v>
      </c>
      <c r="R340" s="15" t="s">
        <v>409</v>
      </c>
      <c r="S340" s="15" t="s">
        <v>416</v>
      </c>
      <c r="T340" s="15" t="s">
        <v>417</v>
      </c>
      <c r="U340" s="15" t="s">
        <v>421</v>
      </c>
      <c r="V340" s="15" t="s">
        <v>220</v>
      </c>
      <c r="W340" s="16">
        <v>1.0624310373406343</v>
      </c>
      <c r="X340" s="16">
        <v>10.507200019886991</v>
      </c>
      <c r="Y340">
        <v>1.0728780209204611</v>
      </c>
      <c r="Z340">
        <v>10.507202615001145</v>
      </c>
      <c r="AA340">
        <v>1.0518667329419509</v>
      </c>
      <c r="AB340">
        <v>10.50705988372273</v>
      </c>
      <c r="AC340">
        <v>1.0582360678367186</v>
      </c>
      <c r="AD340">
        <v>10.507033932581201</v>
      </c>
      <c r="AE340">
        <v>1.14949718503937</v>
      </c>
      <c r="AF340">
        <v>10.507238946599285</v>
      </c>
      <c r="AG340">
        <v>1.2489878029701444</v>
      </c>
      <c r="AH340">
        <v>10.507415414361686</v>
      </c>
      <c r="AI340" t="b">
        <f t="shared" si="25"/>
        <v>1</v>
      </c>
      <c r="AJ340" t="b">
        <f t="shared" si="25"/>
        <v>1</v>
      </c>
      <c r="AK340" t="b">
        <f t="shared" si="25"/>
        <v>1</v>
      </c>
      <c r="AL340" t="b">
        <f t="shared" si="25"/>
        <v>1</v>
      </c>
      <c r="AM340" t="b">
        <f t="shared" si="25"/>
        <v>1</v>
      </c>
      <c r="AN340" s="17">
        <f t="shared" si="24"/>
        <v>3.4194869158454821E-14</v>
      </c>
      <c r="AO340" s="17">
        <f t="shared" si="24"/>
        <v>2.2391602075523913</v>
      </c>
      <c r="AP340" s="17">
        <f t="shared" si="24"/>
        <v>-3.8857805861880479E-14</v>
      </c>
      <c r="AQ340" s="17">
        <f t="shared" si="24"/>
        <v>2.2386839819248454</v>
      </c>
      <c r="AR340" s="17">
        <f t="shared" si="24"/>
        <v>-4.9071857688431919E-14</v>
      </c>
      <c r="AS340" s="17">
        <f t="shared" si="24"/>
        <v>2.296717000365831</v>
      </c>
      <c r="AT340" s="17">
        <f t="shared" si="23"/>
        <v>1.865174681370263E-14</v>
      </c>
      <c r="AU340" s="17">
        <f t="shared" si="23"/>
        <v>2.3013350836326012</v>
      </c>
      <c r="AV340" s="17">
        <f t="shared" si="23"/>
        <v>-2.9976021664879227E-14</v>
      </c>
      <c r="AW340" s="17">
        <f t="shared" si="23"/>
        <v>2.2451509842135859</v>
      </c>
      <c r="AX340" s="17">
        <f t="shared" si="23"/>
        <v>4.4408920985006262E-14</v>
      </c>
      <c r="AY340" s="17">
        <f t="shared" si="23"/>
        <v>2.2063966362959864</v>
      </c>
    </row>
    <row r="341" spans="1:51" x14ac:dyDescent="0.25">
      <c r="A341" s="12" t="s">
        <v>409</v>
      </c>
      <c r="B341" s="12" t="s">
        <v>416</v>
      </c>
      <c r="C341" s="12" t="s">
        <v>417</v>
      </c>
      <c r="D341" s="12" t="s">
        <v>422</v>
      </c>
      <c r="E341" s="12" t="s">
        <v>220</v>
      </c>
      <c r="F341" s="12">
        <v>1.0624310373406001</v>
      </c>
      <c r="G341" s="12">
        <v>8.2680398123345995</v>
      </c>
      <c r="H341" s="12">
        <v>1.0728780209205</v>
      </c>
      <c r="I341" s="12">
        <v>8.2685186330762992</v>
      </c>
      <c r="J341" s="12">
        <v>1.0518667329419999</v>
      </c>
      <c r="K341" s="12">
        <v>8.2103428833568994</v>
      </c>
      <c r="L341" s="12">
        <v>1.0582360678367</v>
      </c>
      <c r="M341" s="12">
        <v>8.2056988489486002</v>
      </c>
      <c r="N341" s="12">
        <v>1.1494971850394</v>
      </c>
      <c r="O341" s="12">
        <v>8.2620879623856993</v>
      </c>
      <c r="P341" s="12">
        <v>1.2489878029701</v>
      </c>
      <c r="Q341" s="12">
        <v>8.3010187780656999</v>
      </c>
      <c r="R341" s="15" t="s">
        <v>409</v>
      </c>
      <c r="S341" s="15" t="s">
        <v>416</v>
      </c>
      <c r="T341" s="15" t="s">
        <v>417</v>
      </c>
      <c r="U341" s="15" t="s">
        <v>422</v>
      </c>
      <c r="V341" s="15" t="s">
        <v>220</v>
      </c>
      <c r="W341" s="16">
        <v>1.0624310373406343</v>
      </c>
      <c r="X341" s="16">
        <v>10.507200019886991</v>
      </c>
      <c r="Y341">
        <v>1.0728780209204611</v>
      </c>
      <c r="Z341">
        <v>10.507202615001145</v>
      </c>
      <c r="AA341">
        <v>1.0518667329419509</v>
      </c>
      <c r="AB341">
        <v>10.50705988372273</v>
      </c>
      <c r="AC341">
        <v>1.0582360678367186</v>
      </c>
      <c r="AD341">
        <v>10.507033932581201</v>
      </c>
      <c r="AE341">
        <v>1.14949718503937</v>
      </c>
      <c r="AF341">
        <v>10.507238946599285</v>
      </c>
      <c r="AG341">
        <v>1.2489878029701444</v>
      </c>
      <c r="AH341">
        <v>10.507415414361686</v>
      </c>
      <c r="AI341" t="b">
        <f t="shared" si="25"/>
        <v>1</v>
      </c>
      <c r="AJ341" t="b">
        <f t="shared" si="25"/>
        <v>1</v>
      </c>
      <c r="AK341" t="b">
        <f t="shared" si="25"/>
        <v>1</v>
      </c>
      <c r="AL341" t="b">
        <f t="shared" si="25"/>
        <v>1</v>
      </c>
      <c r="AM341" t="b">
        <f t="shared" si="25"/>
        <v>1</v>
      </c>
      <c r="AN341" s="17">
        <f t="shared" si="24"/>
        <v>3.4194869158454821E-14</v>
      </c>
      <c r="AO341" s="17">
        <f t="shared" si="24"/>
        <v>2.2391602075523913</v>
      </c>
      <c r="AP341" s="17">
        <f t="shared" si="24"/>
        <v>-3.8857805861880479E-14</v>
      </c>
      <c r="AQ341" s="17">
        <f t="shared" si="24"/>
        <v>2.2386839819248454</v>
      </c>
      <c r="AR341" s="17">
        <f t="shared" si="24"/>
        <v>-4.9071857688431919E-14</v>
      </c>
      <c r="AS341" s="17">
        <f t="shared" si="24"/>
        <v>2.296717000365831</v>
      </c>
      <c r="AT341" s="17">
        <f t="shared" si="23"/>
        <v>1.865174681370263E-14</v>
      </c>
      <c r="AU341" s="17">
        <f t="shared" si="23"/>
        <v>2.3013350836326012</v>
      </c>
      <c r="AV341" s="17">
        <f t="shared" si="23"/>
        <v>-2.9976021664879227E-14</v>
      </c>
      <c r="AW341" s="17">
        <f t="shared" si="23"/>
        <v>2.2451509842135859</v>
      </c>
      <c r="AX341" s="17">
        <f t="shared" si="23"/>
        <v>4.4408920985006262E-14</v>
      </c>
      <c r="AY341" s="17">
        <f t="shared" si="23"/>
        <v>2.2063966362959864</v>
      </c>
    </row>
    <row r="342" spans="1:51" x14ac:dyDescent="0.25">
      <c r="A342" s="12" t="s">
        <v>409</v>
      </c>
      <c r="B342" s="12" t="s">
        <v>416</v>
      </c>
      <c r="C342" s="12" t="s">
        <v>417</v>
      </c>
      <c r="D342" s="12" t="s">
        <v>423</v>
      </c>
      <c r="E342" s="12" t="s">
        <v>220</v>
      </c>
      <c r="F342" s="12">
        <v>0.88535919778385996</v>
      </c>
      <c r="G342" s="12">
        <v>8.2680398123345995</v>
      </c>
      <c r="H342" s="12">
        <v>0.89406501743372002</v>
      </c>
      <c r="I342" s="12">
        <v>8.2685186330762992</v>
      </c>
      <c r="J342" s="12">
        <v>0.87655561078496003</v>
      </c>
      <c r="K342" s="12">
        <v>8.2103428833568994</v>
      </c>
      <c r="L342" s="12">
        <v>0.88186338986392998</v>
      </c>
      <c r="M342" s="12">
        <v>8.2056988489486002</v>
      </c>
      <c r="N342" s="12">
        <v>0.95791432086614003</v>
      </c>
      <c r="O342" s="12">
        <v>8.2620879623856993</v>
      </c>
      <c r="P342" s="12">
        <v>1.0408231691418</v>
      </c>
      <c r="Q342" s="12">
        <v>8.3010187780656999</v>
      </c>
      <c r="R342" s="15" t="s">
        <v>409</v>
      </c>
      <c r="S342" s="15" t="s">
        <v>416</v>
      </c>
      <c r="T342" s="15" t="s">
        <v>417</v>
      </c>
      <c r="U342" s="15" t="s">
        <v>423</v>
      </c>
      <c r="V342" s="15" t="s">
        <v>220</v>
      </c>
      <c r="W342" s="16">
        <v>0.88535919778386174</v>
      </c>
      <c r="X342" s="16">
        <v>10.507200019886991</v>
      </c>
      <c r="Y342">
        <v>0.89406501743371747</v>
      </c>
      <c r="Z342">
        <v>10.507202615001145</v>
      </c>
      <c r="AA342">
        <v>0.87655561078495914</v>
      </c>
      <c r="AB342">
        <v>10.50705988372273</v>
      </c>
      <c r="AC342">
        <v>0.8818633898639322</v>
      </c>
      <c r="AD342">
        <v>10.507033932581201</v>
      </c>
      <c r="AE342">
        <v>0.95791432086614181</v>
      </c>
      <c r="AF342">
        <v>10.507238946599285</v>
      </c>
      <c r="AG342">
        <v>1.0408231691417871</v>
      </c>
      <c r="AH342">
        <v>10.507415414361686</v>
      </c>
      <c r="AI342" t="b">
        <f t="shared" si="25"/>
        <v>1</v>
      </c>
      <c r="AJ342" t="b">
        <f t="shared" si="25"/>
        <v>1</v>
      </c>
      <c r="AK342" t="b">
        <f t="shared" si="25"/>
        <v>1</v>
      </c>
      <c r="AL342" t="b">
        <f t="shared" si="25"/>
        <v>1</v>
      </c>
      <c r="AM342" t="b">
        <f t="shared" si="25"/>
        <v>1</v>
      </c>
      <c r="AN342" s="17">
        <f t="shared" si="24"/>
        <v>1.7763568394002505E-15</v>
      </c>
      <c r="AO342" s="17">
        <f t="shared" si="24"/>
        <v>2.2391602075523913</v>
      </c>
      <c r="AP342" s="17">
        <f t="shared" si="24"/>
        <v>-2.55351295663786E-15</v>
      </c>
      <c r="AQ342" s="17">
        <f t="shared" si="24"/>
        <v>2.2386839819248454</v>
      </c>
      <c r="AR342" s="17">
        <f t="shared" si="24"/>
        <v>-8.8817841970012523E-16</v>
      </c>
      <c r="AS342" s="17">
        <f t="shared" si="24"/>
        <v>2.296717000365831</v>
      </c>
      <c r="AT342" s="17">
        <f t="shared" si="23"/>
        <v>2.2204460492503131E-15</v>
      </c>
      <c r="AU342" s="17">
        <f t="shared" si="23"/>
        <v>2.3013350836326012</v>
      </c>
      <c r="AV342" s="17">
        <f t="shared" si="23"/>
        <v>1.7763568394002505E-15</v>
      </c>
      <c r="AW342" s="17">
        <f t="shared" si="23"/>
        <v>2.2451509842135859</v>
      </c>
      <c r="AX342" s="17">
        <f t="shared" si="23"/>
        <v>-1.2878587085651816E-14</v>
      </c>
      <c r="AY342" s="17">
        <f t="shared" si="23"/>
        <v>2.2063966362959864</v>
      </c>
    </row>
    <row r="343" spans="1:51" x14ac:dyDescent="0.25">
      <c r="A343" s="12" t="s">
        <v>409</v>
      </c>
      <c r="B343" s="12" t="s">
        <v>416</v>
      </c>
      <c r="C343" s="12" t="s">
        <v>417</v>
      </c>
      <c r="D343" s="12" t="s">
        <v>424</v>
      </c>
      <c r="E343" s="12" t="s">
        <v>220</v>
      </c>
      <c r="F343" s="12">
        <v>0.75887931238617001</v>
      </c>
      <c r="G343" s="12">
        <v>8.2680398123345995</v>
      </c>
      <c r="H343" s="12">
        <v>0.76634144351460998</v>
      </c>
      <c r="I343" s="12">
        <v>8.2685186330762992</v>
      </c>
      <c r="J343" s="12">
        <v>0.75133338067281996</v>
      </c>
      <c r="K343" s="12">
        <v>8.2103428833568994</v>
      </c>
      <c r="L343" s="12">
        <v>0.75588290559766003</v>
      </c>
      <c r="M343" s="12">
        <v>8.2056988489486002</v>
      </c>
      <c r="N343" s="12">
        <v>0.82106941788526</v>
      </c>
      <c r="O343" s="12">
        <v>8.2620879623856993</v>
      </c>
      <c r="P343" s="12">
        <v>0.89213414497867005</v>
      </c>
      <c r="Q343" s="12">
        <v>8.3010187780656999</v>
      </c>
      <c r="R343" s="15" t="s">
        <v>409</v>
      </c>
      <c r="S343" s="15" t="s">
        <v>416</v>
      </c>
      <c r="T343" s="15" t="s">
        <v>417</v>
      </c>
      <c r="U343" s="15" t="s">
        <v>424</v>
      </c>
      <c r="V343" s="15" t="s">
        <v>220</v>
      </c>
      <c r="W343" s="16">
        <v>0.75887931238616713</v>
      </c>
      <c r="X343" s="16">
        <v>10.507200019886991</v>
      </c>
      <c r="Y343">
        <v>0.76634144351461486</v>
      </c>
      <c r="Z343">
        <v>10.507202615001145</v>
      </c>
      <c r="AA343">
        <v>0.75133338067282207</v>
      </c>
      <c r="AB343">
        <v>10.50705988372273</v>
      </c>
      <c r="AC343">
        <v>0.75588290559765603</v>
      </c>
      <c r="AD343">
        <v>10.507033932581201</v>
      </c>
      <c r="AE343">
        <v>0.82106941788526433</v>
      </c>
      <c r="AF343">
        <v>10.507238946599285</v>
      </c>
      <c r="AG343">
        <v>0.89213414497867449</v>
      </c>
      <c r="AH343">
        <v>10.507415414361686</v>
      </c>
      <c r="AI343" t="b">
        <f t="shared" si="25"/>
        <v>1</v>
      </c>
      <c r="AJ343" t="b">
        <f t="shared" si="25"/>
        <v>1</v>
      </c>
      <c r="AK343" t="b">
        <f t="shared" si="25"/>
        <v>1</v>
      </c>
      <c r="AL343" t="b">
        <f t="shared" si="25"/>
        <v>1</v>
      </c>
      <c r="AM343" t="b">
        <f t="shared" si="25"/>
        <v>1</v>
      </c>
      <c r="AN343" s="17">
        <f t="shared" si="24"/>
        <v>-2.886579864025407E-15</v>
      </c>
      <c r="AO343" s="17">
        <f t="shared" si="24"/>
        <v>2.2391602075523913</v>
      </c>
      <c r="AP343" s="17">
        <f t="shared" si="24"/>
        <v>4.8849813083506888E-15</v>
      </c>
      <c r="AQ343" s="17">
        <f t="shared" si="24"/>
        <v>2.2386839819248454</v>
      </c>
      <c r="AR343" s="17">
        <f t="shared" si="24"/>
        <v>2.1094237467877974E-15</v>
      </c>
      <c r="AS343" s="17">
        <f t="shared" si="24"/>
        <v>2.296717000365831</v>
      </c>
      <c r="AT343" s="17">
        <f t="shared" si="23"/>
        <v>-3.9968028886505635E-15</v>
      </c>
      <c r="AU343" s="17">
        <f t="shared" si="23"/>
        <v>2.3013350836326012</v>
      </c>
      <c r="AV343" s="17">
        <f t="shared" si="23"/>
        <v>4.3298697960381105E-15</v>
      </c>
      <c r="AW343" s="17">
        <f t="shared" si="23"/>
        <v>2.2451509842135859</v>
      </c>
      <c r="AX343" s="17">
        <f t="shared" si="23"/>
        <v>4.4408920985006262E-15</v>
      </c>
      <c r="AY343" s="17">
        <f t="shared" si="23"/>
        <v>2.2063966362959864</v>
      </c>
    </row>
    <row r="344" spans="1:51" x14ac:dyDescent="0.25">
      <c r="A344" s="12" t="s">
        <v>409</v>
      </c>
      <c r="B344" s="12" t="s">
        <v>416</v>
      </c>
      <c r="C344" s="12" t="s">
        <v>425</v>
      </c>
      <c r="D344" s="12" t="s">
        <v>220</v>
      </c>
      <c r="E344" s="12" t="s">
        <v>220</v>
      </c>
      <c r="F344" s="12">
        <v>0.17055956524732999</v>
      </c>
      <c r="G344" s="12">
        <v>38.009332531098998</v>
      </c>
      <c r="H344" s="12">
        <v>0.17223669337601999</v>
      </c>
      <c r="I344" s="12">
        <v>38.014439998048999</v>
      </c>
      <c r="J344" s="12">
        <v>0.16886360277818999</v>
      </c>
      <c r="K344" s="12">
        <v>37.578418791399002</v>
      </c>
      <c r="L344" s="12">
        <v>0.16988611713665999</v>
      </c>
      <c r="M344" s="12">
        <v>37.528046456174003</v>
      </c>
      <c r="N344" s="12">
        <v>0.18453690944882001</v>
      </c>
      <c r="O344" s="12">
        <v>38.021961882985998</v>
      </c>
      <c r="P344" s="12">
        <v>0.20050884169106001</v>
      </c>
      <c r="Q344" s="12">
        <v>38.400305787142003</v>
      </c>
      <c r="R344" s="15" t="s">
        <v>409</v>
      </c>
      <c r="S344" s="15" t="s">
        <v>416</v>
      </c>
      <c r="T344" s="15" t="s">
        <v>425</v>
      </c>
      <c r="U344" s="15" t="s">
        <v>220</v>
      </c>
      <c r="V344" s="15" t="s">
        <v>220</v>
      </c>
      <c r="W344" s="16">
        <v>0.17055956524732888</v>
      </c>
      <c r="X344" s="16">
        <v>96.473267194702501</v>
      </c>
      <c r="Y344">
        <v>0.17223669337602263</v>
      </c>
      <c r="Z344">
        <v>96.473279836719442</v>
      </c>
      <c r="AA344">
        <v>0.16886360277818827</v>
      </c>
      <c r="AB344">
        <v>96.472584525788179</v>
      </c>
      <c r="AC344">
        <v>0.16988611713665944</v>
      </c>
      <c r="AD344">
        <v>96.47245810561887</v>
      </c>
      <c r="AE344">
        <v>0.1845369094488189</v>
      </c>
      <c r="AF344">
        <v>96.473456824956457</v>
      </c>
      <c r="AG344">
        <v>0.20050884169106231</v>
      </c>
      <c r="AH344">
        <v>96.474316482107838</v>
      </c>
      <c r="AI344" t="b">
        <f t="shared" si="25"/>
        <v>1</v>
      </c>
      <c r="AJ344" t="b">
        <f t="shared" si="25"/>
        <v>1</v>
      </c>
      <c r="AK344" t="b">
        <f t="shared" si="25"/>
        <v>1</v>
      </c>
      <c r="AL344" t="b">
        <f t="shared" si="25"/>
        <v>1</v>
      </c>
      <c r="AM344" t="b">
        <f t="shared" si="25"/>
        <v>1</v>
      </c>
      <c r="AN344" s="17">
        <f t="shared" si="24"/>
        <v>-1.1102230246251565E-15</v>
      </c>
      <c r="AO344" s="17">
        <f t="shared" si="24"/>
        <v>58.463934663603503</v>
      </c>
      <c r="AP344" s="17">
        <f t="shared" si="24"/>
        <v>2.6367796834847468E-15</v>
      </c>
      <c r="AQ344" s="17">
        <f t="shared" si="24"/>
        <v>58.458839838670443</v>
      </c>
      <c r="AR344" s="17">
        <f t="shared" si="24"/>
        <v>-1.7208456881689926E-15</v>
      </c>
      <c r="AS344" s="17">
        <f t="shared" si="24"/>
        <v>58.894165734389176</v>
      </c>
      <c r="AT344" s="17">
        <f t="shared" si="23"/>
        <v>-5.5511151231257827E-16</v>
      </c>
      <c r="AU344" s="17">
        <f t="shared" si="23"/>
        <v>58.944411649444866</v>
      </c>
      <c r="AV344" s="17">
        <f t="shared" si="23"/>
        <v>-1.1102230246251565E-15</v>
      </c>
      <c r="AW344" s="17">
        <f t="shared" si="23"/>
        <v>58.451494941970459</v>
      </c>
      <c r="AX344" s="17">
        <f t="shared" si="23"/>
        <v>2.3037127760971998E-15</v>
      </c>
      <c r="AY344" s="17">
        <f t="shared" si="23"/>
        <v>58.074010694965835</v>
      </c>
    </row>
    <row r="345" spans="1:51" x14ac:dyDescent="0.25">
      <c r="A345" s="12" t="s">
        <v>409</v>
      </c>
      <c r="B345" s="12" t="s">
        <v>416</v>
      </c>
      <c r="C345" s="12" t="s">
        <v>425</v>
      </c>
      <c r="D345" s="12" t="s">
        <v>418</v>
      </c>
      <c r="E345" s="12" t="s">
        <v>220</v>
      </c>
      <c r="F345" s="12">
        <v>0.51167869574198999</v>
      </c>
      <c r="G345" s="12">
        <v>38.009332531098998</v>
      </c>
      <c r="H345" s="12">
        <v>0.51671008012806996</v>
      </c>
      <c r="I345" s="12">
        <v>38.014439998048999</v>
      </c>
      <c r="J345" s="12">
        <v>0.50659080833456005</v>
      </c>
      <c r="K345" s="12">
        <v>37.578418791399002</v>
      </c>
      <c r="L345" s="12">
        <v>0.50965835140997995</v>
      </c>
      <c r="M345" s="12">
        <v>37.528046456174003</v>
      </c>
      <c r="N345" s="12">
        <v>0.55361072834645997</v>
      </c>
      <c r="O345" s="12">
        <v>38.021961882985998</v>
      </c>
      <c r="P345" s="12">
        <v>0.60152652507319004</v>
      </c>
      <c r="Q345" s="12">
        <v>38.400305787142003</v>
      </c>
      <c r="R345" s="15" t="s">
        <v>409</v>
      </c>
      <c r="S345" s="15" t="s">
        <v>416</v>
      </c>
      <c r="T345" s="15" t="s">
        <v>425</v>
      </c>
      <c r="U345" s="15" t="s">
        <v>418</v>
      </c>
      <c r="V345" s="15" t="s">
        <v>220</v>
      </c>
      <c r="W345" s="16">
        <v>0.51167869574198654</v>
      </c>
      <c r="X345" s="16">
        <v>96.473267194702501</v>
      </c>
      <c r="Y345">
        <v>0.51671008012806785</v>
      </c>
      <c r="Z345">
        <v>96.473279836719442</v>
      </c>
      <c r="AA345">
        <v>0.50659080833456482</v>
      </c>
      <c r="AB345">
        <v>96.472584525788179</v>
      </c>
      <c r="AC345">
        <v>0.50965835140997828</v>
      </c>
      <c r="AD345">
        <v>96.47245810561887</v>
      </c>
      <c r="AE345">
        <v>0.55361072834645664</v>
      </c>
      <c r="AF345">
        <v>96.473456824956457</v>
      </c>
      <c r="AG345">
        <v>0.60152652507318682</v>
      </c>
      <c r="AH345">
        <v>96.474316482107838</v>
      </c>
      <c r="AI345" t="b">
        <f t="shared" si="25"/>
        <v>1</v>
      </c>
      <c r="AJ345" t="b">
        <f t="shared" si="25"/>
        <v>1</v>
      </c>
      <c r="AK345" t="b">
        <f t="shared" si="25"/>
        <v>1</v>
      </c>
      <c r="AL345" t="b">
        <f t="shared" si="25"/>
        <v>1</v>
      </c>
      <c r="AM345" t="b">
        <f t="shared" si="25"/>
        <v>1</v>
      </c>
      <c r="AN345" s="17">
        <f t="shared" si="24"/>
        <v>-3.4416913763379853E-15</v>
      </c>
      <c r="AO345" s="17">
        <f t="shared" si="24"/>
        <v>58.463934663603503</v>
      </c>
      <c r="AP345" s="17">
        <f t="shared" si="24"/>
        <v>-2.1094237467877974E-15</v>
      </c>
      <c r="AQ345" s="17">
        <f t="shared" si="24"/>
        <v>58.458839838670443</v>
      </c>
      <c r="AR345" s="17">
        <f t="shared" si="24"/>
        <v>4.7739590058881731E-15</v>
      </c>
      <c r="AS345" s="17">
        <f t="shared" si="24"/>
        <v>58.894165734389176</v>
      </c>
      <c r="AT345" s="17">
        <f t="shared" si="23"/>
        <v>-1.6653345369377348E-15</v>
      </c>
      <c r="AU345" s="17">
        <f t="shared" si="23"/>
        <v>58.944411649444866</v>
      </c>
      <c r="AV345" s="17">
        <f t="shared" si="23"/>
        <v>-3.3306690738754696E-15</v>
      </c>
      <c r="AW345" s="17">
        <f t="shared" ref="AW345:AY381" si="26">AF345-O345</f>
        <v>58.451494941970459</v>
      </c>
      <c r="AX345" s="17">
        <f t="shared" si="26"/>
        <v>-3.219646771412954E-15</v>
      </c>
      <c r="AY345" s="17">
        <f t="shared" si="26"/>
        <v>58.074010694965835</v>
      </c>
    </row>
    <row r="346" spans="1:51" x14ac:dyDescent="0.25">
      <c r="A346" s="12" t="s">
        <v>409</v>
      </c>
      <c r="B346" s="12" t="s">
        <v>416</v>
      </c>
      <c r="C346" s="12" t="s">
        <v>425</v>
      </c>
      <c r="D346" s="12" t="s">
        <v>419</v>
      </c>
      <c r="E346" s="12" t="s">
        <v>220</v>
      </c>
      <c r="F346" s="12">
        <v>0.36548478267285001</v>
      </c>
      <c r="G346" s="12">
        <v>38.009332531098998</v>
      </c>
      <c r="H346" s="12">
        <v>0.36907862866291002</v>
      </c>
      <c r="I346" s="12">
        <v>38.014439998048999</v>
      </c>
      <c r="J346" s="12">
        <v>0.36185057738183002</v>
      </c>
      <c r="K346" s="12">
        <v>37.578418791399002</v>
      </c>
      <c r="L346" s="12">
        <v>0.36404167957855998</v>
      </c>
      <c r="M346" s="12">
        <v>37.528046456174003</v>
      </c>
      <c r="N346" s="12">
        <v>0.39543623453318</v>
      </c>
      <c r="O346" s="12">
        <v>38.021961882985998</v>
      </c>
      <c r="P346" s="12">
        <v>0.42966180362369999</v>
      </c>
      <c r="Q346" s="12">
        <v>38.400305787142003</v>
      </c>
      <c r="R346" s="15" t="s">
        <v>409</v>
      </c>
      <c r="S346" s="15" t="s">
        <v>416</v>
      </c>
      <c r="T346" s="15" t="s">
        <v>425</v>
      </c>
      <c r="U346" s="15" t="s">
        <v>419</v>
      </c>
      <c r="V346" s="15" t="s">
        <v>220</v>
      </c>
      <c r="W346" s="16">
        <v>0.36548478267284756</v>
      </c>
      <c r="X346" s="16">
        <v>96.473267194702501</v>
      </c>
      <c r="Y346">
        <v>0.36907862866290558</v>
      </c>
      <c r="Z346">
        <v>96.473279836719442</v>
      </c>
      <c r="AA346">
        <v>0.36185057738183196</v>
      </c>
      <c r="AB346">
        <v>96.472584525788179</v>
      </c>
      <c r="AC346">
        <v>0.36404167957855588</v>
      </c>
      <c r="AD346">
        <v>96.47245810561887</v>
      </c>
      <c r="AE346">
        <v>0.39543623453318333</v>
      </c>
      <c r="AF346">
        <v>96.473456824956457</v>
      </c>
      <c r="AG346">
        <v>0.42966180362370487</v>
      </c>
      <c r="AH346">
        <v>96.474316482107838</v>
      </c>
      <c r="AI346" t="b">
        <f t="shared" si="25"/>
        <v>1</v>
      </c>
      <c r="AJ346" t="b">
        <f t="shared" si="25"/>
        <v>1</v>
      </c>
      <c r="AK346" t="b">
        <f t="shared" si="25"/>
        <v>1</v>
      </c>
      <c r="AL346" t="b">
        <f t="shared" si="25"/>
        <v>1</v>
      </c>
      <c r="AM346" t="b">
        <f t="shared" si="25"/>
        <v>1</v>
      </c>
      <c r="AN346" s="17">
        <f t="shared" si="24"/>
        <v>-2.4424906541753444E-15</v>
      </c>
      <c r="AO346" s="17">
        <f t="shared" si="24"/>
        <v>58.463934663603503</v>
      </c>
      <c r="AP346" s="17">
        <f t="shared" si="24"/>
        <v>-4.4408920985006262E-15</v>
      </c>
      <c r="AQ346" s="17">
        <f t="shared" si="24"/>
        <v>58.458839838670443</v>
      </c>
      <c r="AR346" s="17">
        <f t="shared" si="24"/>
        <v>1.9428902930940239E-15</v>
      </c>
      <c r="AS346" s="17">
        <f t="shared" si="24"/>
        <v>58.894165734389176</v>
      </c>
      <c r="AT346" s="17">
        <f t="shared" si="24"/>
        <v>-4.1078251911130792E-15</v>
      </c>
      <c r="AU346" s="17">
        <f t="shared" si="24"/>
        <v>58.944411649444866</v>
      </c>
      <c r="AV346" s="17">
        <f t="shared" si="24"/>
        <v>3.3306690738754696E-15</v>
      </c>
      <c r="AW346" s="17">
        <f t="shared" si="26"/>
        <v>58.451494941970459</v>
      </c>
      <c r="AX346" s="17">
        <f t="shared" si="26"/>
        <v>4.8849813083506888E-15</v>
      </c>
      <c r="AY346" s="17">
        <f t="shared" si="26"/>
        <v>58.074010694965835</v>
      </c>
    </row>
    <row r="347" spans="1:51" x14ac:dyDescent="0.25">
      <c r="A347" s="12" t="s">
        <v>409</v>
      </c>
      <c r="B347" s="12" t="s">
        <v>416</v>
      </c>
      <c r="C347" s="12" t="s">
        <v>425</v>
      </c>
      <c r="D347" s="12" t="s">
        <v>420</v>
      </c>
      <c r="E347" s="12" t="s">
        <v>220</v>
      </c>
      <c r="F347" s="12">
        <v>0.25583934787099</v>
      </c>
      <c r="G347" s="12">
        <v>38.009332531098998</v>
      </c>
      <c r="H347" s="12">
        <v>0.25835504006402998</v>
      </c>
      <c r="I347" s="12">
        <v>38.014439998048999</v>
      </c>
      <c r="J347" s="12">
        <v>0.25329540416728002</v>
      </c>
      <c r="K347" s="12">
        <v>37.578418791399002</v>
      </c>
      <c r="L347" s="12">
        <v>0.25482917570498997</v>
      </c>
      <c r="M347" s="12">
        <v>37.528046456174003</v>
      </c>
      <c r="N347" s="12">
        <v>0.27680536417322998</v>
      </c>
      <c r="O347" s="12">
        <v>38.021961882985998</v>
      </c>
      <c r="P347" s="12">
        <v>0.30076326253659003</v>
      </c>
      <c r="Q347" s="12">
        <v>38.400305787142003</v>
      </c>
      <c r="R347" s="15" t="s">
        <v>409</v>
      </c>
      <c r="S347" s="15" t="s">
        <v>416</v>
      </c>
      <c r="T347" s="15" t="s">
        <v>425</v>
      </c>
      <c r="U347" s="15" t="s">
        <v>420</v>
      </c>
      <c r="V347" s="15" t="s">
        <v>220</v>
      </c>
      <c r="W347" s="16">
        <v>0.25583934787099327</v>
      </c>
      <c r="X347" s="16">
        <v>96.473267194702501</v>
      </c>
      <c r="Y347">
        <v>0.25835504006403393</v>
      </c>
      <c r="Z347">
        <v>96.473279836719442</v>
      </c>
      <c r="AA347">
        <v>0.25329540416728241</v>
      </c>
      <c r="AB347">
        <v>96.472584525788179</v>
      </c>
      <c r="AC347">
        <v>0.25482917570498914</v>
      </c>
      <c r="AD347">
        <v>96.47245810561887</v>
      </c>
      <c r="AE347">
        <v>0.27680536417322832</v>
      </c>
      <c r="AF347">
        <v>96.473456824956457</v>
      </c>
      <c r="AG347">
        <v>0.30076326253659341</v>
      </c>
      <c r="AH347">
        <v>96.474316482107838</v>
      </c>
      <c r="AI347" t="b">
        <f t="shared" si="25"/>
        <v>1</v>
      </c>
      <c r="AJ347" t="b">
        <f t="shared" si="25"/>
        <v>1</v>
      </c>
      <c r="AK347" t="b">
        <f t="shared" si="25"/>
        <v>1</v>
      </c>
      <c r="AL347" t="b">
        <f t="shared" si="25"/>
        <v>1</v>
      </c>
      <c r="AM347" t="b">
        <f t="shared" si="25"/>
        <v>1</v>
      </c>
      <c r="AN347" s="17">
        <f t="shared" ref="AN347:AV375" si="27">W347-F347</f>
        <v>3.2751579226442118E-15</v>
      </c>
      <c r="AO347" s="17">
        <f t="shared" si="27"/>
        <v>58.463934663603503</v>
      </c>
      <c r="AP347" s="17">
        <f t="shared" si="27"/>
        <v>3.9412917374193057E-15</v>
      </c>
      <c r="AQ347" s="17">
        <f t="shared" si="27"/>
        <v>58.458839838670443</v>
      </c>
      <c r="AR347" s="17">
        <f t="shared" si="27"/>
        <v>2.3869795029440866E-15</v>
      </c>
      <c r="AS347" s="17">
        <f t="shared" si="27"/>
        <v>58.894165734389176</v>
      </c>
      <c r="AT347" s="17">
        <f t="shared" si="27"/>
        <v>-8.3266726846886741E-16</v>
      </c>
      <c r="AU347" s="17">
        <f t="shared" si="27"/>
        <v>58.944411649444866</v>
      </c>
      <c r="AV347" s="17">
        <f t="shared" si="27"/>
        <v>-1.6653345369377348E-15</v>
      </c>
      <c r="AW347" s="17">
        <f t="shared" si="26"/>
        <v>58.451494941970459</v>
      </c>
      <c r="AX347" s="17">
        <f t="shared" si="26"/>
        <v>3.3861802251067274E-15</v>
      </c>
      <c r="AY347" s="17">
        <f t="shared" si="26"/>
        <v>58.074010694965835</v>
      </c>
    </row>
    <row r="348" spans="1:51" x14ac:dyDescent="0.25">
      <c r="A348" s="12" t="s">
        <v>409</v>
      </c>
      <c r="B348" s="12" t="s">
        <v>416</v>
      </c>
      <c r="C348" s="12" t="s">
        <v>425</v>
      </c>
      <c r="D348" s="12" t="s">
        <v>421</v>
      </c>
      <c r="E348" s="12" t="s">
        <v>220</v>
      </c>
      <c r="F348" s="12">
        <v>0.17055956524732999</v>
      </c>
      <c r="G348" s="12">
        <v>38.009332531098998</v>
      </c>
      <c r="H348" s="12">
        <v>0.17223669337601999</v>
      </c>
      <c r="I348" s="12">
        <v>38.014439998048999</v>
      </c>
      <c r="J348" s="12">
        <v>0.16886360277818999</v>
      </c>
      <c r="K348" s="12">
        <v>37.578418791399002</v>
      </c>
      <c r="L348" s="12">
        <v>0.16988611713665999</v>
      </c>
      <c r="M348" s="12">
        <v>37.528046456174003</v>
      </c>
      <c r="N348" s="12">
        <v>0.18453690944882001</v>
      </c>
      <c r="O348" s="12">
        <v>38.021961882985998</v>
      </c>
      <c r="P348" s="12">
        <v>0.20050884169106001</v>
      </c>
      <c r="Q348" s="12">
        <v>38.400305787142003</v>
      </c>
      <c r="R348" s="15" t="s">
        <v>409</v>
      </c>
      <c r="S348" s="15" t="s">
        <v>416</v>
      </c>
      <c r="T348" s="15" t="s">
        <v>425</v>
      </c>
      <c r="U348" s="15" t="s">
        <v>421</v>
      </c>
      <c r="V348" s="15" t="s">
        <v>220</v>
      </c>
      <c r="W348" s="16">
        <v>0.17055956524732888</v>
      </c>
      <c r="X348" s="16">
        <v>96.473267194702501</v>
      </c>
      <c r="Y348">
        <v>0.17223669337602263</v>
      </c>
      <c r="Z348">
        <v>96.473279836719442</v>
      </c>
      <c r="AA348">
        <v>0.16886360277818827</v>
      </c>
      <c r="AB348">
        <v>96.472584525788179</v>
      </c>
      <c r="AC348">
        <v>0.16988611713665944</v>
      </c>
      <c r="AD348">
        <v>96.47245810561887</v>
      </c>
      <c r="AE348">
        <v>0.1845369094488189</v>
      </c>
      <c r="AF348">
        <v>96.473456824956457</v>
      </c>
      <c r="AG348">
        <v>0.20050884169106231</v>
      </c>
      <c r="AH348">
        <v>96.474316482107838</v>
      </c>
      <c r="AI348" t="b">
        <f t="shared" si="25"/>
        <v>1</v>
      </c>
      <c r="AJ348" t="b">
        <f t="shared" si="25"/>
        <v>1</v>
      </c>
      <c r="AK348" t="b">
        <f t="shared" si="25"/>
        <v>1</v>
      </c>
      <c r="AL348" t="b">
        <f t="shared" si="25"/>
        <v>1</v>
      </c>
      <c r="AM348" t="b">
        <f t="shared" si="25"/>
        <v>1</v>
      </c>
      <c r="AN348" s="17">
        <f t="shared" si="27"/>
        <v>-1.1102230246251565E-15</v>
      </c>
      <c r="AO348" s="17">
        <f t="shared" si="27"/>
        <v>58.463934663603503</v>
      </c>
      <c r="AP348" s="17">
        <f t="shared" si="27"/>
        <v>2.6367796834847468E-15</v>
      </c>
      <c r="AQ348" s="17">
        <f t="shared" si="27"/>
        <v>58.458839838670443</v>
      </c>
      <c r="AR348" s="17">
        <f t="shared" si="27"/>
        <v>-1.7208456881689926E-15</v>
      </c>
      <c r="AS348" s="17">
        <f t="shared" si="27"/>
        <v>58.894165734389176</v>
      </c>
      <c r="AT348" s="17">
        <f t="shared" si="27"/>
        <v>-5.5511151231257827E-16</v>
      </c>
      <c r="AU348" s="17">
        <f t="shared" si="27"/>
        <v>58.944411649444866</v>
      </c>
      <c r="AV348" s="17">
        <f t="shared" si="27"/>
        <v>-1.1102230246251565E-15</v>
      </c>
      <c r="AW348" s="17">
        <f t="shared" si="26"/>
        <v>58.451494941970459</v>
      </c>
      <c r="AX348" s="17">
        <f t="shared" si="26"/>
        <v>2.3037127760971998E-15</v>
      </c>
      <c r="AY348" s="17">
        <f t="shared" si="26"/>
        <v>58.074010694965835</v>
      </c>
    </row>
    <row r="349" spans="1:51" x14ac:dyDescent="0.25">
      <c r="A349" s="12" t="s">
        <v>409</v>
      </c>
      <c r="B349" s="12" t="s">
        <v>416</v>
      </c>
      <c r="C349" s="12" t="s">
        <v>425</v>
      </c>
      <c r="D349" s="12" t="s">
        <v>422</v>
      </c>
      <c r="E349" s="12" t="s">
        <v>220</v>
      </c>
      <c r="F349" s="12">
        <v>0.14213297103944</v>
      </c>
      <c r="G349" s="12">
        <v>38.009332531098998</v>
      </c>
      <c r="H349" s="12">
        <v>0.14353057781334999</v>
      </c>
      <c r="I349" s="12">
        <v>38.014439998048999</v>
      </c>
      <c r="J349" s="12">
        <v>0.14071966898182001</v>
      </c>
      <c r="K349" s="12">
        <v>37.578418791399002</v>
      </c>
      <c r="L349" s="12">
        <v>0.14157176428054999</v>
      </c>
      <c r="M349" s="12">
        <v>37.528046456174003</v>
      </c>
      <c r="N349" s="12">
        <v>0.15378075787402001</v>
      </c>
      <c r="O349" s="12">
        <v>38.021961882985998</v>
      </c>
      <c r="P349" s="12">
        <v>0.16709070140922</v>
      </c>
      <c r="Q349" s="12">
        <v>38.400305787142003</v>
      </c>
      <c r="R349" s="15" t="s">
        <v>409</v>
      </c>
      <c r="S349" s="15" t="s">
        <v>416</v>
      </c>
      <c r="T349" s="15" t="s">
        <v>425</v>
      </c>
      <c r="U349" s="15" t="s">
        <v>422</v>
      </c>
      <c r="V349" s="15" t="s">
        <v>220</v>
      </c>
      <c r="W349" s="16">
        <v>0.14213297103944075</v>
      </c>
      <c r="X349" s="16">
        <v>96.473267194702501</v>
      </c>
      <c r="Y349">
        <v>0.14353057781335221</v>
      </c>
      <c r="Z349">
        <v>96.473279836719442</v>
      </c>
      <c r="AA349">
        <v>0.14071966898182356</v>
      </c>
      <c r="AB349">
        <v>96.472584525788179</v>
      </c>
      <c r="AC349">
        <v>0.14157176428054954</v>
      </c>
      <c r="AD349">
        <v>96.47245810561887</v>
      </c>
      <c r="AE349">
        <v>0.15378075787401577</v>
      </c>
      <c r="AF349">
        <v>96.473456824956457</v>
      </c>
      <c r="AG349">
        <v>0.16709070140921858</v>
      </c>
      <c r="AH349">
        <v>96.474316482107838</v>
      </c>
      <c r="AI349" t="b">
        <f t="shared" si="25"/>
        <v>1</v>
      </c>
      <c r="AJ349" t="b">
        <f t="shared" si="25"/>
        <v>1</v>
      </c>
      <c r="AK349" t="b">
        <f t="shared" si="25"/>
        <v>1</v>
      </c>
      <c r="AL349" t="b">
        <f t="shared" si="25"/>
        <v>1</v>
      </c>
      <c r="AM349" t="b">
        <f t="shared" si="25"/>
        <v>1</v>
      </c>
      <c r="AN349" s="17">
        <f t="shared" si="27"/>
        <v>7.4940054162198066E-16</v>
      </c>
      <c r="AO349" s="17">
        <f t="shared" si="27"/>
        <v>58.463934663603503</v>
      </c>
      <c r="AP349" s="17">
        <f t="shared" si="27"/>
        <v>2.2204460492503131E-15</v>
      </c>
      <c r="AQ349" s="17">
        <f t="shared" si="27"/>
        <v>58.458839838670443</v>
      </c>
      <c r="AR349" s="17">
        <f t="shared" si="27"/>
        <v>3.5527136788005009E-15</v>
      </c>
      <c r="AS349" s="17">
        <f t="shared" si="27"/>
        <v>58.894165734389176</v>
      </c>
      <c r="AT349" s="17">
        <f t="shared" si="27"/>
        <v>-4.4408920985006262E-16</v>
      </c>
      <c r="AU349" s="17">
        <f t="shared" si="27"/>
        <v>58.944411649444866</v>
      </c>
      <c r="AV349" s="17">
        <f t="shared" si="27"/>
        <v>-4.2466030691912238E-15</v>
      </c>
      <c r="AW349" s="17">
        <f t="shared" si="26"/>
        <v>58.451494941970459</v>
      </c>
      <c r="AX349" s="17">
        <f t="shared" si="26"/>
        <v>-1.4155343563970746E-15</v>
      </c>
      <c r="AY349" s="17">
        <f t="shared" si="26"/>
        <v>58.074010694965835</v>
      </c>
    </row>
    <row r="350" spans="1:51" x14ac:dyDescent="0.25">
      <c r="A350" s="12" t="s">
        <v>409</v>
      </c>
      <c r="B350" s="12" t="s">
        <v>416</v>
      </c>
      <c r="C350" s="12" t="s">
        <v>425</v>
      </c>
      <c r="D350" s="12" t="s">
        <v>423</v>
      </c>
      <c r="E350" s="12" t="s">
        <v>220</v>
      </c>
      <c r="F350" s="12">
        <v>0.10659972827958</v>
      </c>
      <c r="G350" s="12">
        <v>38.009332531098998</v>
      </c>
      <c r="H350" s="12">
        <v>0.10764793336001</v>
      </c>
      <c r="I350" s="12">
        <v>38.014439998048999</v>
      </c>
      <c r="J350" s="12">
        <v>0.10553975173636999</v>
      </c>
      <c r="K350" s="12">
        <v>37.578418791399002</v>
      </c>
      <c r="L350" s="12">
        <v>0.10617882321041</v>
      </c>
      <c r="M350" s="12">
        <v>37.528046456174003</v>
      </c>
      <c r="N350" s="12">
        <v>0.11533556840551</v>
      </c>
      <c r="O350" s="12">
        <v>38.021961882985998</v>
      </c>
      <c r="P350" s="12">
        <v>0.12531802605691</v>
      </c>
      <c r="Q350" s="12">
        <v>38.400305787142003</v>
      </c>
      <c r="R350" s="15" t="s">
        <v>409</v>
      </c>
      <c r="S350" s="15" t="s">
        <v>416</v>
      </c>
      <c r="T350" s="15" t="s">
        <v>425</v>
      </c>
      <c r="U350" s="15" t="s">
        <v>423</v>
      </c>
      <c r="V350" s="15" t="s">
        <v>220</v>
      </c>
      <c r="W350" s="16">
        <v>0.10659972827958054</v>
      </c>
      <c r="X350" s="16">
        <v>96.473267194702501</v>
      </c>
      <c r="Y350">
        <v>0.10764793336001413</v>
      </c>
      <c r="Z350">
        <v>96.473279836719442</v>
      </c>
      <c r="AA350">
        <v>0.10553975173636766</v>
      </c>
      <c r="AB350">
        <v>96.472584525788179</v>
      </c>
      <c r="AC350">
        <v>0.10617882321041214</v>
      </c>
      <c r="AD350">
        <v>96.47245810561887</v>
      </c>
      <c r="AE350">
        <v>0.1153355684055118</v>
      </c>
      <c r="AF350">
        <v>96.473456824956457</v>
      </c>
      <c r="AG350">
        <v>0.12531802605691392</v>
      </c>
      <c r="AH350">
        <v>96.474316482107838</v>
      </c>
      <c r="AI350" t="b">
        <f t="shared" si="25"/>
        <v>1</v>
      </c>
      <c r="AJ350" t="b">
        <f t="shared" si="25"/>
        <v>1</v>
      </c>
      <c r="AK350" t="b">
        <f t="shared" si="25"/>
        <v>1</v>
      </c>
      <c r="AL350" t="b">
        <f t="shared" si="25"/>
        <v>1</v>
      </c>
      <c r="AM350" t="b">
        <f t="shared" si="25"/>
        <v>1</v>
      </c>
      <c r="AN350" s="17">
        <f t="shared" si="27"/>
        <v>5.4123372450476381E-16</v>
      </c>
      <c r="AO350" s="17">
        <f t="shared" si="27"/>
        <v>58.463934663603503</v>
      </c>
      <c r="AP350" s="17">
        <f t="shared" si="27"/>
        <v>4.1355807667287081E-15</v>
      </c>
      <c r="AQ350" s="17">
        <f t="shared" si="27"/>
        <v>58.458839838670443</v>
      </c>
      <c r="AR350" s="17">
        <f t="shared" si="27"/>
        <v>-2.3314683517128287E-15</v>
      </c>
      <c r="AS350" s="17">
        <f t="shared" si="27"/>
        <v>58.894165734389176</v>
      </c>
      <c r="AT350" s="17">
        <f t="shared" si="27"/>
        <v>2.1371793224034263E-15</v>
      </c>
      <c r="AU350" s="17">
        <f t="shared" si="27"/>
        <v>58.944411649444866</v>
      </c>
      <c r="AV350" s="17">
        <f t="shared" si="27"/>
        <v>1.8041124150158794E-15</v>
      </c>
      <c r="AW350" s="17">
        <f t="shared" si="26"/>
        <v>58.451494941970459</v>
      </c>
      <c r="AX350" s="17">
        <f t="shared" si="26"/>
        <v>3.9135361618036768E-15</v>
      </c>
      <c r="AY350" s="17">
        <f t="shared" si="26"/>
        <v>58.074010694965835</v>
      </c>
    </row>
    <row r="351" spans="1:51" x14ac:dyDescent="0.25">
      <c r="A351" s="12" t="s">
        <v>409</v>
      </c>
      <c r="B351" s="12" t="s">
        <v>416</v>
      </c>
      <c r="C351" s="12" t="s">
        <v>425</v>
      </c>
      <c r="D351" s="12" t="s">
        <v>424</v>
      </c>
      <c r="E351" s="12" t="s">
        <v>220</v>
      </c>
      <c r="F351" s="12">
        <v>8.5279782623663994E-2</v>
      </c>
      <c r="G351" s="12">
        <v>38.009332531098998</v>
      </c>
      <c r="H351" s="12">
        <v>8.6118346688010994E-2</v>
      </c>
      <c r="I351" s="12">
        <v>38.014439998048999</v>
      </c>
      <c r="J351" s="12">
        <v>8.4431801389093994E-2</v>
      </c>
      <c r="K351" s="12">
        <v>37.578418791399002</v>
      </c>
      <c r="L351" s="12">
        <v>8.4943058568329996E-2</v>
      </c>
      <c r="M351" s="12">
        <v>37.528046456174003</v>
      </c>
      <c r="N351" s="12">
        <v>9.2268454724409005E-2</v>
      </c>
      <c r="O351" s="12">
        <v>38.021961882985998</v>
      </c>
      <c r="P351" s="12">
        <v>0.10025442084553</v>
      </c>
      <c r="Q351" s="12">
        <v>38.400305787142003</v>
      </c>
      <c r="R351" s="15" t="s">
        <v>409</v>
      </c>
      <c r="S351" s="15" t="s">
        <v>416</v>
      </c>
      <c r="T351" s="15" t="s">
        <v>425</v>
      </c>
      <c r="U351" s="15" t="s">
        <v>424</v>
      </c>
      <c r="V351" s="15" t="s">
        <v>220</v>
      </c>
      <c r="W351" s="16">
        <v>8.5279782623664438E-2</v>
      </c>
      <c r="X351" s="16">
        <v>96.473267194702501</v>
      </c>
      <c r="Y351">
        <v>8.6118346688011313E-2</v>
      </c>
      <c r="Z351">
        <v>96.473279836719442</v>
      </c>
      <c r="AA351">
        <v>8.4431801389094133E-2</v>
      </c>
      <c r="AB351">
        <v>96.472584525788179</v>
      </c>
      <c r="AC351">
        <v>8.4943058568329718E-2</v>
      </c>
      <c r="AD351">
        <v>96.47245810561887</v>
      </c>
      <c r="AE351">
        <v>9.2268454724409449E-2</v>
      </c>
      <c r="AF351">
        <v>96.473456824956457</v>
      </c>
      <c r="AG351">
        <v>0.10025442084553116</v>
      </c>
      <c r="AH351">
        <v>96.474316482107838</v>
      </c>
      <c r="AI351" t="b">
        <f t="shared" si="25"/>
        <v>1</v>
      </c>
      <c r="AJ351" t="b">
        <f t="shared" si="25"/>
        <v>1</v>
      </c>
      <c r="AK351" t="b">
        <f t="shared" si="25"/>
        <v>1</v>
      </c>
      <c r="AL351" t="b">
        <f t="shared" si="25"/>
        <v>1</v>
      </c>
      <c r="AM351" t="b">
        <f t="shared" si="25"/>
        <v>1</v>
      </c>
      <c r="AN351" s="17">
        <f t="shared" si="27"/>
        <v>4.4408920985006262E-16</v>
      </c>
      <c r="AO351" s="17">
        <f t="shared" si="27"/>
        <v>58.463934663603503</v>
      </c>
      <c r="AP351" s="17">
        <f t="shared" si="27"/>
        <v>3.1918911957973251E-16</v>
      </c>
      <c r="AQ351" s="17">
        <f t="shared" si="27"/>
        <v>58.458839838670443</v>
      </c>
      <c r="AR351" s="17">
        <f t="shared" si="27"/>
        <v>1.3877787807814457E-16</v>
      </c>
      <c r="AS351" s="17">
        <f t="shared" si="27"/>
        <v>58.894165734389176</v>
      </c>
      <c r="AT351" s="17">
        <f t="shared" si="27"/>
        <v>-2.7755575615628914E-16</v>
      </c>
      <c r="AU351" s="17">
        <f t="shared" si="27"/>
        <v>58.944411649444866</v>
      </c>
      <c r="AV351" s="17">
        <f t="shared" si="27"/>
        <v>4.4408920985006262E-16</v>
      </c>
      <c r="AW351" s="17">
        <f t="shared" si="26"/>
        <v>58.451494941970459</v>
      </c>
      <c r="AX351" s="17">
        <f t="shared" si="26"/>
        <v>1.1518563880485999E-15</v>
      </c>
      <c r="AY351" s="17">
        <f t="shared" si="26"/>
        <v>58.074010694965835</v>
      </c>
    </row>
    <row r="352" spans="1:51" x14ac:dyDescent="0.25">
      <c r="A352" s="12" t="s">
        <v>409</v>
      </c>
      <c r="B352" s="12" t="s">
        <v>416</v>
      </c>
      <c r="C352" s="12" t="s">
        <v>426</v>
      </c>
      <c r="D352" s="12" t="s">
        <v>220</v>
      </c>
      <c r="E352" s="12" t="s">
        <v>220</v>
      </c>
      <c r="F352" s="12">
        <v>0.31979918483873998</v>
      </c>
      <c r="G352" s="12">
        <v>38.009332531098998</v>
      </c>
      <c r="H352" s="12">
        <v>0.32294380008003998</v>
      </c>
      <c r="I352" s="12">
        <v>38.014439998048999</v>
      </c>
      <c r="J352" s="12">
        <v>0.3166192552091</v>
      </c>
      <c r="K352" s="12">
        <v>37.578418791399002</v>
      </c>
      <c r="L352" s="12">
        <v>0.31853646963123999</v>
      </c>
      <c r="M352" s="12">
        <v>37.528046456174003</v>
      </c>
      <c r="N352" s="12">
        <v>0.34600670521653998</v>
      </c>
      <c r="O352" s="12">
        <v>38.021961882985998</v>
      </c>
      <c r="P352" s="12">
        <v>0.37595407817074</v>
      </c>
      <c r="Q352" s="12">
        <v>38.400305787142003</v>
      </c>
      <c r="R352" s="15" t="s">
        <v>409</v>
      </c>
      <c r="S352" s="15" t="s">
        <v>416</v>
      </c>
      <c r="T352" s="15" t="s">
        <v>426</v>
      </c>
      <c r="U352" s="15" t="s">
        <v>220</v>
      </c>
      <c r="V352" s="15" t="s">
        <v>220</v>
      </c>
      <c r="W352" s="16">
        <v>0.31979918483874165</v>
      </c>
      <c r="X352" s="16">
        <v>96.473267194702501</v>
      </c>
      <c r="Y352">
        <v>0.32294380008004248</v>
      </c>
      <c r="Z352">
        <v>96.473279836719442</v>
      </c>
      <c r="AA352">
        <v>0.316619255209103</v>
      </c>
      <c r="AB352">
        <v>96.472584525788179</v>
      </c>
      <c r="AC352">
        <v>0.31853646963123644</v>
      </c>
      <c r="AD352">
        <v>96.47245810561887</v>
      </c>
      <c r="AE352">
        <v>0.34600670521653543</v>
      </c>
      <c r="AF352">
        <v>96.473456824956457</v>
      </c>
      <c r="AG352">
        <v>0.37595407817074183</v>
      </c>
      <c r="AH352">
        <v>96.474316482107838</v>
      </c>
      <c r="AI352" t="b">
        <f t="shared" si="25"/>
        <v>1</v>
      </c>
      <c r="AJ352" t="b">
        <f t="shared" si="25"/>
        <v>1</v>
      </c>
      <c r="AK352" t="b">
        <f t="shared" si="25"/>
        <v>1</v>
      </c>
      <c r="AL352" t="b">
        <f t="shared" si="25"/>
        <v>1</v>
      </c>
      <c r="AM352" t="b">
        <f t="shared" si="25"/>
        <v>1</v>
      </c>
      <c r="AN352" s="17">
        <f t="shared" si="27"/>
        <v>1.6653345369377348E-15</v>
      </c>
      <c r="AO352" s="17">
        <f t="shared" si="27"/>
        <v>58.463934663603503</v>
      </c>
      <c r="AP352" s="17">
        <f t="shared" si="27"/>
        <v>2.4980018054066022E-15</v>
      </c>
      <c r="AQ352" s="17">
        <f t="shared" si="27"/>
        <v>58.458839838670443</v>
      </c>
      <c r="AR352" s="17">
        <f t="shared" si="27"/>
        <v>2.9976021664879227E-15</v>
      </c>
      <c r="AS352" s="17">
        <f t="shared" si="27"/>
        <v>58.894165734389176</v>
      </c>
      <c r="AT352" s="17">
        <f t="shared" si="27"/>
        <v>-3.5527136788005009E-15</v>
      </c>
      <c r="AU352" s="17">
        <f t="shared" si="27"/>
        <v>58.944411649444866</v>
      </c>
      <c r="AV352" s="17">
        <f t="shared" si="27"/>
        <v>-4.5519144009631418E-15</v>
      </c>
      <c r="AW352" s="17">
        <f t="shared" si="26"/>
        <v>58.451494941970459</v>
      </c>
      <c r="AX352" s="17">
        <f t="shared" si="26"/>
        <v>1.8318679906315083E-15</v>
      </c>
      <c r="AY352" s="17">
        <f t="shared" si="26"/>
        <v>58.074010694965835</v>
      </c>
    </row>
    <row r="353" spans="1:51" x14ac:dyDescent="0.25">
      <c r="A353" s="12" t="s">
        <v>409</v>
      </c>
      <c r="B353" s="12" t="s">
        <v>416</v>
      </c>
      <c r="C353" s="12" t="s">
        <v>427</v>
      </c>
      <c r="D353" s="12" t="s">
        <v>220</v>
      </c>
      <c r="E353" s="12" t="s">
        <v>220</v>
      </c>
      <c r="F353" s="12">
        <v>3.1165884195193998</v>
      </c>
      <c r="G353" s="12">
        <v>35.534144429822</v>
      </c>
      <c r="H353" s="12">
        <v>3.1472341244163999</v>
      </c>
      <c r="I353" s="12">
        <v>35.538357289826997</v>
      </c>
      <c r="J353" s="12">
        <v>3.0855985598559998</v>
      </c>
      <c r="K353" s="12">
        <v>35.278122607432998</v>
      </c>
      <c r="L353" s="12">
        <v>3.1042826858608001</v>
      </c>
      <c r="M353" s="12">
        <v>35.236123178238003</v>
      </c>
      <c r="N353" s="12">
        <v>3.3719926181102</v>
      </c>
      <c r="O353" s="12">
        <v>35.585569865483997</v>
      </c>
      <c r="P353" s="12">
        <v>3.6638433799911998</v>
      </c>
      <c r="Q353" s="12">
        <v>35.877752405632997</v>
      </c>
      <c r="R353" s="15" t="s">
        <v>409</v>
      </c>
      <c r="S353" s="15" t="s">
        <v>416</v>
      </c>
      <c r="T353" s="15" t="s">
        <v>427</v>
      </c>
      <c r="U353" s="15" t="s">
        <v>220</v>
      </c>
      <c r="V353" s="15" t="s">
        <v>220</v>
      </c>
      <c r="W353" s="16">
        <v>3.1165884195193736</v>
      </c>
      <c r="X353" s="16">
        <v>98.098954480899593</v>
      </c>
      <c r="Y353">
        <v>3.1472341244164137</v>
      </c>
      <c r="Z353">
        <v>98.098956805974879</v>
      </c>
      <c r="AA353">
        <v>3.0855985598559861</v>
      </c>
      <c r="AB353">
        <v>98.098828926833704</v>
      </c>
      <c r="AC353">
        <v>3.1042826858607775</v>
      </c>
      <c r="AD353">
        <v>98.098805676080772</v>
      </c>
      <c r="AE353">
        <v>3.3719926181102369</v>
      </c>
      <c r="AF353">
        <v>98.098989357028998</v>
      </c>
      <c r="AG353">
        <v>3.66384337999123</v>
      </c>
      <c r="AH353">
        <v>98.099147462148991</v>
      </c>
      <c r="AI353" t="b">
        <f t="shared" si="25"/>
        <v>1</v>
      </c>
      <c r="AJ353" t="b">
        <f t="shared" si="25"/>
        <v>1</v>
      </c>
      <c r="AK353" t="b">
        <f t="shared" si="25"/>
        <v>1</v>
      </c>
      <c r="AL353" t="b">
        <f t="shared" si="25"/>
        <v>1</v>
      </c>
      <c r="AM353" t="b">
        <f t="shared" si="25"/>
        <v>1</v>
      </c>
      <c r="AN353" s="17">
        <f t="shared" si="27"/>
        <v>-2.6201263381153694E-14</v>
      </c>
      <c r="AO353" s="17">
        <f t="shared" si="27"/>
        <v>62.564810051077593</v>
      </c>
      <c r="AP353" s="17">
        <f t="shared" si="27"/>
        <v>1.3766765505351941E-14</v>
      </c>
      <c r="AQ353" s="17">
        <f t="shared" si="27"/>
        <v>62.560599516147882</v>
      </c>
      <c r="AR353" s="17">
        <f t="shared" si="27"/>
        <v>-1.3766765505351941E-14</v>
      </c>
      <c r="AS353" s="17">
        <f t="shared" si="27"/>
        <v>62.820706319400706</v>
      </c>
      <c r="AT353" s="17">
        <f t="shared" si="27"/>
        <v>-2.2648549702353193E-14</v>
      </c>
      <c r="AU353" s="17">
        <f t="shared" si="27"/>
        <v>62.862682497842769</v>
      </c>
      <c r="AV353" s="17">
        <f t="shared" si="27"/>
        <v>3.6859404417555197E-14</v>
      </c>
      <c r="AW353" s="17">
        <f t="shared" si="26"/>
        <v>62.513419491545001</v>
      </c>
      <c r="AX353" s="17">
        <f t="shared" si="26"/>
        <v>3.0198066269804258E-14</v>
      </c>
      <c r="AY353" s="17">
        <f t="shared" si="26"/>
        <v>62.221395056515995</v>
      </c>
    </row>
    <row r="354" spans="1:51" x14ac:dyDescent="0.25">
      <c r="A354" s="12" t="s">
        <v>409</v>
      </c>
      <c r="B354" s="12" t="s">
        <v>416</v>
      </c>
      <c r="C354" s="12" t="s">
        <v>220</v>
      </c>
      <c r="D354" s="12" t="s">
        <v>220</v>
      </c>
      <c r="E354" s="12" t="s">
        <v>220</v>
      </c>
      <c r="F354" s="12">
        <v>0.35414367911354</v>
      </c>
      <c r="G354" s="12">
        <v>8.2680398123345995</v>
      </c>
      <c r="H354" s="12">
        <v>0.35762600697349001</v>
      </c>
      <c r="I354" s="12">
        <v>8.2685186330762992</v>
      </c>
      <c r="J354" s="12">
        <v>0.35062224431397998</v>
      </c>
      <c r="K354" s="12">
        <v>8.2103428833568994</v>
      </c>
      <c r="L354" s="12">
        <v>0.35274535594556999</v>
      </c>
      <c r="M354" s="12">
        <v>8.2056988489486002</v>
      </c>
      <c r="N354" s="12">
        <v>0.38316572834646001</v>
      </c>
      <c r="O354" s="12">
        <v>8.2620879623856993</v>
      </c>
      <c r="P354" s="12">
        <v>0.41632926765671002</v>
      </c>
      <c r="Q354" s="12">
        <v>8.3010187780656999</v>
      </c>
      <c r="R354" s="15" t="s">
        <v>409</v>
      </c>
      <c r="S354" s="15" t="s">
        <v>416</v>
      </c>
      <c r="T354" s="15" t="s">
        <v>220</v>
      </c>
      <c r="U354" s="15" t="s">
        <v>220</v>
      </c>
      <c r="V354" s="15" t="s">
        <v>220</v>
      </c>
      <c r="W354" s="16">
        <v>0.35414367911354472</v>
      </c>
      <c r="X354" s="16">
        <v>10.507200019886991</v>
      </c>
      <c r="Y354">
        <v>0.35762600697348701</v>
      </c>
      <c r="Z354">
        <v>10.507202615001145</v>
      </c>
      <c r="AA354">
        <v>0.35062224431398364</v>
      </c>
      <c r="AB354">
        <v>10.50705988372273</v>
      </c>
      <c r="AC354">
        <v>0.35274535594557288</v>
      </c>
      <c r="AD354">
        <v>10.507033932581201</v>
      </c>
      <c r="AE354">
        <v>0.38316572834645668</v>
      </c>
      <c r="AF354">
        <v>10.507238946599285</v>
      </c>
      <c r="AG354">
        <v>0.4163292676567148</v>
      </c>
      <c r="AH354">
        <v>10.507415414361686</v>
      </c>
      <c r="AI354" t="b">
        <f t="shared" si="25"/>
        <v>1</v>
      </c>
      <c r="AJ354" t="b">
        <f t="shared" si="25"/>
        <v>1</v>
      </c>
      <c r="AK354" t="b">
        <f t="shared" si="25"/>
        <v>1</v>
      </c>
      <c r="AL354" t="b">
        <f t="shared" si="25"/>
        <v>1</v>
      </c>
      <c r="AM354" t="b">
        <f t="shared" si="25"/>
        <v>1</v>
      </c>
      <c r="AN354" s="17">
        <f t="shared" si="27"/>
        <v>4.7184478546569153E-15</v>
      </c>
      <c r="AO354" s="17">
        <f t="shared" si="27"/>
        <v>2.2391602075523913</v>
      </c>
      <c r="AP354" s="17">
        <f t="shared" si="27"/>
        <v>-2.9976021664879227E-15</v>
      </c>
      <c r="AQ354" s="17">
        <f t="shared" si="27"/>
        <v>2.2386839819248454</v>
      </c>
      <c r="AR354" s="17">
        <f t="shared" si="27"/>
        <v>3.6637359812630166E-15</v>
      </c>
      <c r="AS354" s="17">
        <f t="shared" si="27"/>
        <v>2.296717000365831</v>
      </c>
      <c r="AT354" s="17">
        <f t="shared" si="27"/>
        <v>2.886579864025407E-15</v>
      </c>
      <c r="AU354" s="17">
        <f t="shared" si="27"/>
        <v>2.3013350836326012</v>
      </c>
      <c r="AV354" s="17">
        <f t="shared" si="27"/>
        <v>-3.3306690738754696E-15</v>
      </c>
      <c r="AW354" s="17">
        <f t="shared" si="26"/>
        <v>2.2451509842135859</v>
      </c>
      <c r="AX354" s="17">
        <f t="shared" si="26"/>
        <v>4.7739590058881731E-15</v>
      </c>
      <c r="AY354" s="17">
        <f t="shared" si="26"/>
        <v>2.2063966362959864</v>
      </c>
    </row>
    <row r="355" spans="1:51" x14ac:dyDescent="0.25">
      <c r="A355" s="12" t="s">
        <v>409</v>
      </c>
      <c r="B355" s="12" t="s">
        <v>326</v>
      </c>
      <c r="C355" s="12" t="s">
        <v>220</v>
      </c>
      <c r="D355" s="12" t="s">
        <v>220</v>
      </c>
      <c r="E355" s="12" t="s">
        <v>220</v>
      </c>
      <c r="F355" s="12">
        <v>0.26560775933516001</v>
      </c>
      <c r="G355" s="12">
        <v>8.2680398123345995</v>
      </c>
      <c r="H355" s="12">
        <v>0.26821950523012</v>
      </c>
      <c r="I355" s="12">
        <v>8.2685186330762992</v>
      </c>
      <c r="J355" s="12">
        <v>0.26296668323549</v>
      </c>
      <c r="K355" s="12">
        <v>8.2103428833568994</v>
      </c>
      <c r="L355" s="12">
        <v>0.26455901695917999</v>
      </c>
      <c r="M355" s="12">
        <v>8.2056988489486002</v>
      </c>
      <c r="N355" s="12">
        <v>0.28737429625984001</v>
      </c>
      <c r="O355" s="12">
        <v>8.2620879623856993</v>
      </c>
      <c r="P355" s="12">
        <v>0.31224695074254</v>
      </c>
      <c r="Q355" s="12">
        <v>8.3010187780656999</v>
      </c>
      <c r="R355" s="15" t="s">
        <v>409</v>
      </c>
      <c r="S355" s="15" t="s">
        <v>326</v>
      </c>
      <c r="T355" s="15" t="s">
        <v>220</v>
      </c>
      <c r="U355" s="15" t="s">
        <v>220</v>
      </c>
      <c r="V355" s="15" t="s">
        <v>220</v>
      </c>
      <c r="W355" s="16">
        <v>0.26560775933515857</v>
      </c>
      <c r="X355" s="16">
        <v>10.507200019886991</v>
      </c>
      <c r="Y355">
        <v>0.26821950523011528</v>
      </c>
      <c r="Z355">
        <v>10.507202615001145</v>
      </c>
      <c r="AA355">
        <v>0.26296668323548772</v>
      </c>
      <c r="AB355">
        <v>10.50705988372273</v>
      </c>
      <c r="AC355">
        <v>0.26455901695917966</v>
      </c>
      <c r="AD355">
        <v>10.507033932581201</v>
      </c>
      <c r="AE355">
        <v>0.28737429625984251</v>
      </c>
      <c r="AF355">
        <v>10.507238946599285</v>
      </c>
      <c r="AG355">
        <v>0.31224695074253611</v>
      </c>
      <c r="AH355">
        <v>10.507415414361686</v>
      </c>
      <c r="AI355" t="b">
        <f t="shared" si="25"/>
        <v>1</v>
      </c>
      <c r="AJ355" t="b">
        <f t="shared" si="25"/>
        <v>1</v>
      </c>
      <c r="AK355" t="b">
        <f t="shared" si="25"/>
        <v>1</v>
      </c>
      <c r="AL355" t="b">
        <f t="shared" si="25"/>
        <v>1</v>
      </c>
      <c r="AM355" t="b">
        <f t="shared" si="25"/>
        <v>1</v>
      </c>
      <c r="AN355" s="17">
        <f t="shared" si="27"/>
        <v>-1.4432899320127035E-15</v>
      </c>
      <c r="AO355" s="17">
        <f t="shared" si="27"/>
        <v>2.2391602075523913</v>
      </c>
      <c r="AP355" s="17">
        <f t="shared" si="27"/>
        <v>-4.7184478546569153E-15</v>
      </c>
      <c r="AQ355" s="17">
        <f t="shared" si="27"/>
        <v>2.2386839819248454</v>
      </c>
      <c r="AR355" s="17">
        <f t="shared" si="27"/>
        <v>-2.2759572004815709E-15</v>
      </c>
      <c r="AS355" s="17">
        <f t="shared" si="27"/>
        <v>2.296717000365831</v>
      </c>
      <c r="AT355" s="17">
        <f t="shared" si="27"/>
        <v>0</v>
      </c>
      <c r="AU355" s="17">
        <f t="shared" si="27"/>
        <v>2.3013350836326012</v>
      </c>
      <c r="AV355" s="17">
        <f t="shared" si="27"/>
        <v>2.4980018054066022E-15</v>
      </c>
      <c r="AW355" s="17">
        <f t="shared" si="26"/>
        <v>2.2451509842135859</v>
      </c>
      <c r="AX355" s="17">
        <f t="shared" si="26"/>
        <v>-3.8857805861880479E-15</v>
      </c>
      <c r="AY355" s="17">
        <f t="shared" si="26"/>
        <v>2.2063966362959864</v>
      </c>
    </row>
    <row r="356" spans="1:51" x14ac:dyDescent="0.25">
      <c r="A356" s="12" t="s">
        <v>409</v>
      </c>
      <c r="B356" s="12" t="s">
        <v>428</v>
      </c>
      <c r="C356" s="12" t="s">
        <v>220</v>
      </c>
      <c r="D356" s="12" t="s">
        <v>220</v>
      </c>
      <c r="E356" s="12" t="s">
        <v>220</v>
      </c>
      <c r="F356" s="12">
        <v>0.53121551867032002</v>
      </c>
      <c r="G356" s="12">
        <v>8.2680398123345995</v>
      </c>
      <c r="H356" s="12">
        <v>0.53643901046023001</v>
      </c>
      <c r="I356" s="12">
        <v>8.2685186330762992</v>
      </c>
      <c r="J356" s="12">
        <v>0.52593336647097999</v>
      </c>
      <c r="K356" s="12">
        <v>8.2103428833568994</v>
      </c>
      <c r="L356" s="12">
        <v>0.52911803391835999</v>
      </c>
      <c r="M356" s="12">
        <v>8.2056988489486002</v>
      </c>
      <c r="N356" s="12">
        <v>0.57474859251969002</v>
      </c>
      <c r="O356" s="12">
        <v>8.2620879623856993</v>
      </c>
      <c r="P356" s="12">
        <v>0.62449390148507</v>
      </c>
      <c r="Q356" s="12">
        <v>8.3010187780656999</v>
      </c>
      <c r="R356" s="15" t="s">
        <v>409</v>
      </c>
      <c r="S356" s="15" t="s">
        <v>428</v>
      </c>
      <c r="T356" s="15" t="s">
        <v>220</v>
      </c>
      <c r="U356" s="15" t="s">
        <v>220</v>
      </c>
      <c r="V356" s="15" t="s">
        <v>220</v>
      </c>
      <c r="W356" s="16">
        <v>0.53121551867031713</v>
      </c>
      <c r="X356" s="16">
        <v>10.507200019886991</v>
      </c>
      <c r="Y356">
        <v>0.53643901046023057</v>
      </c>
      <c r="Z356">
        <v>10.507202615001145</v>
      </c>
      <c r="AA356">
        <v>0.52593336647097544</v>
      </c>
      <c r="AB356">
        <v>10.50705988372273</v>
      </c>
      <c r="AC356">
        <v>0.52911803391835932</v>
      </c>
      <c r="AD356">
        <v>10.507033932581201</v>
      </c>
      <c r="AE356">
        <v>0.57474859251968502</v>
      </c>
      <c r="AF356">
        <v>10.507238946599285</v>
      </c>
      <c r="AG356">
        <v>0.62449390148507222</v>
      </c>
      <c r="AH356">
        <v>10.507415414361686</v>
      </c>
      <c r="AI356" t="b">
        <f t="shared" si="25"/>
        <v>1</v>
      </c>
      <c r="AJ356" t="b">
        <f t="shared" si="25"/>
        <v>1</v>
      </c>
      <c r="AK356" t="b">
        <f t="shared" si="25"/>
        <v>1</v>
      </c>
      <c r="AL356" t="b">
        <f t="shared" si="25"/>
        <v>1</v>
      </c>
      <c r="AM356" t="b">
        <f t="shared" si="25"/>
        <v>1</v>
      </c>
      <c r="AN356" s="17">
        <f t="shared" si="27"/>
        <v>-2.886579864025407E-15</v>
      </c>
      <c r="AO356" s="17">
        <f t="shared" si="27"/>
        <v>2.2391602075523913</v>
      </c>
      <c r="AP356" s="17">
        <f t="shared" si="27"/>
        <v>0</v>
      </c>
      <c r="AQ356" s="17">
        <f t="shared" si="27"/>
        <v>2.2386839819248454</v>
      </c>
      <c r="AR356" s="17">
        <f t="shared" si="27"/>
        <v>-4.5519144009631418E-15</v>
      </c>
      <c r="AS356" s="17">
        <f t="shared" si="27"/>
        <v>2.296717000365831</v>
      </c>
      <c r="AT356" s="17">
        <f t="shared" si="27"/>
        <v>0</v>
      </c>
      <c r="AU356" s="17">
        <f t="shared" si="27"/>
        <v>2.3013350836326012</v>
      </c>
      <c r="AV356" s="17">
        <f t="shared" si="27"/>
        <v>-4.9960036108132044E-15</v>
      </c>
      <c r="AW356" s="17">
        <f t="shared" si="26"/>
        <v>2.2451509842135859</v>
      </c>
      <c r="AX356" s="17">
        <f t="shared" si="26"/>
        <v>2.2204460492503131E-15</v>
      </c>
      <c r="AY356" s="17">
        <f t="shared" si="26"/>
        <v>2.2063966362959864</v>
      </c>
    </row>
    <row r="357" spans="1:51" x14ac:dyDescent="0.25">
      <c r="A357" s="12" t="s">
        <v>409</v>
      </c>
      <c r="B357" s="12" t="s">
        <v>397</v>
      </c>
      <c r="C357" s="12" t="s">
        <v>402</v>
      </c>
      <c r="D357" s="12" t="s">
        <v>220</v>
      </c>
      <c r="E357" s="12" t="s">
        <v>220</v>
      </c>
      <c r="F357" s="12">
        <v>1.7304043165092999</v>
      </c>
      <c r="G357" s="12">
        <v>15.080339143157</v>
      </c>
      <c r="H357" s="12">
        <v>1.7474195437058</v>
      </c>
      <c r="I357" s="12">
        <v>15.081986960746001</v>
      </c>
      <c r="J357" s="12">
        <v>1.7131980063678001</v>
      </c>
      <c r="K357" s="12">
        <v>14.899624962744999</v>
      </c>
      <c r="L357" s="12">
        <v>1.7235718793137</v>
      </c>
      <c r="M357" s="12">
        <v>14.883562145826</v>
      </c>
      <c r="N357" s="12">
        <v>1.8722108267716999</v>
      </c>
      <c r="O357" s="12">
        <v>15.067217203995</v>
      </c>
      <c r="P357" s="12">
        <v>2.0342533393384001</v>
      </c>
      <c r="Q357" s="12">
        <v>15.197623513390999</v>
      </c>
      <c r="R357" s="15" t="s">
        <v>409</v>
      </c>
      <c r="S357" s="15" t="s">
        <v>397</v>
      </c>
      <c r="T357" s="15" t="s">
        <v>402</v>
      </c>
      <c r="U357" s="15" t="s">
        <v>220</v>
      </c>
      <c r="V357" s="15" t="s">
        <v>220</v>
      </c>
      <c r="W357" s="16">
        <v>1.7304043165092642</v>
      </c>
      <c r="X357" s="16">
        <v>20.530289463216352</v>
      </c>
      <c r="Y357">
        <v>1.7474195437058297</v>
      </c>
      <c r="Z357">
        <v>20.530296939677978</v>
      </c>
      <c r="AA357">
        <v>1.7131980063678012</v>
      </c>
      <c r="AB357">
        <v>20.529885734288534</v>
      </c>
      <c r="AC357">
        <v>1.7235718793137449</v>
      </c>
      <c r="AD357">
        <v>20.529810969672273</v>
      </c>
      <c r="AE357">
        <v>1.8722108267716537</v>
      </c>
      <c r="AF357">
        <v>20.530401610140746</v>
      </c>
      <c r="AG357">
        <v>2.0342533393384139</v>
      </c>
      <c r="AH357">
        <v>20.530910009531333</v>
      </c>
      <c r="AI357" t="b">
        <f t="shared" si="25"/>
        <v>1</v>
      </c>
      <c r="AJ357" t="b">
        <f t="shared" si="25"/>
        <v>1</v>
      </c>
      <c r="AK357" t="b">
        <f t="shared" si="25"/>
        <v>1</v>
      </c>
      <c r="AL357" t="b">
        <f t="shared" si="25"/>
        <v>1</v>
      </c>
      <c r="AM357" t="b">
        <f t="shared" si="25"/>
        <v>1</v>
      </c>
      <c r="AN357" s="17">
        <f t="shared" si="27"/>
        <v>-3.5749181392930041E-14</v>
      </c>
      <c r="AO357" s="17">
        <f t="shared" si="27"/>
        <v>5.4499503200593526</v>
      </c>
      <c r="AP357" s="17">
        <f t="shared" si="27"/>
        <v>2.9753977059954195E-14</v>
      </c>
      <c r="AQ357" s="17">
        <f t="shared" si="27"/>
        <v>5.4483099789319773</v>
      </c>
      <c r="AR357" s="17">
        <f t="shared" si="27"/>
        <v>0</v>
      </c>
      <c r="AS357" s="17">
        <f t="shared" si="27"/>
        <v>5.6302607715435347</v>
      </c>
      <c r="AT357" s="17">
        <f t="shared" si="27"/>
        <v>4.4853010194856324E-14</v>
      </c>
      <c r="AU357" s="17">
        <f t="shared" si="27"/>
        <v>5.6462488238462729</v>
      </c>
      <c r="AV357" s="17">
        <f t="shared" si="27"/>
        <v>-4.6185277824406512E-14</v>
      </c>
      <c r="AW357" s="17">
        <f t="shared" si="26"/>
        <v>5.4631844061457464</v>
      </c>
      <c r="AX357" s="17">
        <f t="shared" si="26"/>
        <v>1.3766765505351941E-14</v>
      </c>
      <c r="AY357" s="17">
        <f t="shared" si="26"/>
        <v>5.3332864961403335</v>
      </c>
    </row>
    <row r="358" spans="1:51" x14ac:dyDescent="0.25">
      <c r="A358" s="12" t="s">
        <v>409</v>
      </c>
      <c r="B358" s="12" t="s">
        <v>397</v>
      </c>
      <c r="C358" s="12" t="s">
        <v>403</v>
      </c>
      <c r="D358" s="12" t="s">
        <v>220</v>
      </c>
      <c r="E358" s="12" t="s">
        <v>220</v>
      </c>
      <c r="F358" s="12">
        <v>1.7304043165092999</v>
      </c>
      <c r="G358" s="12">
        <v>15.080339143157</v>
      </c>
      <c r="H358" s="12">
        <v>1.7474195437058</v>
      </c>
      <c r="I358" s="12">
        <v>15.081986960746001</v>
      </c>
      <c r="J358" s="12">
        <v>1.7131980063678001</v>
      </c>
      <c r="K358" s="12">
        <v>14.899624962744999</v>
      </c>
      <c r="L358" s="12">
        <v>1.7235718793137</v>
      </c>
      <c r="M358" s="12">
        <v>14.883562145826</v>
      </c>
      <c r="N358" s="12">
        <v>1.8722108267716999</v>
      </c>
      <c r="O358" s="12">
        <v>15.067217203995</v>
      </c>
      <c r="P358" s="12">
        <v>2.0342533393384001</v>
      </c>
      <c r="Q358" s="12">
        <v>15.197623513390999</v>
      </c>
      <c r="R358" s="15" t="s">
        <v>409</v>
      </c>
      <c r="S358" s="15" t="s">
        <v>397</v>
      </c>
      <c r="T358" s="15" t="s">
        <v>403</v>
      </c>
      <c r="U358" s="15" t="s">
        <v>220</v>
      </c>
      <c r="V358" s="15" t="s">
        <v>220</v>
      </c>
      <c r="W358" s="16">
        <v>1.7304043165092642</v>
      </c>
      <c r="X358" s="16">
        <v>20.530289463216352</v>
      </c>
      <c r="Y358">
        <v>1.7474195437058297</v>
      </c>
      <c r="Z358">
        <v>20.530296939677978</v>
      </c>
      <c r="AA358">
        <v>1.7131980063678012</v>
      </c>
      <c r="AB358">
        <v>20.529885734288534</v>
      </c>
      <c r="AC358">
        <v>1.7235718793137449</v>
      </c>
      <c r="AD358">
        <v>20.529810969672273</v>
      </c>
      <c r="AE358">
        <v>1.8722108267716537</v>
      </c>
      <c r="AF358">
        <v>20.530401610140746</v>
      </c>
      <c r="AG358">
        <v>2.0342533393384139</v>
      </c>
      <c r="AH358">
        <v>20.530910009531333</v>
      </c>
      <c r="AI358" t="b">
        <f t="shared" si="25"/>
        <v>1</v>
      </c>
      <c r="AJ358" t="b">
        <f t="shared" si="25"/>
        <v>1</v>
      </c>
      <c r="AK358" t="b">
        <f t="shared" si="25"/>
        <v>1</v>
      </c>
      <c r="AL358" t="b">
        <f t="shared" si="25"/>
        <v>1</v>
      </c>
      <c r="AM358" t="b">
        <f t="shared" si="25"/>
        <v>1</v>
      </c>
      <c r="AN358" s="17">
        <f t="shared" si="27"/>
        <v>-3.5749181392930041E-14</v>
      </c>
      <c r="AO358" s="17">
        <f t="shared" si="27"/>
        <v>5.4499503200593526</v>
      </c>
      <c r="AP358" s="17">
        <f t="shared" si="27"/>
        <v>2.9753977059954195E-14</v>
      </c>
      <c r="AQ358" s="17">
        <f t="shared" si="27"/>
        <v>5.4483099789319773</v>
      </c>
      <c r="AR358" s="17">
        <f t="shared" si="27"/>
        <v>0</v>
      </c>
      <c r="AS358" s="17">
        <f t="shared" si="27"/>
        <v>5.6302607715435347</v>
      </c>
      <c r="AT358" s="17">
        <f t="shared" si="27"/>
        <v>4.4853010194856324E-14</v>
      </c>
      <c r="AU358" s="17">
        <f t="shared" si="27"/>
        <v>5.6462488238462729</v>
      </c>
      <c r="AV358" s="17">
        <f t="shared" si="27"/>
        <v>-4.6185277824406512E-14</v>
      </c>
      <c r="AW358" s="17">
        <f t="shared" si="26"/>
        <v>5.4631844061457464</v>
      </c>
      <c r="AX358" s="17">
        <f t="shared" si="26"/>
        <v>1.3766765505351941E-14</v>
      </c>
      <c r="AY358" s="17">
        <f t="shared" si="26"/>
        <v>5.3332864961403335</v>
      </c>
    </row>
    <row r="359" spans="1:51" x14ac:dyDescent="0.25">
      <c r="A359" s="12" t="s">
        <v>409</v>
      </c>
      <c r="B359" s="12" t="s">
        <v>397</v>
      </c>
      <c r="C359" s="12" t="s">
        <v>429</v>
      </c>
      <c r="D359" s="12" t="s">
        <v>220</v>
      </c>
      <c r="E359" s="12" t="s">
        <v>220</v>
      </c>
      <c r="F359" s="12">
        <v>1.7304043165092999</v>
      </c>
      <c r="G359" s="12">
        <v>15.080339143157</v>
      </c>
      <c r="H359" s="12">
        <v>1.7474195437058</v>
      </c>
      <c r="I359" s="12">
        <v>15.081986960746001</v>
      </c>
      <c r="J359" s="12">
        <v>1.7131980063678001</v>
      </c>
      <c r="K359" s="12">
        <v>14.899624962744999</v>
      </c>
      <c r="L359" s="12">
        <v>1.7235718793137</v>
      </c>
      <c r="M359" s="12">
        <v>14.883562145826</v>
      </c>
      <c r="N359" s="12">
        <v>1.8722108267716999</v>
      </c>
      <c r="O359" s="12">
        <v>15.067217203995</v>
      </c>
      <c r="P359" s="12">
        <v>2.0342533393384001</v>
      </c>
      <c r="Q359" s="12">
        <v>15.197623513390999</v>
      </c>
      <c r="R359" s="15" t="s">
        <v>409</v>
      </c>
      <c r="S359" s="15" t="s">
        <v>397</v>
      </c>
      <c r="T359" s="15" t="s">
        <v>429</v>
      </c>
      <c r="U359" s="15" t="s">
        <v>220</v>
      </c>
      <c r="V359" s="15" t="s">
        <v>220</v>
      </c>
      <c r="W359" s="16">
        <v>1.7304043165092642</v>
      </c>
      <c r="X359" s="16">
        <v>20.530289463216352</v>
      </c>
      <c r="Y359">
        <v>1.7474195437058297</v>
      </c>
      <c r="Z359">
        <v>20.530296939677978</v>
      </c>
      <c r="AA359">
        <v>1.7131980063678012</v>
      </c>
      <c r="AB359">
        <v>20.529885734288534</v>
      </c>
      <c r="AC359">
        <v>1.7235718793137449</v>
      </c>
      <c r="AD359">
        <v>20.529810969672273</v>
      </c>
      <c r="AE359">
        <v>1.8722108267716537</v>
      </c>
      <c r="AF359">
        <v>20.530401610140746</v>
      </c>
      <c r="AG359">
        <v>2.0342533393384139</v>
      </c>
      <c r="AH359">
        <v>20.530910009531333</v>
      </c>
      <c r="AI359" t="b">
        <f t="shared" si="25"/>
        <v>1</v>
      </c>
      <c r="AJ359" t="b">
        <f t="shared" si="25"/>
        <v>1</v>
      </c>
      <c r="AK359" t="b">
        <f t="shared" si="25"/>
        <v>1</v>
      </c>
      <c r="AL359" t="b">
        <f t="shared" si="25"/>
        <v>1</v>
      </c>
      <c r="AM359" t="b">
        <f t="shared" si="25"/>
        <v>1</v>
      </c>
      <c r="AN359" s="17">
        <f t="shared" si="27"/>
        <v>-3.5749181392930041E-14</v>
      </c>
      <c r="AO359" s="17">
        <f t="shared" si="27"/>
        <v>5.4499503200593526</v>
      </c>
      <c r="AP359" s="17">
        <f t="shared" si="27"/>
        <v>2.9753977059954195E-14</v>
      </c>
      <c r="AQ359" s="17">
        <f t="shared" si="27"/>
        <v>5.4483099789319773</v>
      </c>
      <c r="AR359" s="17">
        <f t="shared" si="27"/>
        <v>0</v>
      </c>
      <c r="AS359" s="17">
        <f t="shared" si="27"/>
        <v>5.6302607715435347</v>
      </c>
      <c r="AT359" s="17">
        <f t="shared" si="27"/>
        <v>4.4853010194856324E-14</v>
      </c>
      <c r="AU359" s="17">
        <f t="shared" si="27"/>
        <v>5.6462488238462729</v>
      </c>
      <c r="AV359" s="17">
        <f t="shared" si="27"/>
        <v>-4.6185277824406512E-14</v>
      </c>
      <c r="AW359" s="17">
        <f t="shared" si="26"/>
        <v>5.4631844061457464</v>
      </c>
      <c r="AX359" s="17">
        <f t="shared" si="26"/>
        <v>1.3766765505351941E-14</v>
      </c>
      <c r="AY359" s="17">
        <f t="shared" si="26"/>
        <v>5.3332864961403335</v>
      </c>
    </row>
    <row r="360" spans="1:51" x14ac:dyDescent="0.25">
      <c r="A360" s="12" t="s">
        <v>409</v>
      </c>
      <c r="B360" s="12" t="s">
        <v>397</v>
      </c>
      <c r="C360" s="12" t="s">
        <v>404</v>
      </c>
      <c r="D360" s="12" t="s">
        <v>220</v>
      </c>
      <c r="E360" s="12" t="s">
        <v>220</v>
      </c>
      <c r="F360" s="12">
        <v>2.1630053956366</v>
      </c>
      <c r="G360" s="12">
        <v>15.080339143157</v>
      </c>
      <c r="H360" s="12">
        <v>2.1842744296322998</v>
      </c>
      <c r="I360" s="12">
        <v>15.081986960746001</v>
      </c>
      <c r="J360" s="12">
        <v>2.1414975079598002</v>
      </c>
      <c r="K360" s="12">
        <v>14.899624962744999</v>
      </c>
      <c r="L360" s="12">
        <v>2.1544648491422</v>
      </c>
      <c r="M360" s="12">
        <v>14.883562145826</v>
      </c>
      <c r="N360" s="12">
        <v>2.3402635334645998</v>
      </c>
      <c r="O360" s="12">
        <v>15.067217203995</v>
      </c>
      <c r="P360" s="12">
        <v>2.5428166741729998</v>
      </c>
      <c r="Q360" s="12">
        <v>15.197623513390999</v>
      </c>
      <c r="R360" s="15" t="s">
        <v>409</v>
      </c>
      <c r="S360" s="15" t="s">
        <v>397</v>
      </c>
      <c r="T360" s="15" t="s">
        <v>404</v>
      </c>
      <c r="U360" s="15" t="s">
        <v>220</v>
      </c>
      <c r="V360" s="15" t="s">
        <v>220</v>
      </c>
      <c r="W360" s="16">
        <v>2.16300539563658</v>
      </c>
      <c r="X360" s="16">
        <v>20.530289463216352</v>
      </c>
      <c r="Y360">
        <v>2.1842744296322874</v>
      </c>
      <c r="Z360">
        <v>20.530296939677978</v>
      </c>
      <c r="AA360">
        <v>2.1414975079597514</v>
      </c>
      <c r="AB360">
        <v>20.529885734288534</v>
      </c>
      <c r="AC360">
        <v>2.1544648491421814</v>
      </c>
      <c r="AD360">
        <v>20.529810969672273</v>
      </c>
      <c r="AE360">
        <v>2.3402635334645674</v>
      </c>
      <c r="AF360">
        <v>20.530401610140746</v>
      </c>
      <c r="AG360">
        <v>2.5428166741730176</v>
      </c>
      <c r="AH360">
        <v>20.530910009531333</v>
      </c>
      <c r="AI360" t="b">
        <f t="shared" si="25"/>
        <v>1</v>
      </c>
      <c r="AJ360" t="b">
        <f t="shared" si="25"/>
        <v>1</v>
      </c>
      <c r="AK360" t="b">
        <f t="shared" si="25"/>
        <v>1</v>
      </c>
      <c r="AL360" t="b">
        <f t="shared" si="25"/>
        <v>1</v>
      </c>
      <c r="AM360" t="b">
        <f t="shared" si="25"/>
        <v>1</v>
      </c>
      <c r="AN360" s="17">
        <f t="shared" si="27"/>
        <v>-1.9984014443252818E-14</v>
      </c>
      <c r="AO360" s="17">
        <f t="shared" si="27"/>
        <v>5.4499503200593526</v>
      </c>
      <c r="AP360" s="17">
        <f t="shared" si="27"/>
        <v>-1.2434497875801753E-14</v>
      </c>
      <c r="AQ360" s="17">
        <f t="shared" si="27"/>
        <v>5.4483099789319773</v>
      </c>
      <c r="AR360" s="17">
        <f t="shared" si="27"/>
        <v>-4.8849813083506888E-14</v>
      </c>
      <c r="AS360" s="17">
        <f t="shared" si="27"/>
        <v>5.6302607715435347</v>
      </c>
      <c r="AT360" s="17">
        <f t="shared" si="27"/>
        <v>-1.865174681370263E-14</v>
      </c>
      <c r="AU360" s="17">
        <f t="shared" si="27"/>
        <v>5.6462488238462729</v>
      </c>
      <c r="AV360" s="17">
        <f t="shared" si="27"/>
        <v>-3.2418512319054571E-14</v>
      </c>
      <c r="AW360" s="17">
        <f t="shared" si="26"/>
        <v>5.4631844061457464</v>
      </c>
      <c r="AX360" s="17">
        <f t="shared" si="26"/>
        <v>1.7763568394002505E-14</v>
      </c>
      <c r="AY360" s="17">
        <f t="shared" si="26"/>
        <v>5.3332864961403335</v>
      </c>
    </row>
    <row r="361" spans="1:51" x14ac:dyDescent="0.25">
      <c r="A361" s="12" t="s">
        <v>409</v>
      </c>
      <c r="B361" s="12" t="s">
        <v>397</v>
      </c>
      <c r="C361" s="12" t="s">
        <v>405</v>
      </c>
      <c r="D361" s="12" t="s">
        <v>220</v>
      </c>
      <c r="E361" s="12" t="s">
        <v>220</v>
      </c>
      <c r="F361" s="12">
        <v>2.8840071941821002</v>
      </c>
      <c r="G361" s="12">
        <v>15.080339143157</v>
      </c>
      <c r="H361" s="12">
        <v>2.9123659061764</v>
      </c>
      <c r="I361" s="12">
        <v>15.081986960746001</v>
      </c>
      <c r="J361" s="12">
        <v>2.8553300106130002</v>
      </c>
      <c r="K361" s="12">
        <v>14.899624962744999</v>
      </c>
      <c r="L361" s="12">
        <v>2.8726197988562001</v>
      </c>
      <c r="M361" s="12">
        <v>14.883562145826</v>
      </c>
      <c r="N361" s="12">
        <v>3.1203513779528</v>
      </c>
      <c r="O361" s="12">
        <v>15.067217203995</v>
      </c>
      <c r="P361" s="12">
        <v>3.3904222322307001</v>
      </c>
      <c r="Q361" s="12">
        <v>15.197623513390999</v>
      </c>
      <c r="R361" s="15" t="s">
        <v>409</v>
      </c>
      <c r="S361" s="15" t="s">
        <v>397</v>
      </c>
      <c r="T361" s="15" t="s">
        <v>405</v>
      </c>
      <c r="U361" s="15" t="s">
        <v>220</v>
      </c>
      <c r="V361" s="15" t="s">
        <v>220</v>
      </c>
      <c r="W361" s="16">
        <v>2.8840071941821064</v>
      </c>
      <c r="X361" s="16">
        <v>20.530289463216352</v>
      </c>
      <c r="Y361">
        <v>2.9123659061763827</v>
      </c>
      <c r="Z361">
        <v>20.530296939677978</v>
      </c>
      <c r="AA361">
        <v>2.8553300106130015</v>
      </c>
      <c r="AB361">
        <v>20.529885734288534</v>
      </c>
      <c r="AC361">
        <v>2.8726197988562414</v>
      </c>
      <c r="AD361">
        <v>20.529810969672273</v>
      </c>
      <c r="AE361">
        <v>3.1203513779527561</v>
      </c>
      <c r="AF361">
        <v>20.530401610140746</v>
      </c>
      <c r="AG361">
        <v>3.3904222322306898</v>
      </c>
      <c r="AH361">
        <v>20.530910009531333</v>
      </c>
      <c r="AI361" t="b">
        <f t="shared" si="25"/>
        <v>1</v>
      </c>
      <c r="AJ361" t="b">
        <f t="shared" si="25"/>
        <v>1</v>
      </c>
      <c r="AK361" t="b">
        <f t="shared" si="25"/>
        <v>1</v>
      </c>
      <c r="AL361" t="b">
        <f t="shared" si="25"/>
        <v>1</v>
      </c>
      <c r="AM361" t="b">
        <f t="shared" si="25"/>
        <v>1</v>
      </c>
      <c r="AN361" s="17">
        <f t="shared" si="27"/>
        <v>6.2172489379008766E-15</v>
      </c>
      <c r="AO361" s="17">
        <f t="shared" si="27"/>
        <v>5.4499503200593526</v>
      </c>
      <c r="AP361" s="17">
        <f t="shared" si="27"/>
        <v>-1.7319479184152442E-14</v>
      </c>
      <c r="AQ361" s="17">
        <f t="shared" si="27"/>
        <v>5.4483099789319773</v>
      </c>
      <c r="AR361" s="17">
        <f t="shared" si="27"/>
        <v>0</v>
      </c>
      <c r="AS361" s="17">
        <f t="shared" si="27"/>
        <v>5.6302607715435347</v>
      </c>
      <c r="AT361" s="17">
        <f t="shared" si="27"/>
        <v>4.1300296516055823E-14</v>
      </c>
      <c r="AU361" s="17">
        <f t="shared" si="27"/>
        <v>5.6462488238462729</v>
      </c>
      <c r="AV361" s="17">
        <f t="shared" si="27"/>
        <v>-4.3964831775156199E-14</v>
      </c>
      <c r="AW361" s="17">
        <f t="shared" si="26"/>
        <v>5.4631844061457464</v>
      </c>
      <c r="AX361" s="17">
        <f t="shared" si="26"/>
        <v>-1.021405182655144E-14</v>
      </c>
      <c r="AY361" s="17">
        <f t="shared" si="26"/>
        <v>5.3332864961403335</v>
      </c>
    </row>
    <row r="362" spans="1:51" x14ac:dyDescent="0.25">
      <c r="A362" s="12" t="s">
        <v>409</v>
      </c>
      <c r="B362" s="12" t="s">
        <v>397</v>
      </c>
      <c r="C362" s="12" t="s">
        <v>406</v>
      </c>
      <c r="D362" s="12" t="s">
        <v>220</v>
      </c>
      <c r="E362" s="12" t="s">
        <v>220</v>
      </c>
      <c r="F362" s="12">
        <v>2.8840071941821002</v>
      </c>
      <c r="G362" s="12">
        <v>15.080339143157</v>
      </c>
      <c r="H362" s="12">
        <v>2.9123659061764</v>
      </c>
      <c r="I362" s="12">
        <v>15.081986960746001</v>
      </c>
      <c r="J362" s="12">
        <v>2.8553300106130002</v>
      </c>
      <c r="K362" s="12">
        <v>14.899624962744999</v>
      </c>
      <c r="L362" s="12">
        <v>2.8726197988562001</v>
      </c>
      <c r="M362" s="12">
        <v>14.883562145826</v>
      </c>
      <c r="N362" s="12">
        <v>3.1203513779528</v>
      </c>
      <c r="O362" s="12">
        <v>15.067217203995</v>
      </c>
      <c r="P362" s="12">
        <v>3.3904222322307001</v>
      </c>
      <c r="Q362" s="12">
        <v>15.197623513390999</v>
      </c>
      <c r="R362" s="15" t="s">
        <v>409</v>
      </c>
      <c r="S362" s="15" t="s">
        <v>397</v>
      </c>
      <c r="T362" s="15" t="s">
        <v>406</v>
      </c>
      <c r="U362" s="15" t="s">
        <v>220</v>
      </c>
      <c r="V362" s="15" t="s">
        <v>220</v>
      </c>
      <c r="W362" s="16">
        <v>2.8840071941821064</v>
      </c>
      <c r="X362" s="16">
        <v>20.530289463216352</v>
      </c>
      <c r="Y362">
        <v>2.9123659061763827</v>
      </c>
      <c r="Z362">
        <v>20.530296939677978</v>
      </c>
      <c r="AA362">
        <v>2.8553300106130015</v>
      </c>
      <c r="AB362">
        <v>20.529885734288534</v>
      </c>
      <c r="AC362">
        <v>2.8726197988562414</v>
      </c>
      <c r="AD362">
        <v>20.529810969672273</v>
      </c>
      <c r="AE362">
        <v>3.1203513779527561</v>
      </c>
      <c r="AF362">
        <v>20.530401610140746</v>
      </c>
      <c r="AG362">
        <v>3.3904222322306898</v>
      </c>
      <c r="AH362">
        <v>20.530910009531333</v>
      </c>
      <c r="AI362" t="b">
        <f t="shared" si="25"/>
        <v>1</v>
      </c>
      <c r="AJ362" t="b">
        <f t="shared" si="25"/>
        <v>1</v>
      </c>
      <c r="AK362" t="b">
        <f t="shared" si="25"/>
        <v>1</v>
      </c>
      <c r="AL362" t="b">
        <f t="shared" si="25"/>
        <v>1</v>
      </c>
      <c r="AM362" t="b">
        <f t="shared" si="25"/>
        <v>1</v>
      </c>
      <c r="AN362" s="17">
        <f t="shared" si="27"/>
        <v>6.2172489379008766E-15</v>
      </c>
      <c r="AO362" s="17">
        <f t="shared" si="27"/>
        <v>5.4499503200593526</v>
      </c>
      <c r="AP362" s="17">
        <f t="shared" si="27"/>
        <v>-1.7319479184152442E-14</v>
      </c>
      <c r="AQ362" s="17">
        <f t="shared" si="27"/>
        <v>5.4483099789319773</v>
      </c>
      <c r="AR362" s="17">
        <f t="shared" si="27"/>
        <v>0</v>
      </c>
      <c r="AS362" s="17">
        <f t="shared" si="27"/>
        <v>5.6302607715435347</v>
      </c>
      <c r="AT362" s="17">
        <f t="shared" si="27"/>
        <v>4.1300296516055823E-14</v>
      </c>
      <c r="AU362" s="17">
        <f t="shared" si="27"/>
        <v>5.6462488238462729</v>
      </c>
      <c r="AV362" s="17">
        <f t="shared" si="27"/>
        <v>-4.3964831775156199E-14</v>
      </c>
      <c r="AW362" s="17">
        <f t="shared" si="26"/>
        <v>5.4631844061457464</v>
      </c>
      <c r="AX362" s="17">
        <f t="shared" si="26"/>
        <v>-1.021405182655144E-14</v>
      </c>
      <c r="AY362" s="17">
        <f t="shared" si="26"/>
        <v>5.3332864961403335</v>
      </c>
    </row>
    <row r="363" spans="1:51" x14ac:dyDescent="0.25">
      <c r="A363" s="12" t="s">
        <v>409</v>
      </c>
      <c r="B363" s="12" t="s">
        <v>397</v>
      </c>
      <c r="C363" s="12" t="s">
        <v>407</v>
      </c>
      <c r="D363" s="12" t="s">
        <v>220</v>
      </c>
      <c r="E363" s="12" t="s">
        <v>220</v>
      </c>
      <c r="F363" s="12">
        <v>3.6050089927275999</v>
      </c>
      <c r="G363" s="12">
        <v>15.080339143157</v>
      </c>
      <c r="H363" s="12">
        <v>3.6404573827204998</v>
      </c>
      <c r="I363" s="12">
        <v>15.081986960746001</v>
      </c>
      <c r="J363" s="12">
        <v>3.5691625132663001</v>
      </c>
      <c r="K363" s="12">
        <v>14.899624962744999</v>
      </c>
      <c r="L363" s="12">
        <v>3.5907747485703001</v>
      </c>
      <c r="M363" s="12">
        <v>14.883562145826</v>
      </c>
      <c r="N363" s="12">
        <v>3.9004392224408999</v>
      </c>
      <c r="O363" s="12">
        <v>15.067217203995</v>
      </c>
      <c r="P363" s="12">
        <v>4.2380277902883998</v>
      </c>
      <c r="Q363" s="12">
        <v>15.197623513390999</v>
      </c>
      <c r="R363" s="15" t="s">
        <v>409</v>
      </c>
      <c r="S363" s="15" t="s">
        <v>397</v>
      </c>
      <c r="T363" s="15" t="s">
        <v>407</v>
      </c>
      <c r="U363" s="15" t="s">
        <v>220</v>
      </c>
      <c r="V363" s="15" t="s">
        <v>220</v>
      </c>
      <c r="W363" s="16">
        <v>3.6050089927276332</v>
      </c>
      <c r="X363" s="16">
        <v>20.530289463216352</v>
      </c>
      <c r="Y363">
        <v>3.640457382720478</v>
      </c>
      <c r="Z363">
        <v>20.530296939677978</v>
      </c>
      <c r="AA363">
        <v>3.5691625132662517</v>
      </c>
      <c r="AB363">
        <v>20.529885734288534</v>
      </c>
      <c r="AC363">
        <v>3.5907747485703014</v>
      </c>
      <c r="AD363">
        <v>20.529810969672273</v>
      </c>
      <c r="AE363">
        <v>3.9004392224409448</v>
      </c>
      <c r="AF363">
        <v>20.530401610140746</v>
      </c>
      <c r="AG363">
        <v>4.2380277902883616</v>
      </c>
      <c r="AH363">
        <v>20.530910009531333</v>
      </c>
      <c r="AI363" t="b">
        <f t="shared" si="25"/>
        <v>1</v>
      </c>
      <c r="AJ363" t="b">
        <f t="shared" si="25"/>
        <v>1</v>
      </c>
      <c r="AK363" t="b">
        <f t="shared" si="25"/>
        <v>1</v>
      </c>
      <c r="AL363" t="b">
        <f t="shared" si="25"/>
        <v>1</v>
      </c>
      <c r="AM363" t="b">
        <f t="shared" si="25"/>
        <v>1</v>
      </c>
      <c r="AN363" s="17">
        <f t="shared" si="27"/>
        <v>3.3306690738754696E-14</v>
      </c>
      <c r="AO363" s="17">
        <f t="shared" si="27"/>
        <v>5.4499503200593526</v>
      </c>
      <c r="AP363" s="17">
        <f t="shared" si="27"/>
        <v>-2.1760371282653068E-14</v>
      </c>
      <c r="AQ363" s="17">
        <f t="shared" si="27"/>
        <v>5.4483099789319773</v>
      </c>
      <c r="AR363" s="17">
        <f t="shared" si="27"/>
        <v>-4.8405723873656825E-14</v>
      </c>
      <c r="AS363" s="17">
        <f t="shared" si="27"/>
        <v>5.6302607715435347</v>
      </c>
      <c r="AT363" s="17">
        <f t="shared" si="27"/>
        <v>0</v>
      </c>
      <c r="AU363" s="17">
        <f t="shared" si="27"/>
        <v>5.6462488238462729</v>
      </c>
      <c r="AV363" s="17">
        <f t="shared" si="27"/>
        <v>4.4853010194856324E-14</v>
      </c>
      <c r="AW363" s="17">
        <f t="shared" si="26"/>
        <v>5.4631844061457464</v>
      </c>
      <c r="AX363" s="17">
        <f t="shared" si="26"/>
        <v>-3.8191672047105385E-14</v>
      </c>
      <c r="AY363" s="17">
        <f t="shared" si="26"/>
        <v>5.3332864961403335</v>
      </c>
    </row>
    <row r="364" spans="1:51" x14ac:dyDescent="0.25">
      <c r="A364" s="12" t="s">
        <v>409</v>
      </c>
      <c r="B364" s="12" t="s">
        <v>397</v>
      </c>
      <c r="C364" s="12" t="s">
        <v>430</v>
      </c>
      <c r="D364" s="12" t="s">
        <v>220</v>
      </c>
      <c r="E364" s="12" t="s">
        <v>220</v>
      </c>
      <c r="F364" s="12">
        <v>1.7304043165092999</v>
      </c>
      <c r="G364" s="12">
        <v>15.080339143157</v>
      </c>
      <c r="H364" s="12">
        <v>1.7474195437058</v>
      </c>
      <c r="I364" s="12">
        <v>15.081986960746001</v>
      </c>
      <c r="J364" s="12">
        <v>1.7131980063678001</v>
      </c>
      <c r="K364" s="12">
        <v>14.899624962744999</v>
      </c>
      <c r="L364" s="12">
        <v>1.7235718793137</v>
      </c>
      <c r="M364" s="12">
        <v>14.883562145826</v>
      </c>
      <c r="N364" s="12">
        <v>1.8722108267716999</v>
      </c>
      <c r="O364" s="12">
        <v>15.067217203995</v>
      </c>
      <c r="P364" s="12">
        <v>2.0342533393384001</v>
      </c>
      <c r="Q364" s="12">
        <v>15.197623513390999</v>
      </c>
      <c r="R364" s="15" t="s">
        <v>409</v>
      </c>
      <c r="S364" s="15" t="s">
        <v>397</v>
      </c>
      <c r="T364" s="15" t="s">
        <v>430</v>
      </c>
      <c r="U364" s="15" t="s">
        <v>220</v>
      </c>
      <c r="V364" s="15" t="s">
        <v>220</v>
      </c>
      <c r="W364" s="16">
        <v>1.7304043165092642</v>
      </c>
      <c r="X364" s="16">
        <v>20.530289463216352</v>
      </c>
      <c r="Y364">
        <v>1.7474195437058297</v>
      </c>
      <c r="Z364">
        <v>20.530296939677978</v>
      </c>
      <c r="AA364">
        <v>1.7131980063678012</v>
      </c>
      <c r="AB364">
        <v>20.529885734288534</v>
      </c>
      <c r="AC364">
        <v>1.7235718793137449</v>
      </c>
      <c r="AD364">
        <v>20.529810969672273</v>
      </c>
      <c r="AE364">
        <v>1.8722108267716537</v>
      </c>
      <c r="AF364">
        <v>20.530401610140746</v>
      </c>
      <c r="AG364">
        <v>2.0342533393384139</v>
      </c>
      <c r="AH364">
        <v>20.530910009531333</v>
      </c>
      <c r="AI364" t="b">
        <f t="shared" si="25"/>
        <v>1</v>
      </c>
      <c r="AJ364" t="b">
        <f t="shared" si="25"/>
        <v>1</v>
      </c>
      <c r="AK364" t="b">
        <f t="shared" si="25"/>
        <v>1</v>
      </c>
      <c r="AL364" t="b">
        <f t="shared" si="25"/>
        <v>1</v>
      </c>
      <c r="AM364" t="b">
        <f t="shared" si="25"/>
        <v>1</v>
      </c>
      <c r="AN364" s="17">
        <f t="shared" si="27"/>
        <v>-3.5749181392930041E-14</v>
      </c>
      <c r="AO364" s="17">
        <f t="shared" si="27"/>
        <v>5.4499503200593526</v>
      </c>
      <c r="AP364" s="17">
        <f t="shared" si="27"/>
        <v>2.9753977059954195E-14</v>
      </c>
      <c r="AQ364" s="17">
        <f t="shared" si="27"/>
        <v>5.4483099789319773</v>
      </c>
      <c r="AR364" s="17">
        <f t="shared" si="27"/>
        <v>0</v>
      </c>
      <c r="AS364" s="17">
        <f t="shared" si="27"/>
        <v>5.6302607715435347</v>
      </c>
      <c r="AT364" s="17">
        <f t="shared" si="27"/>
        <v>4.4853010194856324E-14</v>
      </c>
      <c r="AU364" s="17">
        <f t="shared" si="27"/>
        <v>5.6462488238462729</v>
      </c>
      <c r="AV364" s="17">
        <f t="shared" si="27"/>
        <v>-4.6185277824406512E-14</v>
      </c>
      <c r="AW364" s="17">
        <f t="shared" si="26"/>
        <v>5.4631844061457464</v>
      </c>
      <c r="AX364" s="17">
        <f t="shared" si="26"/>
        <v>1.3766765505351941E-14</v>
      </c>
      <c r="AY364" s="17">
        <f t="shared" si="26"/>
        <v>5.3332864961403335</v>
      </c>
    </row>
    <row r="365" spans="1:51" x14ac:dyDescent="0.25">
      <c r="A365" s="12" t="s">
        <v>409</v>
      </c>
      <c r="B365" s="12" t="s">
        <v>397</v>
      </c>
      <c r="C365" s="12" t="s">
        <v>431</v>
      </c>
      <c r="D365" s="12" t="s">
        <v>220</v>
      </c>
      <c r="E365" s="12" t="s">
        <v>220</v>
      </c>
      <c r="F365" s="12">
        <v>0.54075134890915</v>
      </c>
      <c r="G365" s="12">
        <v>15.080339143157</v>
      </c>
      <c r="H365" s="12">
        <v>0.54606860740806995</v>
      </c>
      <c r="I365" s="12">
        <v>15.081986960746001</v>
      </c>
      <c r="J365" s="12">
        <v>0.53537437698993995</v>
      </c>
      <c r="K365" s="12">
        <v>14.899624962744999</v>
      </c>
      <c r="L365" s="12">
        <v>0.53861621228555001</v>
      </c>
      <c r="M365" s="12">
        <v>14.883562145826</v>
      </c>
      <c r="N365" s="12">
        <v>0.58506588336613996</v>
      </c>
      <c r="O365" s="12">
        <v>15.067217203995</v>
      </c>
      <c r="P365" s="12">
        <v>0.63570416854324996</v>
      </c>
      <c r="Q365" s="12">
        <v>15.197623513390999</v>
      </c>
      <c r="R365" s="15" t="s">
        <v>409</v>
      </c>
      <c r="S365" s="15" t="s">
        <v>397</v>
      </c>
      <c r="T365" s="15" t="s">
        <v>431</v>
      </c>
      <c r="U365" s="15" t="s">
        <v>220</v>
      </c>
      <c r="V365" s="15" t="s">
        <v>220</v>
      </c>
      <c r="W365" s="16">
        <v>0.540751348909145</v>
      </c>
      <c r="X365" s="16">
        <v>20.530289463216352</v>
      </c>
      <c r="Y365">
        <v>0.54606860740807184</v>
      </c>
      <c r="Z365">
        <v>20.530296939677978</v>
      </c>
      <c r="AA365">
        <v>0.53537437698993784</v>
      </c>
      <c r="AB365">
        <v>20.529885734288534</v>
      </c>
      <c r="AC365">
        <v>0.53861621228554535</v>
      </c>
      <c r="AD365">
        <v>20.529810969672273</v>
      </c>
      <c r="AE365">
        <v>0.58506588336614185</v>
      </c>
      <c r="AF365">
        <v>20.530401610140746</v>
      </c>
      <c r="AG365">
        <v>0.6357041685432544</v>
      </c>
      <c r="AH365">
        <v>20.530910009531333</v>
      </c>
      <c r="AI365" t="b">
        <f t="shared" si="25"/>
        <v>1</v>
      </c>
      <c r="AJ365" t="b">
        <f t="shared" si="25"/>
        <v>1</v>
      </c>
      <c r="AK365" t="b">
        <f t="shared" si="25"/>
        <v>1</v>
      </c>
      <c r="AL365" t="b">
        <f t="shared" si="25"/>
        <v>1</v>
      </c>
      <c r="AM365" t="b">
        <f t="shared" si="25"/>
        <v>1</v>
      </c>
      <c r="AN365" s="17">
        <f t="shared" si="27"/>
        <v>-4.9960036108132044E-15</v>
      </c>
      <c r="AO365" s="17">
        <f t="shared" si="27"/>
        <v>5.4499503200593526</v>
      </c>
      <c r="AP365" s="17">
        <f t="shared" si="27"/>
        <v>1.8873791418627661E-15</v>
      </c>
      <c r="AQ365" s="17">
        <f t="shared" si="27"/>
        <v>5.4483099789319773</v>
      </c>
      <c r="AR365" s="17">
        <f t="shared" si="27"/>
        <v>-2.1094237467877974E-15</v>
      </c>
      <c r="AS365" s="17">
        <f t="shared" si="27"/>
        <v>5.6302607715435347</v>
      </c>
      <c r="AT365" s="17">
        <f t="shared" si="27"/>
        <v>-4.6629367034256575E-15</v>
      </c>
      <c r="AU365" s="17">
        <f t="shared" si="27"/>
        <v>5.6462488238462729</v>
      </c>
      <c r="AV365" s="17">
        <f t="shared" si="27"/>
        <v>1.8873791418627661E-15</v>
      </c>
      <c r="AW365" s="17">
        <f t="shared" si="26"/>
        <v>5.4631844061457464</v>
      </c>
      <c r="AX365" s="17">
        <f t="shared" si="26"/>
        <v>4.4408920985006262E-15</v>
      </c>
      <c r="AY365" s="17">
        <f t="shared" si="26"/>
        <v>5.3332864961403335</v>
      </c>
    </row>
    <row r="366" spans="1:51" x14ac:dyDescent="0.25">
      <c r="A366" s="12" t="s">
        <v>409</v>
      </c>
      <c r="B366" s="12" t="s">
        <v>397</v>
      </c>
      <c r="C366" s="12" t="s">
        <v>222</v>
      </c>
      <c r="D366" s="12" t="s">
        <v>220</v>
      </c>
      <c r="E366" s="12" t="s">
        <v>220</v>
      </c>
      <c r="F366" s="12">
        <v>1.7304043165092999</v>
      </c>
      <c r="G366" s="12">
        <v>15.080339143157</v>
      </c>
      <c r="H366" s="12">
        <v>1.7474195437058</v>
      </c>
      <c r="I366" s="12">
        <v>15.081986960746001</v>
      </c>
      <c r="J366" s="12">
        <v>1.7131980063678001</v>
      </c>
      <c r="K366" s="12">
        <v>14.899624962744999</v>
      </c>
      <c r="L366" s="12">
        <v>1.7235718793137</v>
      </c>
      <c r="M366" s="12">
        <v>14.883562145826</v>
      </c>
      <c r="N366" s="12">
        <v>1.8722108267716999</v>
      </c>
      <c r="O366" s="12">
        <v>15.067217203995</v>
      </c>
      <c r="P366" s="12">
        <v>2.0342533393384001</v>
      </c>
      <c r="Q366" s="12">
        <v>15.197623513390999</v>
      </c>
      <c r="R366" s="15" t="s">
        <v>409</v>
      </c>
      <c r="S366" s="15" t="s">
        <v>397</v>
      </c>
      <c r="T366" s="15" t="s">
        <v>222</v>
      </c>
      <c r="U366" s="15" t="s">
        <v>220</v>
      </c>
      <c r="V366" s="15" t="s">
        <v>220</v>
      </c>
      <c r="W366" s="16">
        <v>1.7304043165092642</v>
      </c>
      <c r="X366" s="16">
        <v>20.530289463216352</v>
      </c>
      <c r="Y366">
        <v>1.7474195437058297</v>
      </c>
      <c r="Z366">
        <v>20.530296939677978</v>
      </c>
      <c r="AA366">
        <v>1.7131980063678012</v>
      </c>
      <c r="AB366">
        <v>20.529885734288534</v>
      </c>
      <c r="AC366">
        <v>1.7235718793137449</v>
      </c>
      <c r="AD366">
        <v>20.529810969672273</v>
      </c>
      <c r="AE366">
        <v>1.8722108267716537</v>
      </c>
      <c r="AF366">
        <v>20.530401610140746</v>
      </c>
      <c r="AG366">
        <v>2.0342533393384139</v>
      </c>
      <c r="AH366">
        <v>20.530910009531333</v>
      </c>
      <c r="AI366" t="b">
        <f t="shared" si="25"/>
        <v>1</v>
      </c>
      <c r="AJ366" t="b">
        <f t="shared" si="25"/>
        <v>1</v>
      </c>
      <c r="AK366" t="b">
        <f t="shared" si="25"/>
        <v>1</v>
      </c>
      <c r="AL366" t="b">
        <f t="shared" si="25"/>
        <v>1</v>
      </c>
      <c r="AM366" t="b">
        <f t="shared" si="25"/>
        <v>1</v>
      </c>
      <c r="AN366" s="17">
        <f t="shared" si="27"/>
        <v>-3.5749181392930041E-14</v>
      </c>
      <c r="AO366" s="17">
        <f t="shared" si="27"/>
        <v>5.4499503200593526</v>
      </c>
      <c r="AP366" s="17">
        <f t="shared" si="27"/>
        <v>2.9753977059954195E-14</v>
      </c>
      <c r="AQ366" s="17">
        <f t="shared" si="27"/>
        <v>5.4483099789319773</v>
      </c>
      <c r="AR366" s="17">
        <f t="shared" si="27"/>
        <v>0</v>
      </c>
      <c r="AS366" s="17">
        <f t="shared" si="27"/>
        <v>5.6302607715435347</v>
      </c>
      <c r="AT366" s="17">
        <f t="shared" si="27"/>
        <v>4.4853010194856324E-14</v>
      </c>
      <c r="AU366" s="17">
        <f t="shared" si="27"/>
        <v>5.6462488238462729</v>
      </c>
      <c r="AV366" s="17">
        <f t="shared" si="27"/>
        <v>-4.6185277824406512E-14</v>
      </c>
      <c r="AW366" s="17">
        <f t="shared" si="26"/>
        <v>5.4631844061457464</v>
      </c>
      <c r="AX366" s="17">
        <f t="shared" si="26"/>
        <v>1.3766765505351941E-14</v>
      </c>
      <c r="AY366" s="17">
        <f t="shared" si="26"/>
        <v>5.3332864961403335</v>
      </c>
    </row>
    <row r="367" spans="1:51" x14ac:dyDescent="0.25">
      <c r="A367" s="12" t="s">
        <v>409</v>
      </c>
      <c r="B367" s="12" t="s">
        <v>359</v>
      </c>
      <c r="C367" s="12" t="s">
        <v>220</v>
      </c>
      <c r="D367" s="12" t="s">
        <v>220</v>
      </c>
      <c r="E367" s="12" t="s">
        <v>220</v>
      </c>
      <c r="F367" s="12">
        <v>0.18373916801644</v>
      </c>
      <c r="G367" s="12">
        <v>27.758959696333999</v>
      </c>
      <c r="H367" s="12">
        <v>0.18554589240961999</v>
      </c>
      <c r="I367" s="12">
        <v>27.763437884988001</v>
      </c>
      <c r="J367" s="12">
        <v>0.18191215390196</v>
      </c>
      <c r="K367" s="12">
        <v>27.396166964439001</v>
      </c>
      <c r="L367" s="12">
        <v>0.18301368073357999</v>
      </c>
      <c r="M367" s="12">
        <v>27.351932827700999</v>
      </c>
      <c r="N367" s="12">
        <v>0.19879657972441001</v>
      </c>
      <c r="O367" s="12">
        <v>27.776232518861999</v>
      </c>
      <c r="P367" s="12">
        <v>0.21600270673083</v>
      </c>
      <c r="Q367" s="12">
        <v>28.104954411264998</v>
      </c>
      <c r="R367" s="15" t="s">
        <v>409</v>
      </c>
      <c r="S367" s="15" t="s">
        <v>359</v>
      </c>
      <c r="T367" s="15" t="s">
        <v>220</v>
      </c>
      <c r="U367" s="15" t="s">
        <v>220</v>
      </c>
      <c r="V367" s="15" t="s">
        <v>220</v>
      </c>
      <c r="W367" s="16">
        <v>0.18373916801644066</v>
      </c>
      <c r="X367" s="16">
        <v>52.876830536332811</v>
      </c>
      <c r="Y367">
        <v>0.18554589240962438</v>
      </c>
      <c r="Z367">
        <v>52.876840395829312</v>
      </c>
      <c r="AA367">
        <v>0.18191215390195739</v>
      </c>
      <c r="AB367">
        <v>52.876298123521792</v>
      </c>
      <c r="AC367">
        <v>0.18301368073358312</v>
      </c>
      <c r="AD367">
        <v>52.876199528556789</v>
      </c>
      <c r="AE367">
        <v>0.19879657972440948</v>
      </c>
      <c r="AF367">
        <v>52.876978428780319</v>
      </c>
      <c r="AG367">
        <v>0.21600270673082622</v>
      </c>
      <c r="AH367">
        <v>52.877648874542331</v>
      </c>
      <c r="AI367" t="b">
        <f t="shared" si="25"/>
        <v>1</v>
      </c>
      <c r="AJ367" t="b">
        <f t="shared" si="25"/>
        <v>1</v>
      </c>
      <c r="AK367" t="b">
        <f t="shared" si="25"/>
        <v>1</v>
      </c>
      <c r="AL367" t="b">
        <f t="shared" si="25"/>
        <v>1</v>
      </c>
      <c r="AM367" t="b">
        <f t="shared" si="25"/>
        <v>1</v>
      </c>
      <c r="AN367" s="17">
        <f t="shared" si="27"/>
        <v>6.6613381477509392E-16</v>
      </c>
      <c r="AO367" s="17">
        <f t="shared" si="27"/>
        <v>25.117870839998812</v>
      </c>
      <c r="AP367" s="17">
        <f t="shared" si="27"/>
        <v>4.3853809472693683E-15</v>
      </c>
      <c r="AQ367" s="17">
        <f t="shared" si="27"/>
        <v>25.113402510841311</v>
      </c>
      <c r="AR367" s="17">
        <f t="shared" si="27"/>
        <v>-2.6090241078691179E-15</v>
      </c>
      <c r="AS367" s="17">
        <f t="shared" si="27"/>
        <v>25.480131159082791</v>
      </c>
      <c r="AT367" s="17">
        <f t="shared" si="27"/>
        <v>3.1363800445660672E-15</v>
      </c>
      <c r="AU367" s="17">
        <f t="shared" si="27"/>
        <v>25.52426670085579</v>
      </c>
      <c r="AV367" s="17">
        <f t="shared" si="27"/>
        <v>-5.2735593669694936E-16</v>
      </c>
      <c r="AW367" s="17">
        <f t="shared" si="26"/>
        <v>25.10074590991832</v>
      </c>
      <c r="AX367" s="17">
        <f t="shared" si="26"/>
        <v>-3.7747582837255322E-15</v>
      </c>
      <c r="AY367" s="17">
        <f t="shared" si="26"/>
        <v>24.772694463277332</v>
      </c>
    </row>
    <row r="368" spans="1:51" x14ac:dyDescent="0.25">
      <c r="A368" s="12" t="s">
        <v>409</v>
      </c>
      <c r="B368" s="12" t="s">
        <v>432</v>
      </c>
      <c r="C368" s="12" t="s">
        <v>220</v>
      </c>
      <c r="D368" s="12" t="s">
        <v>220</v>
      </c>
      <c r="E368" s="12" t="s">
        <v>220</v>
      </c>
      <c r="F368" s="12">
        <v>0.66401939833790002</v>
      </c>
      <c r="G368" s="12">
        <v>8.2680398123345995</v>
      </c>
      <c r="H368" s="12">
        <v>0.67054876307528999</v>
      </c>
      <c r="I368" s="12">
        <v>8.2685186330762992</v>
      </c>
      <c r="J368" s="12">
        <v>0.65741670808871999</v>
      </c>
      <c r="K368" s="12">
        <v>8.2103428833568994</v>
      </c>
      <c r="L368" s="12">
        <v>0.66139754239795001</v>
      </c>
      <c r="M368" s="12">
        <v>8.2056988489486002</v>
      </c>
      <c r="N368" s="12">
        <v>0.71843574064961002</v>
      </c>
      <c r="O368" s="12">
        <v>8.2620879623856993</v>
      </c>
      <c r="P368" s="12">
        <v>0.78061737685634003</v>
      </c>
      <c r="Q368" s="12">
        <v>8.3010187780656999</v>
      </c>
      <c r="R368" s="15" t="s">
        <v>409</v>
      </c>
      <c r="S368" s="15" t="s">
        <v>432</v>
      </c>
      <c r="T368" s="15" t="s">
        <v>220</v>
      </c>
      <c r="U368" s="15" t="s">
        <v>220</v>
      </c>
      <c r="V368" s="15" t="s">
        <v>220</v>
      </c>
      <c r="W368" s="16">
        <v>0.66401939833789636</v>
      </c>
      <c r="X368" s="16">
        <v>10.507200019886991</v>
      </c>
      <c r="Y368">
        <v>0.67054876307528821</v>
      </c>
      <c r="Z368">
        <v>10.507202615001145</v>
      </c>
      <c r="AA368">
        <v>0.65741670808871933</v>
      </c>
      <c r="AB368">
        <v>10.50705988372273</v>
      </c>
      <c r="AC368">
        <v>0.66139754239794912</v>
      </c>
      <c r="AD368">
        <v>10.507033932581201</v>
      </c>
      <c r="AE368">
        <v>0.71843574064960636</v>
      </c>
      <c r="AF368">
        <v>10.507238946599285</v>
      </c>
      <c r="AG368">
        <v>0.78061737685634025</v>
      </c>
      <c r="AH368">
        <v>10.507415414361686</v>
      </c>
      <c r="AI368" t="b">
        <f t="shared" si="25"/>
        <v>1</v>
      </c>
      <c r="AJ368" t="b">
        <f t="shared" si="25"/>
        <v>1</v>
      </c>
      <c r="AK368" t="b">
        <f t="shared" si="25"/>
        <v>1</v>
      </c>
      <c r="AL368" t="b">
        <f t="shared" si="25"/>
        <v>1</v>
      </c>
      <c r="AM368" t="b">
        <f t="shared" si="25"/>
        <v>1</v>
      </c>
      <c r="AN368" s="17">
        <f t="shared" si="27"/>
        <v>-3.6637359812630166E-15</v>
      </c>
      <c r="AO368" s="17">
        <f t="shared" si="27"/>
        <v>2.2391602075523913</v>
      </c>
      <c r="AP368" s="17">
        <f t="shared" si="27"/>
        <v>-1.7763568394002505E-15</v>
      </c>
      <c r="AQ368" s="17">
        <f t="shared" si="27"/>
        <v>2.2386839819248454</v>
      </c>
      <c r="AR368" s="17">
        <f t="shared" si="27"/>
        <v>0</v>
      </c>
      <c r="AS368" s="17">
        <f t="shared" si="27"/>
        <v>2.296717000365831</v>
      </c>
      <c r="AT368" s="17">
        <f t="shared" si="27"/>
        <v>-8.8817841970012523E-16</v>
      </c>
      <c r="AU368" s="17">
        <f t="shared" si="27"/>
        <v>2.3013350836326012</v>
      </c>
      <c r="AV368" s="17">
        <f t="shared" si="27"/>
        <v>-3.6637359812630166E-15</v>
      </c>
      <c r="AW368" s="17">
        <f t="shared" si="26"/>
        <v>2.2451509842135859</v>
      </c>
      <c r="AX368" s="17">
        <f t="shared" si="26"/>
        <v>0</v>
      </c>
      <c r="AY368" s="17">
        <f t="shared" si="26"/>
        <v>2.2063966362959864</v>
      </c>
    </row>
    <row r="369" spans="1:51" x14ac:dyDescent="0.25">
      <c r="A369" s="12" t="s">
        <v>409</v>
      </c>
      <c r="B369" s="12" t="s">
        <v>433</v>
      </c>
      <c r="C369" s="12" t="s">
        <v>220</v>
      </c>
      <c r="D369" s="12" t="s">
        <v>220</v>
      </c>
      <c r="E369" s="12" t="s">
        <v>220</v>
      </c>
      <c r="F369" s="12">
        <v>1.0624310373406001</v>
      </c>
      <c r="G369" s="12">
        <v>8.2680398123345995</v>
      </c>
      <c r="H369" s="12">
        <v>1.0728780209205</v>
      </c>
      <c r="I369" s="12">
        <v>8.2685186330762992</v>
      </c>
      <c r="J369" s="12">
        <v>1.0518667329419999</v>
      </c>
      <c r="K369" s="12">
        <v>8.2103428833568994</v>
      </c>
      <c r="L369" s="12">
        <v>1.0582360678367</v>
      </c>
      <c r="M369" s="12">
        <v>8.2056988489486002</v>
      </c>
      <c r="N369" s="12">
        <v>1.1494971850394</v>
      </c>
      <c r="O369" s="12">
        <v>8.2620879623856993</v>
      </c>
      <c r="P369" s="12">
        <v>1.2489878029701</v>
      </c>
      <c r="Q369" s="12">
        <v>8.3010187780656999</v>
      </c>
      <c r="R369" s="15" t="s">
        <v>409</v>
      </c>
      <c r="S369" s="15" t="s">
        <v>433</v>
      </c>
      <c r="T369" s="15" t="s">
        <v>220</v>
      </c>
      <c r="U369" s="15" t="s">
        <v>220</v>
      </c>
      <c r="V369" s="15" t="s">
        <v>220</v>
      </c>
      <c r="W369" s="16">
        <v>1.0624310373406343</v>
      </c>
      <c r="X369" s="16">
        <v>10.507200019886991</v>
      </c>
      <c r="Y369">
        <v>1.0728780209204611</v>
      </c>
      <c r="Z369">
        <v>10.507202615001145</v>
      </c>
      <c r="AA369">
        <v>1.0518667329419509</v>
      </c>
      <c r="AB369">
        <v>10.50705988372273</v>
      </c>
      <c r="AC369">
        <v>1.0582360678367186</v>
      </c>
      <c r="AD369">
        <v>10.507033932581201</v>
      </c>
      <c r="AE369">
        <v>1.14949718503937</v>
      </c>
      <c r="AF369">
        <v>10.507238946599285</v>
      </c>
      <c r="AG369">
        <v>1.2489878029701444</v>
      </c>
      <c r="AH369">
        <v>10.507415414361686</v>
      </c>
      <c r="AI369" t="b">
        <f t="shared" si="25"/>
        <v>1</v>
      </c>
      <c r="AJ369" t="b">
        <f t="shared" si="25"/>
        <v>1</v>
      </c>
      <c r="AK369" t="b">
        <f t="shared" si="25"/>
        <v>1</v>
      </c>
      <c r="AL369" t="b">
        <f t="shared" si="25"/>
        <v>1</v>
      </c>
      <c r="AM369" t="b">
        <f t="shared" si="25"/>
        <v>1</v>
      </c>
      <c r="AN369" s="17">
        <f t="shared" si="27"/>
        <v>3.4194869158454821E-14</v>
      </c>
      <c r="AO369" s="17">
        <f t="shared" si="27"/>
        <v>2.2391602075523913</v>
      </c>
      <c r="AP369" s="17">
        <f t="shared" si="27"/>
        <v>-3.8857805861880479E-14</v>
      </c>
      <c r="AQ369" s="17">
        <f t="shared" si="27"/>
        <v>2.2386839819248454</v>
      </c>
      <c r="AR369" s="17">
        <f t="shared" si="27"/>
        <v>-4.9071857688431919E-14</v>
      </c>
      <c r="AS369" s="17">
        <f t="shared" si="27"/>
        <v>2.296717000365831</v>
      </c>
      <c r="AT369" s="17">
        <f t="shared" si="27"/>
        <v>1.865174681370263E-14</v>
      </c>
      <c r="AU369" s="17">
        <f t="shared" si="27"/>
        <v>2.3013350836326012</v>
      </c>
      <c r="AV369" s="17">
        <f t="shared" si="27"/>
        <v>-2.9976021664879227E-14</v>
      </c>
      <c r="AW369" s="17">
        <f t="shared" si="26"/>
        <v>2.2451509842135859</v>
      </c>
      <c r="AX369" s="17">
        <f t="shared" si="26"/>
        <v>4.4408920985006262E-14</v>
      </c>
      <c r="AY369" s="17">
        <f t="shared" si="26"/>
        <v>2.2063966362959864</v>
      </c>
    </row>
    <row r="370" spans="1:51" x14ac:dyDescent="0.25">
      <c r="A370" s="12" t="s">
        <v>409</v>
      </c>
      <c r="B370" s="12" t="s">
        <v>358</v>
      </c>
      <c r="C370" s="12" t="s">
        <v>312</v>
      </c>
      <c r="D370" s="12" t="s">
        <v>220</v>
      </c>
      <c r="E370" s="12" t="s">
        <v>220</v>
      </c>
      <c r="F370" s="12">
        <v>13.280387966757999</v>
      </c>
      <c r="G370" s="12">
        <v>8.2680398123345995</v>
      </c>
      <c r="H370" s="12">
        <v>13.410975261506</v>
      </c>
      <c r="I370" s="12">
        <v>8.2685186330762992</v>
      </c>
      <c r="J370" s="12">
        <v>13.148334161774001</v>
      </c>
      <c r="K370" s="12">
        <v>8.2103428833568994</v>
      </c>
      <c r="L370" s="12">
        <v>13.227950847959001</v>
      </c>
      <c r="M370" s="12">
        <v>8.2056988489486002</v>
      </c>
      <c r="N370" s="12">
        <v>14.368714812992</v>
      </c>
      <c r="O370" s="12">
        <v>8.2620879623856993</v>
      </c>
      <c r="P370" s="12">
        <v>15.612347537127</v>
      </c>
      <c r="Q370" s="12">
        <v>8.3010187780656999</v>
      </c>
      <c r="R370" s="15" t="s">
        <v>409</v>
      </c>
      <c r="S370" s="15" t="s">
        <v>358</v>
      </c>
      <c r="T370" s="15" t="s">
        <v>312</v>
      </c>
      <c r="U370" s="15" t="s">
        <v>220</v>
      </c>
      <c r="V370" s="15" t="s">
        <v>220</v>
      </c>
      <c r="W370" s="16">
        <v>13.280387966757925</v>
      </c>
      <c r="X370" s="16">
        <v>10.507200019886991</v>
      </c>
      <c r="Y370">
        <v>13.410975261505762</v>
      </c>
      <c r="Z370">
        <v>10.507202615001145</v>
      </c>
      <c r="AA370">
        <v>13.148334161774386</v>
      </c>
      <c r="AB370">
        <v>10.50705988372273</v>
      </c>
      <c r="AC370">
        <v>13.227950847958983</v>
      </c>
      <c r="AD370">
        <v>10.507033932581201</v>
      </c>
      <c r="AE370">
        <v>14.368714812992126</v>
      </c>
      <c r="AF370">
        <v>10.507238946599285</v>
      </c>
      <c r="AG370">
        <v>15.612347537126805</v>
      </c>
      <c r="AH370">
        <v>10.507415414361686</v>
      </c>
      <c r="AI370" t="b">
        <f t="shared" si="25"/>
        <v>1</v>
      </c>
      <c r="AJ370" t="b">
        <f t="shared" si="25"/>
        <v>1</v>
      </c>
      <c r="AK370" t="b">
        <f t="shared" si="25"/>
        <v>1</v>
      </c>
      <c r="AL370" t="b">
        <f t="shared" si="25"/>
        <v>1</v>
      </c>
      <c r="AM370" t="b">
        <f t="shared" si="25"/>
        <v>1</v>
      </c>
      <c r="AN370" s="17">
        <f t="shared" si="27"/>
        <v>-7.460698725481052E-14</v>
      </c>
      <c r="AO370" s="17">
        <f t="shared" si="27"/>
        <v>2.2391602075523913</v>
      </c>
      <c r="AP370" s="17">
        <f t="shared" si="27"/>
        <v>-2.3803181647963356E-13</v>
      </c>
      <c r="AQ370" s="17">
        <f t="shared" si="27"/>
        <v>2.2386839819248454</v>
      </c>
      <c r="AR370" s="17">
        <f t="shared" si="27"/>
        <v>3.8546943414985435E-13</v>
      </c>
      <c r="AS370" s="17">
        <f t="shared" si="27"/>
        <v>2.296717000365831</v>
      </c>
      <c r="AT370" s="17">
        <f t="shared" si="27"/>
        <v>-1.7763568394002505E-14</v>
      </c>
      <c r="AU370" s="17">
        <f t="shared" si="27"/>
        <v>2.3013350836326012</v>
      </c>
      <c r="AV370" s="17">
        <f t="shared" si="27"/>
        <v>1.2612133559741778E-13</v>
      </c>
      <c r="AW370" s="17">
        <f t="shared" si="26"/>
        <v>2.2451509842135859</v>
      </c>
      <c r="AX370" s="17">
        <f t="shared" si="26"/>
        <v>-1.9539925233402755E-13</v>
      </c>
      <c r="AY370" s="17">
        <f t="shared" si="26"/>
        <v>2.2063966362959864</v>
      </c>
    </row>
    <row r="371" spans="1:51" x14ac:dyDescent="0.25">
      <c r="A371" s="12" t="s">
        <v>409</v>
      </c>
      <c r="B371" s="12" t="s">
        <v>358</v>
      </c>
      <c r="C371" s="12" t="s">
        <v>397</v>
      </c>
      <c r="D371" s="12" t="s">
        <v>220</v>
      </c>
      <c r="E371" s="12" t="s">
        <v>220</v>
      </c>
      <c r="F371" s="12">
        <v>13.280387966757999</v>
      </c>
      <c r="G371" s="12">
        <v>8.2680398123345995</v>
      </c>
      <c r="H371" s="12">
        <v>13.410975261506</v>
      </c>
      <c r="I371" s="12">
        <v>8.2685186330762992</v>
      </c>
      <c r="J371" s="12">
        <v>13.148334161774001</v>
      </c>
      <c r="K371" s="12">
        <v>8.2103428833568994</v>
      </c>
      <c r="L371" s="12">
        <v>13.227950847959001</v>
      </c>
      <c r="M371" s="12">
        <v>8.2056988489486002</v>
      </c>
      <c r="N371" s="12">
        <v>14.368714812992</v>
      </c>
      <c r="O371" s="12">
        <v>8.2620879623856993</v>
      </c>
      <c r="P371" s="12">
        <v>15.612347537127</v>
      </c>
      <c r="Q371" s="12">
        <v>8.3010187780656999</v>
      </c>
      <c r="R371" s="15" t="s">
        <v>409</v>
      </c>
      <c r="S371" s="15" t="s">
        <v>358</v>
      </c>
      <c r="T371" s="15" t="s">
        <v>397</v>
      </c>
      <c r="U371" s="15" t="s">
        <v>220</v>
      </c>
      <c r="V371" s="15" t="s">
        <v>220</v>
      </c>
      <c r="W371" s="16">
        <v>13.280387966757925</v>
      </c>
      <c r="X371" s="16">
        <v>10.507200019886991</v>
      </c>
      <c r="Y371">
        <v>13.410975261505762</v>
      </c>
      <c r="Z371">
        <v>10.507202615001145</v>
      </c>
      <c r="AA371">
        <v>13.148334161774386</v>
      </c>
      <c r="AB371">
        <v>10.50705988372273</v>
      </c>
      <c r="AC371">
        <v>13.227950847958983</v>
      </c>
      <c r="AD371">
        <v>10.507033932581201</v>
      </c>
      <c r="AE371">
        <v>14.368714812992126</v>
      </c>
      <c r="AF371">
        <v>10.507238946599285</v>
      </c>
      <c r="AG371">
        <v>15.612347537126805</v>
      </c>
      <c r="AH371">
        <v>10.507415414361686</v>
      </c>
      <c r="AI371" t="b">
        <f t="shared" si="25"/>
        <v>1</v>
      </c>
      <c r="AJ371" t="b">
        <f t="shared" si="25"/>
        <v>1</v>
      </c>
      <c r="AK371" t="b">
        <f t="shared" si="25"/>
        <v>1</v>
      </c>
      <c r="AL371" t="b">
        <f t="shared" si="25"/>
        <v>1</v>
      </c>
      <c r="AM371" t="b">
        <f t="shared" si="25"/>
        <v>1</v>
      </c>
      <c r="AN371" s="17">
        <f t="shared" si="27"/>
        <v>-7.460698725481052E-14</v>
      </c>
      <c r="AO371" s="17">
        <f t="shared" si="27"/>
        <v>2.2391602075523913</v>
      </c>
      <c r="AP371" s="17">
        <f t="shared" si="27"/>
        <v>-2.3803181647963356E-13</v>
      </c>
      <c r="AQ371" s="17">
        <f t="shared" si="27"/>
        <v>2.2386839819248454</v>
      </c>
      <c r="AR371" s="17">
        <f t="shared" si="27"/>
        <v>3.8546943414985435E-13</v>
      </c>
      <c r="AS371" s="17">
        <f t="shared" si="27"/>
        <v>2.296717000365831</v>
      </c>
      <c r="AT371" s="17">
        <f t="shared" si="27"/>
        <v>-1.7763568394002505E-14</v>
      </c>
      <c r="AU371" s="17">
        <f t="shared" si="27"/>
        <v>2.3013350836326012</v>
      </c>
      <c r="AV371" s="17">
        <f t="shared" si="27"/>
        <v>1.2612133559741778E-13</v>
      </c>
      <c r="AW371" s="17">
        <f t="shared" si="26"/>
        <v>2.2451509842135859</v>
      </c>
      <c r="AX371" s="17">
        <f t="shared" si="26"/>
        <v>-1.9539925233402755E-13</v>
      </c>
      <c r="AY371" s="17">
        <f t="shared" si="26"/>
        <v>2.2063966362959864</v>
      </c>
    </row>
    <row r="372" spans="1:51" x14ac:dyDescent="0.25">
      <c r="A372" s="12" t="s">
        <v>409</v>
      </c>
      <c r="B372" s="12" t="s">
        <v>434</v>
      </c>
      <c r="C372" s="12" t="s">
        <v>435</v>
      </c>
      <c r="D372" s="12" t="s">
        <v>220</v>
      </c>
      <c r="E372" s="12" t="s">
        <v>220</v>
      </c>
      <c r="F372" s="12">
        <v>0.17443591900295</v>
      </c>
      <c r="G372" s="12">
        <v>75.825536473105004</v>
      </c>
      <c r="H372" s="12">
        <v>0.17615116368002001</v>
      </c>
      <c r="I372" s="12">
        <v>75.839191642407997</v>
      </c>
      <c r="J372" s="12">
        <v>0.17270141193224001</v>
      </c>
      <c r="K372" s="12">
        <v>74.240954382686994</v>
      </c>
      <c r="L372" s="12">
        <v>0.1737471652534</v>
      </c>
      <c r="M372" s="12">
        <v>74.108238790851999</v>
      </c>
      <c r="N372" s="12">
        <v>0.18873093011811001</v>
      </c>
      <c r="O372" s="12">
        <v>75.680895194125995</v>
      </c>
      <c r="P372" s="12">
        <v>0.20506586082039999</v>
      </c>
      <c r="Q372" s="12">
        <v>76.778964018343004</v>
      </c>
      <c r="R372" s="15" t="s">
        <v>409</v>
      </c>
      <c r="S372" s="15" t="s">
        <v>434</v>
      </c>
      <c r="T372" s="15" t="s">
        <v>435</v>
      </c>
      <c r="U372" s="15" t="s">
        <v>220</v>
      </c>
      <c r="V372" s="15" t="s">
        <v>220</v>
      </c>
      <c r="W372" s="16">
        <v>0.17443591900295</v>
      </c>
      <c r="X372" s="16">
        <v>182.60648718262493</v>
      </c>
      <c r="Y372">
        <v>0.17615116368002315</v>
      </c>
      <c r="Z372">
        <v>182.60655623244634</v>
      </c>
      <c r="AA372">
        <v>0.17270141193223801</v>
      </c>
      <c r="AB372">
        <v>182.60275849226707</v>
      </c>
      <c r="AC372">
        <v>0.1737471652534017</v>
      </c>
      <c r="AD372">
        <v>182.60206799405265</v>
      </c>
      <c r="AE372">
        <v>0.18873093011811024</v>
      </c>
      <c r="AF372">
        <v>182.60752292994655</v>
      </c>
      <c r="AG372">
        <v>0.20506586082040462</v>
      </c>
      <c r="AH372">
        <v>182.61221831780458</v>
      </c>
      <c r="AI372" t="b">
        <f t="shared" si="25"/>
        <v>1</v>
      </c>
      <c r="AJ372" t="b">
        <f t="shared" si="25"/>
        <v>1</v>
      </c>
      <c r="AK372" t="b">
        <f t="shared" si="25"/>
        <v>1</v>
      </c>
      <c r="AL372" t="b">
        <f t="shared" si="25"/>
        <v>1</v>
      </c>
      <c r="AM372" t="b">
        <f t="shared" si="25"/>
        <v>1</v>
      </c>
      <c r="AN372" s="17">
        <f t="shared" si="27"/>
        <v>0</v>
      </c>
      <c r="AO372" s="17">
        <f t="shared" si="27"/>
        <v>106.78095070951993</v>
      </c>
      <c r="AP372" s="17">
        <f t="shared" si="27"/>
        <v>3.1363800445660672E-15</v>
      </c>
      <c r="AQ372" s="17">
        <f t="shared" si="27"/>
        <v>106.76736459003834</v>
      </c>
      <c r="AR372" s="17">
        <f t="shared" si="27"/>
        <v>-1.9984014443252818E-15</v>
      </c>
      <c r="AS372" s="17">
        <f t="shared" si="27"/>
        <v>108.36180410958008</v>
      </c>
      <c r="AT372" s="17">
        <f t="shared" si="27"/>
        <v>1.6930901125533637E-15</v>
      </c>
      <c r="AU372" s="17">
        <f t="shared" si="27"/>
        <v>108.49382920320065</v>
      </c>
      <c r="AV372" s="17">
        <f t="shared" si="27"/>
        <v>2.2204460492503131E-16</v>
      </c>
      <c r="AW372" s="17">
        <f t="shared" si="26"/>
        <v>106.92662773582056</v>
      </c>
      <c r="AX372" s="17">
        <f t="shared" si="26"/>
        <v>4.6351811278100286E-15</v>
      </c>
      <c r="AY372" s="17">
        <f t="shared" si="26"/>
        <v>105.83325429946157</v>
      </c>
    </row>
    <row r="373" spans="1:51" x14ac:dyDescent="0.25">
      <c r="A373" s="12" t="s">
        <v>409</v>
      </c>
      <c r="B373" s="12" t="s">
        <v>434</v>
      </c>
      <c r="C373" s="12" t="s">
        <v>436</v>
      </c>
      <c r="D373" s="12" t="s">
        <v>220</v>
      </c>
      <c r="E373" s="12" t="s">
        <v>220</v>
      </c>
      <c r="F373" s="12">
        <v>0.17443591900295</v>
      </c>
      <c r="G373" s="12">
        <v>75.825536473105004</v>
      </c>
      <c r="H373" s="12">
        <v>0.17615116368002001</v>
      </c>
      <c r="I373" s="12">
        <v>75.839191642407997</v>
      </c>
      <c r="J373" s="12">
        <v>0.17270141193224001</v>
      </c>
      <c r="K373" s="12">
        <v>74.240954382686994</v>
      </c>
      <c r="L373" s="12">
        <v>0.1737471652534</v>
      </c>
      <c r="M373" s="12">
        <v>74.108238790851999</v>
      </c>
      <c r="N373" s="12">
        <v>0.18873093011811001</v>
      </c>
      <c r="O373" s="12">
        <v>75.680895194125995</v>
      </c>
      <c r="P373" s="12">
        <v>0.20506586082039999</v>
      </c>
      <c r="Q373" s="12">
        <v>76.778964018343004</v>
      </c>
      <c r="R373" s="15" t="s">
        <v>409</v>
      </c>
      <c r="S373" s="15" t="s">
        <v>434</v>
      </c>
      <c r="T373" s="15" t="s">
        <v>436</v>
      </c>
      <c r="U373" s="15" t="s">
        <v>220</v>
      </c>
      <c r="V373" s="15" t="s">
        <v>220</v>
      </c>
      <c r="W373" s="16">
        <v>0.17443591900295</v>
      </c>
      <c r="X373" s="16">
        <v>182.60648718262493</v>
      </c>
      <c r="Y373">
        <v>0.17615116368002315</v>
      </c>
      <c r="Z373">
        <v>182.60655623244634</v>
      </c>
      <c r="AA373">
        <v>0.17270141193223801</v>
      </c>
      <c r="AB373">
        <v>182.60275849226707</v>
      </c>
      <c r="AC373">
        <v>0.1737471652534017</v>
      </c>
      <c r="AD373">
        <v>182.60206799405265</v>
      </c>
      <c r="AE373">
        <v>0.18873093011811024</v>
      </c>
      <c r="AF373">
        <v>182.60752292994655</v>
      </c>
      <c r="AG373">
        <v>0.20506586082040462</v>
      </c>
      <c r="AH373">
        <v>182.61221831780458</v>
      </c>
      <c r="AI373" t="b">
        <f t="shared" ref="AI373:AM381" si="28">A373=R373</f>
        <v>1</v>
      </c>
      <c r="AJ373" t="b">
        <f t="shared" si="28"/>
        <v>1</v>
      </c>
      <c r="AK373" t="b">
        <f t="shared" si="28"/>
        <v>1</v>
      </c>
      <c r="AL373" t="b">
        <f t="shared" si="28"/>
        <v>1</v>
      </c>
      <c r="AM373" t="b">
        <f t="shared" si="28"/>
        <v>1</v>
      </c>
      <c r="AN373" s="17">
        <f t="shared" si="27"/>
        <v>0</v>
      </c>
      <c r="AO373" s="17">
        <f t="shared" si="27"/>
        <v>106.78095070951993</v>
      </c>
      <c r="AP373" s="17">
        <f t="shared" si="27"/>
        <v>3.1363800445660672E-15</v>
      </c>
      <c r="AQ373" s="17">
        <f t="shared" si="27"/>
        <v>106.76736459003834</v>
      </c>
      <c r="AR373" s="17">
        <f t="shared" si="27"/>
        <v>-1.9984014443252818E-15</v>
      </c>
      <c r="AS373" s="17">
        <f t="shared" si="27"/>
        <v>108.36180410958008</v>
      </c>
      <c r="AT373" s="17">
        <f t="shared" si="27"/>
        <v>1.6930901125533637E-15</v>
      </c>
      <c r="AU373" s="17">
        <f t="shared" si="27"/>
        <v>108.49382920320065</v>
      </c>
      <c r="AV373" s="17">
        <f t="shared" si="27"/>
        <v>2.2204460492503131E-16</v>
      </c>
      <c r="AW373" s="17">
        <f t="shared" si="26"/>
        <v>106.92662773582056</v>
      </c>
      <c r="AX373" s="17">
        <f t="shared" si="26"/>
        <v>4.6351811278100286E-15</v>
      </c>
      <c r="AY373" s="17">
        <f t="shared" si="26"/>
        <v>105.83325429946157</v>
      </c>
    </row>
    <row r="374" spans="1:51" x14ac:dyDescent="0.25">
      <c r="A374" s="12" t="s">
        <v>409</v>
      </c>
      <c r="B374" s="12" t="s">
        <v>434</v>
      </c>
      <c r="C374" s="12" t="s">
        <v>222</v>
      </c>
      <c r="D374" s="12" t="s">
        <v>220</v>
      </c>
      <c r="E374" s="12" t="s">
        <v>220</v>
      </c>
      <c r="F374" s="12">
        <v>0.17443591900295</v>
      </c>
      <c r="G374" s="12">
        <v>75.825536473105004</v>
      </c>
      <c r="H374" s="12">
        <v>0.17615116368002001</v>
      </c>
      <c r="I374" s="12">
        <v>75.839191642407997</v>
      </c>
      <c r="J374" s="12">
        <v>0.17270141193224001</v>
      </c>
      <c r="K374" s="12">
        <v>74.240954382686994</v>
      </c>
      <c r="L374" s="12">
        <v>0.1737471652534</v>
      </c>
      <c r="M374" s="12">
        <v>74.108238790851999</v>
      </c>
      <c r="N374" s="12">
        <v>0.18873093011811001</v>
      </c>
      <c r="O374" s="12">
        <v>75.680895194125995</v>
      </c>
      <c r="P374" s="12">
        <v>0.20506586082039999</v>
      </c>
      <c r="Q374" s="12">
        <v>76.778964018343004</v>
      </c>
      <c r="R374" s="15" t="s">
        <v>409</v>
      </c>
      <c r="S374" s="15" t="s">
        <v>434</v>
      </c>
      <c r="T374" s="15" t="s">
        <v>222</v>
      </c>
      <c r="U374" s="15" t="s">
        <v>220</v>
      </c>
      <c r="V374" s="15" t="s">
        <v>220</v>
      </c>
      <c r="W374" s="16">
        <v>0.17443591900295</v>
      </c>
      <c r="X374" s="16">
        <v>182.60648718262493</v>
      </c>
      <c r="Y374">
        <v>0.17615116368002315</v>
      </c>
      <c r="Z374">
        <v>182.60655623244634</v>
      </c>
      <c r="AA374">
        <v>0.17270141193223801</v>
      </c>
      <c r="AB374">
        <v>182.60275849226707</v>
      </c>
      <c r="AC374">
        <v>0.1737471652534017</v>
      </c>
      <c r="AD374">
        <v>182.60206799405265</v>
      </c>
      <c r="AE374">
        <v>0.18873093011811024</v>
      </c>
      <c r="AF374">
        <v>182.60752292994655</v>
      </c>
      <c r="AG374">
        <v>0.20506586082040462</v>
      </c>
      <c r="AH374">
        <v>182.61221831780458</v>
      </c>
      <c r="AI374" t="b">
        <f t="shared" si="28"/>
        <v>1</v>
      </c>
      <c r="AJ374" t="b">
        <f t="shared" si="28"/>
        <v>1</v>
      </c>
      <c r="AK374" t="b">
        <f t="shared" si="28"/>
        <v>1</v>
      </c>
      <c r="AL374" t="b">
        <f t="shared" si="28"/>
        <v>1</v>
      </c>
      <c r="AM374" t="b">
        <f t="shared" si="28"/>
        <v>1</v>
      </c>
      <c r="AN374" s="17">
        <f t="shared" si="27"/>
        <v>0</v>
      </c>
      <c r="AO374" s="17">
        <f t="shared" si="27"/>
        <v>106.78095070951993</v>
      </c>
      <c r="AP374" s="17">
        <f t="shared" si="27"/>
        <v>3.1363800445660672E-15</v>
      </c>
      <c r="AQ374" s="17">
        <f t="shared" si="27"/>
        <v>106.76736459003834</v>
      </c>
      <c r="AR374" s="17">
        <f t="shared" si="27"/>
        <v>-1.9984014443252818E-15</v>
      </c>
      <c r="AS374" s="17">
        <f t="shared" si="27"/>
        <v>108.36180410958008</v>
      </c>
      <c r="AT374" s="17">
        <f t="shared" si="27"/>
        <v>1.6930901125533637E-15</v>
      </c>
      <c r="AU374" s="17">
        <f t="shared" si="27"/>
        <v>108.49382920320065</v>
      </c>
      <c r="AV374" s="17">
        <f t="shared" si="27"/>
        <v>2.2204460492503131E-16</v>
      </c>
      <c r="AW374" s="17">
        <f t="shared" si="26"/>
        <v>106.92662773582056</v>
      </c>
      <c r="AX374" s="17">
        <f t="shared" si="26"/>
        <v>4.6351811278100286E-15</v>
      </c>
      <c r="AY374" s="17">
        <f t="shared" si="26"/>
        <v>105.83325429946157</v>
      </c>
    </row>
    <row r="375" spans="1:51" x14ac:dyDescent="0.25">
      <c r="A375" s="12" t="s">
        <v>409</v>
      </c>
      <c r="B375" s="12" t="s">
        <v>437</v>
      </c>
      <c r="C375" s="12" t="s">
        <v>222</v>
      </c>
      <c r="D375" s="12" t="s">
        <v>220</v>
      </c>
      <c r="E375" s="12" t="s">
        <v>220</v>
      </c>
      <c r="F375" s="12">
        <v>0</v>
      </c>
      <c r="G375" s="12">
        <v>0</v>
      </c>
      <c r="H375" s="12">
        <v>0</v>
      </c>
      <c r="I375" s="12">
        <v>0</v>
      </c>
      <c r="J375" s="12">
        <v>0</v>
      </c>
      <c r="K375" s="12">
        <v>0</v>
      </c>
      <c r="L375" s="12">
        <v>0</v>
      </c>
      <c r="M375" s="12">
        <v>0</v>
      </c>
      <c r="N375" s="12">
        <v>0</v>
      </c>
      <c r="O375" s="12">
        <v>0</v>
      </c>
      <c r="P375" s="12">
        <v>0</v>
      </c>
      <c r="Q375" s="12">
        <v>0</v>
      </c>
      <c r="R375" s="15" t="s">
        <v>409</v>
      </c>
      <c r="S375" s="15" t="s">
        <v>437</v>
      </c>
      <c r="T375" s="15" t="s">
        <v>222</v>
      </c>
      <c r="U375" s="15" t="s">
        <v>220</v>
      </c>
      <c r="V375" s="15" t="s">
        <v>220</v>
      </c>
      <c r="W375" s="16">
        <v>0</v>
      </c>
      <c r="X375" s="16">
        <v>0</v>
      </c>
      <c r="Y375">
        <v>0</v>
      </c>
      <c r="Z375">
        <v>0</v>
      </c>
      <c r="AA375">
        <v>0</v>
      </c>
      <c r="AB375">
        <v>0</v>
      </c>
      <c r="AC375">
        <v>0</v>
      </c>
      <c r="AD375">
        <v>0</v>
      </c>
      <c r="AE375">
        <v>0</v>
      </c>
      <c r="AF375">
        <v>0</v>
      </c>
      <c r="AG375">
        <v>0</v>
      </c>
      <c r="AH375">
        <v>0</v>
      </c>
      <c r="AI375" t="b">
        <f t="shared" si="28"/>
        <v>1</v>
      </c>
      <c r="AJ375" t="b">
        <f t="shared" si="28"/>
        <v>1</v>
      </c>
      <c r="AK375" t="b">
        <f t="shared" si="28"/>
        <v>1</v>
      </c>
      <c r="AL375" t="b">
        <f t="shared" si="28"/>
        <v>1</v>
      </c>
      <c r="AM375" t="b">
        <f t="shared" si="28"/>
        <v>1</v>
      </c>
      <c r="AN375" s="17">
        <f t="shared" si="27"/>
        <v>0</v>
      </c>
      <c r="AO375" s="17">
        <f t="shared" si="27"/>
        <v>0</v>
      </c>
      <c r="AP375" s="17">
        <f t="shared" si="27"/>
        <v>0</v>
      </c>
      <c r="AQ375" s="17">
        <f t="shared" ref="AQ375:AV381" si="29">Z375-I375</f>
        <v>0</v>
      </c>
      <c r="AR375" s="17">
        <f t="shared" si="29"/>
        <v>0</v>
      </c>
      <c r="AS375" s="17">
        <f t="shared" si="29"/>
        <v>0</v>
      </c>
      <c r="AT375" s="17">
        <f t="shared" si="29"/>
        <v>0</v>
      </c>
      <c r="AU375" s="17">
        <f t="shared" si="29"/>
        <v>0</v>
      </c>
      <c r="AV375" s="17">
        <f t="shared" si="29"/>
        <v>0</v>
      </c>
      <c r="AW375" s="17">
        <f t="shared" si="26"/>
        <v>0</v>
      </c>
      <c r="AX375" s="17">
        <f t="shared" si="26"/>
        <v>0</v>
      </c>
      <c r="AY375" s="17">
        <f t="shared" si="26"/>
        <v>0</v>
      </c>
    </row>
    <row r="376" spans="1:51" x14ac:dyDescent="0.25">
      <c r="A376" s="12" t="s">
        <v>409</v>
      </c>
      <c r="B376" s="12" t="s">
        <v>437</v>
      </c>
      <c r="C376" s="12" t="s">
        <v>438</v>
      </c>
      <c r="D376" s="12" t="s">
        <v>220</v>
      </c>
      <c r="E376" s="12" t="s">
        <v>220</v>
      </c>
      <c r="F376" s="12">
        <v>2.6560775933516001</v>
      </c>
      <c r="G376" s="12">
        <v>8.2680398123345995</v>
      </c>
      <c r="H376" s="12">
        <v>2.6821950523011999</v>
      </c>
      <c r="I376" s="12">
        <v>8.2685186330762992</v>
      </c>
      <c r="J376" s="12">
        <v>2.6296668323549</v>
      </c>
      <c r="K376" s="12">
        <v>8.2103428833568994</v>
      </c>
      <c r="L376" s="12">
        <v>2.6455901695918</v>
      </c>
      <c r="M376" s="12">
        <v>8.2056988489486002</v>
      </c>
      <c r="N376" s="12">
        <v>2.8737429625984001</v>
      </c>
      <c r="O376" s="12">
        <v>8.2620879623856993</v>
      </c>
      <c r="P376" s="12">
        <v>3.1224695074254001</v>
      </c>
      <c r="Q376" s="12">
        <v>8.3010187780656999</v>
      </c>
      <c r="R376" s="15" t="s">
        <v>409</v>
      </c>
      <c r="S376" s="15" t="s">
        <v>437</v>
      </c>
      <c r="T376" s="15" t="s">
        <v>438</v>
      </c>
      <c r="U376" s="15" t="s">
        <v>220</v>
      </c>
      <c r="V376" s="15" t="s">
        <v>220</v>
      </c>
      <c r="W376" s="16">
        <v>2.6560775933515854</v>
      </c>
      <c r="X376" s="16">
        <v>10.507200019886991</v>
      </c>
      <c r="Y376">
        <v>2.6821950523011528</v>
      </c>
      <c r="Z376">
        <v>10.507202615001145</v>
      </c>
      <c r="AA376">
        <v>2.6296668323548773</v>
      </c>
      <c r="AB376">
        <v>10.50705988372273</v>
      </c>
      <c r="AC376">
        <v>2.6455901695917965</v>
      </c>
      <c r="AD376">
        <v>10.507033932581201</v>
      </c>
      <c r="AE376">
        <v>2.8737429625984254</v>
      </c>
      <c r="AF376">
        <v>10.507238946599285</v>
      </c>
      <c r="AG376">
        <v>3.122469507425361</v>
      </c>
      <c r="AH376">
        <v>10.507415414361686</v>
      </c>
      <c r="AI376" t="b">
        <f t="shared" si="28"/>
        <v>1</v>
      </c>
      <c r="AJ376" t="b">
        <f t="shared" si="28"/>
        <v>1</v>
      </c>
      <c r="AK376" t="b">
        <f t="shared" si="28"/>
        <v>1</v>
      </c>
      <c r="AL376" t="b">
        <f t="shared" si="28"/>
        <v>1</v>
      </c>
      <c r="AM376" t="b">
        <f t="shared" si="28"/>
        <v>1</v>
      </c>
      <c r="AN376" s="17">
        <f t="shared" ref="AN376:AP381" si="30">W376-F376</f>
        <v>-1.4654943925052066E-14</v>
      </c>
      <c r="AO376" s="17">
        <f t="shared" si="30"/>
        <v>2.2391602075523913</v>
      </c>
      <c r="AP376" s="17">
        <f t="shared" si="30"/>
        <v>-4.7073456244106637E-14</v>
      </c>
      <c r="AQ376" s="17">
        <f t="shared" si="29"/>
        <v>2.2386839819248454</v>
      </c>
      <c r="AR376" s="17">
        <f t="shared" si="29"/>
        <v>-2.2648549702353193E-14</v>
      </c>
      <c r="AS376" s="17">
        <f t="shared" si="29"/>
        <v>2.296717000365831</v>
      </c>
      <c r="AT376" s="17">
        <f t="shared" si="29"/>
        <v>-3.5527136788005009E-15</v>
      </c>
      <c r="AU376" s="17">
        <f t="shared" si="29"/>
        <v>2.3013350836326012</v>
      </c>
      <c r="AV376" s="17">
        <f t="shared" si="29"/>
        <v>2.5313084961453569E-14</v>
      </c>
      <c r="AW376" s="17">
        <f t="shared" si="26"/>
        <v>2.2451509842135859</v>
      </c>
      <c r="AX376" s="17">
        <f t="shared" si="26"/>
        <v>-3.907985046680551E-14</v>
      </c>
      <c r="AY376" s="17">
        <f t="shared" si="26"/>
        <v>2.2063966362959864</v>
      </c>
    </row>
    <row r="377" spans="1:51" x14ac:dyDescent="0.25">
      <c r="A377" s="12" t="s">
        <v>409</v>
      </c>
      <c r="B377" s="12" t="s">
        <v>437</v>
      </c>
      <c r="C377" s="12" t="s">
        <v>439</v>
      </c>
      <c r="D377" s="12" t="s">
        <v>220</v>
      </c>
      <c r="E377" s="12" t="s">
        <v>220</v>
      </c>
      <c r="F377" s="12">
        <v>2.6560775933516001</v>
      </c>
      <c r="G377" s="12">
        <v>8.2680398123345995</v>
      </c>
      <c r="H377" s="12">
        <v>2.6821950523011999</v>
      </c>
      <c r="I377" s="12">
        <v>8.2685186330762992</v>
      </c>
      <c r="J377" s="12">
        <v>2.6296668323549</v>
      </c>
      <c r="K377" s="12">
        <v>8.2103428833568994</v>
      </c>
      <c r="L377" s="12">
        <v>2.6455901695918</v>
      </c>
      <c r="M377" s="12">
        <v>8.2056988489486002</v>
      </c>
      <c r="N377" s="12">
        <v>2.8737429625984001</v>
      </c>
      <c r="O377" s="12">
        <v>8.2620879623856993</v>
      </c>
      <c r="P377" s="12">
        <v>3.1224695074254001</v>
      </c>
      <c r="Q377" s="12">
        <v>8.3010187780656999</v>
      </c>
      <c r="R377" s="15" t="s">
        <v>409</v>
      </c>
      <c r="S377" s="15" t="s">
        <v>437</v>
      </c>
      <c r="T377" s="15" t="s">
        <v>439</v>
      </c>
      <c r="U377" s="15" t="s">
        <v>220</v>
      </c>
      <c r="V377" s="15" t="s">
        <v>220</v>
      </c>
      <c r="W377" s="16">
        <v>2.6560775933515854</v>
      </c>
      <c r="X377" s="16">
        <v>10.507200019886991</v>
      </c>
      <c r="Y377">
        <v>2.6821950523011528</v>
      </c>
      <c r="Z377">
        <v>10.507202615001145</v>
      </c>
      <c r="AA377">
        <v>2.6296668323548773</v>
      </c>
      <c r="AB377">
        <v>10.50705988372273</v>
      </c>
      <c r="AC377">
        <v>2.6455901695917965</v>
      </c>
      <c r="AD377">
        <v>10.507033932581201</v>
      </c>
      <c r="AE377">
        <v>2.8737429625984254</v>
      </c>
      <c r="AF377">
        <v>10.507238946599285</v>
      </c>
      <c r="AG377">
        <v>3.122469507425361</v>
      </c>
      <c r="AH377">
        <v>10.507415414361686</v>
      </c>
      <c r="AI377" t="b">
        <f t="shared" si="28"/>
        <v>1</v>
      </c>
      <c r="AJ377" t="b">
        <f t="shared" si="28"/>
        <v>1</v>
      </c>
      <c r="AK377" t="b">
        <f t="shared" si="28"/>
        <v>1</v>
      </c>
      <c r="AL377" t="b">
        <f t="shared" si="28"/>
        <v>1</v>
      </c>
      <c r="AM377" t="b">
        <f t="shared" si="28"/>
        <v>1</v>
      </c>
      <c r="AN377" s="17">
        <f t="shared" si="30"/>
        <v>-1.4654943925052066E-14</v>
      </c>
      <c r="AO377" s="17">
        <f t="shared" si="30"/>
        <v>2.2391602075523913</v>
      </c>
      <c r="AP377" s="17">
        <f t="shared" si="30"/>
        <v>-4.7073456244106637E-14</v>
      </c>
      <c r="AQ377" s="17">
        <f t="shared" si="29"/>
        <v>2.2386839819248454</v>
      </c>
      <c r="AR377" s="17">
        <f t="shared" si="29"/>
        <v>-2.2648549702353193E-14</v>
      </c>
      <c r="AS377" s="17">
        <f t="shared" si="29"/>
        <v>2.296717000365831</v>
      </c>
      <c r="AT377" s="17">
        <f t="shared" si="29"/>
        <v>-3.5527136788005009E-15</v>
      </c>
      <c r="AU377" s="17">
        <f t="shared" si="29"/>
        <v>2.3013350836326012</v>
      </c>
      <c r="AV377" s="17">
        <f t="shared" si="29"/>
        <v>2.5313084961453569E-14</v>
      </c>
      <c r="AW377" s="17">
        <f t="shared" si="26"/>
        <v>2.2451509842135859</v>
      </c>
      <c r="AX377" s="17">
        <f t="shared" si="26"/>
        <v>-3.907985046680551E-14</v>
      </c>
      <c r="AY377" s="17">
        <f t="shared" si="26"/>
        <v>2.2063966362959864</v>
      </c>
    </row>
    <row r="378" spans="1:51" x14ac:dyDescent="0.25">
      <c r="A378" s="12" t="s">
        <v>409</v>
      </c>
      <c r="B378" s="12" t="s">
        <v>440</v>
      </c>
      <c r="C378" s="12" t="s">
        <v>220</v>
      </c>
      <c r="D378" s="12" t="s">
        <v>220</v>
      </c>
      <c r="E378" s="12" t="s">
        <v>220</v>
      </c>
      <c r="F378" s="12">
        <v>0</v>
      </c>
      <c r="G378" s="12">
        <v>0</v>
      </c>
      <c r="H378" s="12">
        <v>0</v>
      </c>
      <c r="I378" s="12">
        <v>0</v>
      </c>
      <c r="J378" s="12">
        <v>0</v>
      </c>
      <c r="K378" s="12">
        <v>0</v>
      </c>
      <c r="L378" s="12">
        <v>0</v>
      </c>
      <c r="M378" s="12">
        <v>0</v>
      </c>
      <c r="N378" s="12">
        <v>0</v>
      </c>
      <c r="O378" s="12">
        <v>0</v>
      </c>
      <c r="P378" s="12">
        <v>0</v>
      </c>
      <c r="Q378" s="12">
        <v>0</v>
      </c>
      <c r="R378" s="15" t="s">
        <v>409</v>
      </c>
      <c r="S378" s="15" t="s">
        <v>440</v>
      </c>
      <c r="T378" s="15" t="s">
        <v>220</v>
      </c>
      <c r="U378" s="15" t="s">
        <v>220</v>
      </c>
      <c r="V378" s="15" t="s">
        <v>220</v>
      </c>
      <c r="W378" s="16">
        <v>0</v>
      </c>
      <c r="X378" s="16">
        <v>0</v>
      </c>
      <c r="Y378">
        <v>0</v>
      </c>
      <c r="Z378">
        <v>0</v>
      </c>
      <c r="AA378">
        <v>0</v>
      </c>
      <c r="AB378">
        <v>0</v>
      </c>
      <c r="AC378">
        <v>0</v>
      </c>
      <c r="AD378">
        <v>0</v>
      </c>
      <c r="AE378">
        <v>0</v>
      </c>
      <c r="AF378">
        <v>0</v>
      </c>
      <c r="AG378">
        <v>0</v>
      </c>
      <c r="AH378">
        <v>0</v>
      </c>
      <c r="AI378" t="b">
        <f t="shared" si="28"/>
        <v>1</v>
      </c>
      <c r="AJ378" t="b">
        <f t="shared" si="28"/>
        <v>1</v>
      </c>
      <c r="AK378" t="b">
        <f t="shared" si="28"/>
        <v>1</v>
      </c>
      <c r="AL378" t="b">
        <f t="shared" si="28"/>
        <v>1</v>
      </c>
      <c r="AM378" t="b">
        <f t="shared" si="28"/>
        <v>1</v>
      </c>
      <c r="AN378" s="17">
        <f t="shared" si="30"/>
        <v>0</v>
      </c>
      <c r="AO378" s="17">
        <f t="shared" si="30"/>
        <v>0</v>
      </c>
      <c r="AP378" s="17">
        <f t="shared" si="30"/>
        <v>0</v>
      </c>
      <c r="AQ378" s="17">
        <f t="shared" si="29"/>
        <v>0</v>
      </c>
      <c r="AR378" s="17">
        <f t="shared" si="29"/>
        <v>0</v>
      </c>
      <c r="AS378" s="17">
        <f t="shared" si="29"/>
        <v>0</v>
      </c>
      <c r="AT378" s="17">
        <f t="shared" si="29"/>
        <v>0</v>
      </c>
      <c r="AU378" s="17">
        <f t="shared" si="29"/>
        <v>0</v>
      </c>
      <c r="AV378" s="17">
        <f t="shared" si="29"/>
        <v>0</v>
      </c>
      <c r="AW378" s="17">
        <f t="shared" si="26"/>
        <v>0</v>
      </c>
      <c r="AX378" s="17">
        <f t="shared" si="26"/>
        <v>0</v>
      </c>
      <c r="AY378" s="17">
        <f t="shared" si="26"/>
        <v>0</v>
      </c>
    </row>
    <row r="379" spans="1:51" x14ac:dyDescent="0.25">
      <c r="A379" s="12" t="s">
        <v>409</v>
      </c>
      <c r="B379" s="12" t="s">
        <v>441</v>
      </c>
      <c r="C379" s="12" t="s">
        <v>220</v>
      </c>
      <c r="D379" s="12" t="s">
        <v>220</v>
      </c>
      <c r="E379" s="12" t="s">
        <v>220</v>
      </c>
      <c r="F379" s="12">
        <v>0.29537815617833002</v>
      </c>
      <c r="G379" s="12">
        <v>44.897438311351003</v>
      </c>
      <c r="H379" s="12">
        <v>0.29828263716483999</v>
      </c>
      <c r="I379" s="12">
        <v>44.904524087833003</v>
      </c>
      <c r="J379" s="12">
        <v>0.29244105753859001</v>
      </c>
      <c r="K379" s="12">
        <v>44.029906628669004</v>
      </c>
      <c r="L379" s="12">
        <v>0.29421186649575998</v>
      </c>
      <c r="M379" s="12">
        <v>43.961244470604001</v>
      </c>
      <c r="N379" s="12">
        <v>0.31958437499999998</v>
      </c>
      <c r="O379" s="12">
        <v>44.803705182879</v>
      </c>
      <c r="P379" s="12">
        <v>0.34724485765589003</v>
      </c>
      <c r="Q379" s="12">
        <v>45.382561846342</v>
      </c>
      <c r="R379" s="15" t="s">
        <v>409</v>
      </c>
      <c r="S379" s="15" t="s">
        <v>441</v>
      </c>
      <c r="T379" s="15" t="s">
        <v>220</v>
      </c>
      <c r="U379" s="15" t="s">
        <v>220</v>
      </c>
      <c r="V379" s="15" t="s">
        <v>220</v>
      </c>
      <c r="W379" s="16">
        <v>0.29537815617832869</v>
      </c>
      <c r="X379" s="16">
        <v>106.74991530633268</v>
      </c>
      <c r="Y379">
        <v>0.29828263716483921</v>
      </c>
      <c r="Z379">
        <v>106.74995482725434</v>
      </c>
      <c r="AA379">
        <v>0.29244105753858973</v>
      </c>
      <c r="AB379">
        <v>106.74778117656332</v>
      </c>
      <c r="AC379">
        <v>0.29421186649576025</v>
      </c>
      <c r="AD379">
        <v>106.74738596734679</v>
      </c>
      <c r="AE379">
        <v>0.31958437500000009</v>
      </c>
      <c r="AF379">
        <v>106.75050812015749</v>
      </c>
      <c r="AG379">
        <v>0.3472448576558852</v>
      </c>
      <c r="AH379">
        <v>106.75319554283001</v>
      </c>
      <c r="AI379" t="b">
        <f t="shared" si="28"/>
        <v>1</v>
      </c>
      <c r="AJ379" t="b">
        <f t="shared" si="28"/>
        <v>1</v>
      </c>
      <c r="AK379" t="b">
        <f t="shared" si="28"/>
        <v>1</v>
      </c>
      <c r="AL379" t="b">
        <f t="shared" si="28"/>
        <v>1</v>
      </c>
      <c r="AM379" t="b">
        <f t="shared" si="28"/>
        <v>1</v>
      </c>
      <c r="AN379" s="17">
        <f t="shared" si="30"/>
        <v>-1.3322676295501878E-15</v>
      </c>
      <c r="AO379" s="17">
        <f t="shared" si="30"/>
        <v>61.852476994981679</v>
      </c>
      <c r="AP379" s="17">
        <f t="shared" si="30"/>
        <v>-7.7715611723760958E-16</v>
      </c>
      <c r="AQ379" s="17">
        <f t="shared" si="29"/>
        <v>61.845430739421339</v>
      </c>
      <c r="AR379" s="17">
        <f t="shared" si="29"/>
        <v>0</v>
      </c>
      <c r="AS379" s="17">
        <f t="shared" si="29"/>
        <v>62.717874547894318</v>
      </c>
      <c r="AT379" s="17">
        <f t="shared" si="29"/>
        <v>0</v>
      </c>
      <c r="AU379" s="17">
        <f t="shared" si="29"/>
        <v>62.786141496742786</v>
      </c>
      <c r="AV379" s="17">
        <f t="shared" si="29"/>
        <v>0</v>
      </c>
      <c r="AW379" s="17">
        <f t="shared" si="26"/>
        <v>61.946802937278491</v>
      </c>
      <c r="AX379" s="17">
        <f t="shared" si="26"/>
        <v>-4.829470157119431E-15</v>
      </c>
      <c r="AY379" s="17">
        <f t="shared" si="26"/>
        <v>61.370633696488014</v>
      </c>
    </row>
    <row r="380" spans="1:51" x14ac:dyDescent="0.25">
      <c r="A380" s="12" t="s">
        <v>409</v>
      </c>
      <c r="B380" s="12" t="s">
        <v>442</v>
      </c>
      <c r="C380" s="12" t="s">
        <v>438</v>
      </c>
      <c r="D380" s="12" t="s">
        <v>220</v>
      </c>
      <c r="E380" s="12" t="s">
        <v>220</v>
      </c>
      <c r="F380" s="12">
        <v>1.5177586247723001</v>
      </c>
      <c r="G380" s="12">
        <v>8.2680398123345995</v>
      </c>
      <c r="H380" s="12">
        <v>1.5326828870292</v>
      </c>
      <c r="I380" s="12">
        <v>8.2685186330762992</v>
      </c>
      <c r="J380" s="12">
        <v>1.5026667613456</v>
      </c>
      <c r="K380" s="12">
        <v>8.2103428833568994</v>
      </c>
      <c r="L380" s="12">
        <v>1.5117658111953001</v>
      </c>
      <c r="M380" s="12">
        <v>8.2056988489486002</v>
      </c>
      <c r="N380" s="12">
        <v>1.6421388357705</v>
      </c>
      <c r="O380" s="12">
        <v>8.2620879623856993</v>
      </c>
      <c r="P380" s="12">
        <v>1.7842682899572999</v>
      </c>
      <c r="Q380" s="12">
        <v>8.3010187780656999</v>
      </c>
      <c r="R380" s="15" t="s">
        <v>409</v>
      </c>
      <c r="S380" s="15" t="s">
        <v>442</v>
      </c>
      <c r="T380" s="15" t="s">
        <v>438</v>
      </c>
      <c r="U380" s="15" t="s">
        <v>220</v>
      </c>
      <c r="V380" s="15" t="s">
        <v>220</v>
      </c>
      <c r="W380" s="16">
        <v>1.5177586247723343</v>
      </c>
      <c r="X380" s="16">
        <v>10.507200019886991</v>
      </c>
      <c r="Y380">
        <v>1.5326828870292297</v>
      </c>
      <c r="Z380">
        <v>10.507202615001145</v>
      </c>
      <c r="AA380">
        <v>1.5026667613456441</v>
      </c>
      <c r="AB380">
        <v>10.50705988372273</v>
      </c>
      <c r="AC380">
        <v>1.5117658111953121</v>
      </c>
      <c r="AD380">
        <v>10.507033932581201</v>
      </c>
      <c r="AE380">
        <v>1.6421388357705287</v>
      </c>
      <c r="AF380">
        <v>10.507238946599285</v>
      </c>
      <c r="AG380">
        <v>1.784268289957349</v>
      </c>
      <c r="AH380">
        <v>10.507415414361686</v>
      </c>
      <c r="AI380" t="b">
        <f t="shared" si="28"/>
        <v>1</v>
      </c>
      <c r="AJ380" t="b">
        <f t="shared" si="28"/>
        <v>1</v>
      </c>
      <c r="AK380" t="b">
        <f t="shared" si="28"/>
        <v>1</v>
      </c>
      <c r="AL380" t="b">
        <f t="shared" si="28"/>
        <v>1</v>
      </c>
      <c r="AM380" t="b">
        <f t="shared" si="28"/>
        <v>1</v>
      </c>
      <c r="AN380" s="17">
        <f t="shared" si="30"/>
        <v>3.4194869158454821E-14</v>
      </c>
      <c r="AO380" s="17">
        <f t="shared" si="30"/>
        <v>2.2391602075523913</v>
      </c>
      <c r="AP380" s="17">
        <f t="shared" si="30"/>
        <v>2.9753977059954195E-14</v>
      </c>
      <c r="AQ380" s="17">
        <f t="shared" si="29"/>
        <v>2.2386839819248454</v>
      </c>
      <c r="AR380" s="17">
        <f t="shared" si="29"/>
        <v>4.418687638008123E-14</v>
      </c>
      <c r="AS380" s="17">
        <f t="shared" si="29"/>
        <v>2.296717000365831</v>
      </c>
      <c r="AT380" s="17">
        <f t="shared" si="29"/>
        <v>1.1990408665951691E-14</v>
      </c>
      <c r="AU380" s="17">
        <f t="shared" si="29"/>
        <v>2.3013350836326012</v>
      </c>
      <c r="AV380" s="17">
        <f t="shared" si="29"/>
        <v>2.8643754035329039E-14</v>
      </c>
      <c r="AW380" s="17">
        <f t="shared" si="26"/>
        <v>2.2451509842135859</v>
      </c>
      <c r="AX380" s="17">
        <f t="shared" si="26"/>
        <v>4.9071857688431919E-14</v>
      </c>
      <c r="AY380" s="17">
        <f t="shared" si="26"/>
        <v>2.2063966362959864</v>
      </c>
    </row>
    <row r="381" spans="1:51" x14ac:dyDescent="0.25">
      <c r="A381" s="12" t="s">
        <v>409</v>
      </c>
      <c r="B381" s="12" t="s">
        <v>442</v>
      </c>
      <c r="C381" s="12" t="s">
        <v>439</v>
      </c>
      <c r="D381" s="12" t="s">
        <v>220</v>
      </c>
      <c r="E381" s="12" t="s">
        <v>220</v>
      </c>
      <c r="F381" s="12">
        <v>1.5177586247723001</v>
      </c>
      <c r="G381" s="12">
        <v>8.2680398123345995</v>
      </c>
      <c r="H381" s="12">
        <v>1.5326828870292</v>
      </c>
      <c r="I381" s="12">
        <v>8.2685186330762992</v>
      </c>
      <c r="J381" s="12">
        <v>1.5026667613456</v>
      </c>
      <c r="K381" s="12">
        <v>8.2103428833568994</v>
      </c>
      <c r="L381" s="12">
        <v>1.5117658111953001</v>
      </c>
      <c r="M381" s="12">
        <v>8.2056988489486002</v>
      </c>
      <c r="N381" s="12">
        <v>1.6421388357705</v>
      </c>
      <c r="O381" s="12">
        <v>8.2620879623856993</v>
      </c>
      <c r="P381" s="12">
        <v>1.7842682899572999</v>
      </c>
      <c r="Q381" s="12">
        <v>8.3010187780656999</v>
      </c>
      <c r="R381" s="15" t="s">
        <v>409</v>
      </c>
      <c r="S381" s="15" t="s">
        <v>442</v>
      </c>
      <c r="T381" s="15" t="s">
        <v>439</v>
      </c>
      <c r="U381" s="15" t="s">
        <v>220</v>
      </c>
      <c r="V381" s="15" t="s">
        <v>220</v>
      </c>
      <c r="W381" s="16">
        <v>1.5177586247723343</v>
      </c>
      <c r="X381" s="16">
        <v>10.507200019886991</v>
      </c>
      <c r="Y381">
        <v>1.5326828870292297</v>
      </c>
      <c r="Z381">
        <v>10.507202615001145</v>
      </c>
      <c r="AA381">
        <v>1.5026667613456441</v>
      </c>
      <c r="AB381">
        <v>10.50705988372273</v>
      </c>
      <c r="AC381">
        <v>1.5117658111953121</v>
      </c>
      <c r="AD381">
        <v>10.507033932581201</v>
      </c>
      <c r="AE381">
        <v>1.6421388357705287</v>
      </c>
      <c r="AF381">
        <v>10.507238946599285</v>
      </c>
      <c r="AG381">
        <v>1.784268289957349</v>
      </c>
      <c r="AH381">
        <v>10.507415414361686</v>
      </c>
      <c r="AI381" t="b">
        <f t="shared" si="28"/>
        <v>1</v>
      </c>
      <c r="AJ381" t="b">
        <f t="shared" si="28"/>
        <v>1</v>
      </c>
      <c r="AK381" t="b">
        <f t="shared" si="28"/>
        <v>1</v>
      </c>
      <c r="AL381" t="b">
        <f t="shared" si="28"/>
        <v>1</v>
      </c>
      <c r="AM381" t="b">
        <f t="shared" si="28"/>
        <v>1</v>
      </c>
      <c r="AN381" s="17">
        <f t="shared" si="30"/>
        <v>3.4194869158454821E-14</v>
      </c>
      <c r="AO381" s="17">
        <f t="shared" si="30"/>
        <v>2.2391602075523913</v>
      </c>
      <c r="AP381" s="17">
        <f t="shared" si="30"/>
        <v>2.9753977059954195E-14</v>
      </c>
      <c r="AQ381" s="17">
        <f t="shared" si="29"/>
        <v>2.2386839819248454</v>
      </c>
      <c r="AR381" s="17">
        <f t="shared" si="29"/>
        <v>4.418687638008123E-14</v>
      </c>
      <c r="AS381" s="17">
        <f t="shared" si="29"/>
        <v>2.296717000365831</v>
      </c>
      <c r="AT381" s="17">
        <f t="shared" si="29"/>
        <v>1.1990408665951691E-14</v>
      </c>
      <c r="AU381" s="17">
        <f t="shared" si="29"/>
        <v>2.3013350836326012</v>
      </c>
      <c r="AV381" s="17">
        <f t="shared" si="29"/>
        <v>2.8643754035329039E-14</v>
      </c>
      <c r="AW381" s="17">
        <f t="shared" si="26"/>
        <v>2.2451509842135859</v>
      </c>
      <c r="AX381" s="17">
        <f t="shared" si="26"/>
        <v>4.9071857688431919E-14</v>
      </c>
      <c r="AY381" s="17">
        <f t="shared" si="26"/>
        <v>2.2063966362959864</v>
      </c>
    </row>
  </sheetData>
  <mergeCells count="6">
    <mergeCell ref="BK1:BL1"/>
    <mergeCell ref="A1:Q1"/>
    <mergeCell ref="R1:AH1"/>
    <mergeCell ref="AI1:AY1"/>
    <mergeCell ref="BG1:BH1"/>
    <mergeCell ref="BI1:BJ1"/>
  </mergeCells>
  <conditionalFormatting sqref="AN3:AY381">
    <cfRule type="cellIs" dxfId="1" priority="2" operator="greaterThan">
      <formula>1</formula>
    </cfRule>
  </conditionalFormatting>
  <conditionalFormatting sqref="BK3:BL12">
    <cfRule type="cellIs" dxfId="0" priority="1" operator="greaterThan">
      <formula>1</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D22" sqref="D22"/>
    </sheetView>
  </sheetViews>
  <sheetFormatPr baseColWidth="10" defaultRowHeight="15" x14ac:dyDescent="0.25"/>
  <cols>
    <col min="1" max="1" width="7.140625" bestFit="1" customWidth="1"/>
    <col min="2" max="2" width="81.85546875" bestFit="1" customWidth="1"/>
    <col min="3" max="3" width="22.5703125" bestFit="1" customWidth="1"/>
    <col min="4" max="4" width="20.28515625" bestFit="1" customWidth="1"/>
    <col min="5" max="5" width="10.5703125" bestFit="1" customWidth="1"/>
    <col min="6" max="6" width="21.28515625" bestFit="1" customWidth="1"/>
    <col min="7" max="7" width="11.28515625" bestFit="1" customWidth="1"/>
    <col min="8" max="8" width="32.140625" bestFit="1" customWidth="1"/>
    <col min="9" max="9" width="11.140625" bestFit="1" customWidth="1"/>
    <col min="10" max="10" width="6.7109375" bestFit="1" customWidth="1"/>
    <col min="11" max="11" width="10.5703125" bestFit="1" customWidth="1"/>
    <col min="12" max="12" width="4.5703125" bestFit="1" customWidth="1"/>
    <col min="13" max="13" width="61.85546875" bestFit="1" customWidth="1"/>
  </cols>
  <sheetData>
    <row r="1" spans="1:13" x14ac:dyDescent="0.25">
      <c r="A1" t="s">
        <v>506</v>
      </c>
      <c r="B1" t="s">
        <v>507</v>
      </c>
      <c r="C1" t="s">
        <v>508</v>
      </c>
      <c r="D1" t="s">
        <v>509</v>
      </c>
      <c r="E1" t="s">
        <v>510</v>
      </c>
      <c r="F1" t="s">
        <v>511</v>
      </c>
      <c r="G1" t="s">
        <v>512</v>
      </c>
      <c r="H1" t="s">
        <v>513</v>
      </c>
      <c r="I1" t="s">
        <v>514</v>
      </c>
      <c r="J1" t="s">
        <v>515</v>
      </c>
      <c r="K1" t="s">
        <v>510</v>
      </c>
      <c r="L1" t="s">
        <v>516</v>
      </c>
      <c r="M1" t="s">
        <v>517</v>
      </c>
    </row>
    <row r="2" spans="1:13" x14ac:dyDescent="0.25">
      <c r="A2">
        <v>450416</v>
      </c>
      <c r="B2" t="s">
        <v>518</v>
      </c>
      <c r="C2" t="s">
        <v>519</v>
      </c>
      <c r="D2" t="s">
        <v>520</v>
      </c>
      <c r="E2">
        <v>1</v>
      </c>
      <c r="F2">
        <v>845520</v>
      </c>
      <c r="G2" t="s">
        <v>521</v>
      </c>
      <c r="H2" t="s">
        <v>521</v>
      </c>
      <c r="I2" t="s">
        <v>521</v>
      </c>
      <c r="J2" t="s">
        <v>521</v>
      </c>
      <c r="K2" t="s">
        <v>521</v>
      </c>
      <c r="L2">
        <v>0</v>
      </c>
      <c r="M2" t="s">
        <v>522</v>
      </c>
    </row>
    <row r="3" spans="1:13" x14ac:dyDescent="0.25">
      <c r="A3">
        <v>450454</v>
      </c>
      <c r="B3" t="s">
        <v>523</v>
      </c>
      <c r="C3" t="s">
        <v>519</v>
      </c>
      <c r="D3" t="s">
        <v>524</v>
      </c>
      <c r="E3">
        <v>1</v>
      </c>
      <c r="F3">
        <v>67245</v>
      </c>
      <c r="G3" t="s">
        <v>525</v>
      </c>
      <c r="H3" t="s">
        <v>526</v>
      </c>
      <c r="I3" t="s">
        <v>527</v>
      </c>
      <c r="J3" t="s">
        <v>528</v>
      </c>
      <c r="K3">
        <v>1</v>
      </c>
      <c r="L3">
        <v>0</v>
      </c>
      <c r="M3" t="s">
        <v>526</v>
      </c>
    </row>
    <row r="4" spans="1:13" x14ac:dyDescent="0.25">
      <c r="A4">
        <v>450509</v>
      </c>
      <c r="B4" t="s">
        <v>529</v>
      </c>
      <c r="C4" t="s">
        <v>519</v>
      </c>
      <c r="D4" t="s">
        <v>530</v>
      </c>
      <c r="E4">
        <v>1</v>
      </c>
      <c r="F4">
        <v>67246</v>
      </c>
      <c r="G4" t="s">
        <v>531</v>
      </c>
      <c r="H4" t="s">
        <v>532</v>
      </c>
      <c r="I4" t="s">
        <v>527</v>
      </c>
      <c r="J4" t="s">
        <v>528</v>
      </c>
      <c r="K4">
        <v>1</v>
      </c>
      <c r="L4">
        <v>0</v>
      </c>
      <c r="M4" t="s">
        <v>533</v>
      </c>
    </row>
    <row r="5" spans="1:13" x14ac:dyDescent="0.25">
      <c r="A5">
        <v>450542</v>
      </c>
      <c r="B5" t="s">
        <v>534</v>
      </c>
      <c r="C5" t="s">
        <v>519</v>
      </c>
      <c r="D5" t="s">
        <v>535</v>
      </c>
      <c r="E5">
        <v>1</v>
      </c>
      <c r="F5">
        <v>1298659</v>
      </c>
      <c r="G5" t="s">
        <v>521</v>
      </c>
      <c r="H5" t="s">
        <v>521</v>
      </c>
      <c r="I5" t="s">
        <v>521</v>
      </c>
      <c r="J5" t="s">
        <v>521</v>
      </c>
      <c r="K5" t="s">
        <v>521</v>
      </c>
      <c r="L5">
        <v>0</v>
      </c>
      <c r="M5" t="s">
        <v>536</v>
      </c>
    </row>
    <row r="6" spans="1:13" x14ac:dyDescent="0.25">
      <c r="A6">
        <v>450545</v>
      </c>
      <c r="B6" t="s">
        <v>537</v>
      </c>
      <c r="C6" t="s">
        <v>519</v>
      </c>
      <c r="D6" t="s">
        <v>538</v>
      </c>
      <c r="E6">
        <v>1</v>
      </c>
      <c r="F6">
        <v>1298660</v>
      </c>
      <c r="G6" t="s">
        <v>521</v>
      </c>
      <c r="H6" t="s">
        <v>521</v>
      </c>
      <c r="I6" t="s">
        <v>521</v>
      </c>
      <c r="J6" t="s">
        <v>521</v>
      </c>
      <c r="K6" t="s">
        <v>521</v>
      </c>
      <c r="L6">
        <v>0</v>
      </c>
      <c r="M6" t="s">
        <v>539</v>
      </c>
    </row>
    <row r="9" spans="1:13" x14ac:dyDescent="0.25">
      <c r="A9" t="s">
        <v>506</v>
      </c>
      <c r="B9" t="s">
        <v>507</v>
      </c>
      <c r="C9" t="s">
        <v>508</v>
      </c>
      <c r="D9" t="s">
        <v>509</v>
      </c>
      <c r="E9" t="s">
        <v>510</v>
      </c>
      <c r="F9" t="s">
        <v>540</v>
      </c>
      <c r="G9" t="s">
        <v>541</v>
      </c>
      <c r="H9" t="s">
        <v>542</v>
      </c>
      <c r="I9" t="s">
        <v>514</v>
      </c>
      <c r="J9" t="s">
        <v>515</v>
      </c>
      <c r="K9" t="s">
        <v>510</v>
      </c>
      <c r="L9" t="s">
        <v>516</v>
      </c>
      <c r="M9" t="s">
        <v>543</v>
      </c>
    </row>
    <row r="10" spans="1:13" x14ac:dyDescent="0.25">
      <c r="A10">
        <v>450447</v>
      </c>
      <c r="B10" t="s">
        <v>544</v>
      </c>
      <c r="C10" t="s">
        <v>545</v>
      </c>
      <c r="D10" t="s">
        <v>546</v>
      </c>
      <c r="E10">
        <v>1</v>
      </c>
      <c r="F10">
        <v>788866</v>
      </c>
      <c r="G10" t="s">
        <v>547</v>
      </c>
      <c r="H10" t="s">
        <v>548</v>
      </c>
      <c r="I10" t="s">
        <v>527</v>
      </c>
      <c r="J10" t="s">
        <v>528</v>
      </c>
      <c r="K10">
        <v>1</v>
      </c>
      <c r="L10">
        <v>0</v>
      </c>
      <c r="M10" t="s">
        <v>549</v>
      </c>
    </row>
    <row r="11" spans="1:13" x14ac:dyDescent="0.25">
      <c r="A11">
        <v>450448</v>
      </c>
      <c r="B11" t="s">
        <v>550</v>
      </c>
      <c r="C11" t="s">
        <v>545</v>
      </c>
      <c r="D11" t="s">
        <v>546</v>
      </c>
      <c r="E11">
        <v>1</v>
      </c>
      <c r="F11">
        <v>788866</v>
      </c>
      <c r="G11" t="s">
        <v>547</v>
      </c>
      <c r="H11" t="s">
        <v>548</v>
      </c>
      <c r="I11" t="s">
        <v>527</v>
      </c>
      <c r="J11" t="s">
        <v>528</v>
      </c>
      <c r="K11">
        <v>1</v>
      </c>
      <c r="L11">
        <v>0</v>
      </c>
      <c r="M11" t="s">
        <v>549</v>
      </c>
    </row>
    <row r="12" spans="1:13" x14ac:dyDescent="0.25">
      <c r="A12">
        <v>450671</v>
      </c>
      <c r="B12" t="s">
        <v>551</v>
      </c>
      <c r="C12" t="s">
        <v>545</v>
      </c>
      <c r="D12" t="s">
        <v>552</v>
      </c>
      <c r="E12">
        <v>1</v>
      </c>
      <c r="F12">
        <v>1301972</v>
      </c>
      <c r="G12" t="s">
        <v>521</v>
      </c>
      <c r="H12" t="s">
        <v>521</v>
      </c>
      <c r="I12" t="s">
        <v>521</v>
      </c>
      <c r="J12" t="s">
        <v>521</v>
      </c>
      <c r="K12" t="s">
        <v>521</v>
      </c>
      <c r="L12">
        <v>0</v>
      </c>
      <c r="M12" t="s">
        <v>553</v>
      </c>
    </row>
    <row r="13" spans="1:13" x14ac:dyDescent="0.25">
      <c r="A13">
        <v>450672</v>
      </c>
      <c r="B13" t="s">
        <v>554</v>
      </c>
      <c r="C13" t="s">
        <v>545</v>
      </c>
      <c r="D13" t="s">
        <v>555</v>
      </c>
      <c r="E13">
        <v>1</v>
      </c>
      <c r="F13">
        <v>1302163</v>
      </c>
      <c r="G13" t="s">
        <v>521</v>
      </c>
      <c r="H13" t="s">
        <v>521</v>
      </c>
      <c r="I13" t="s">
        <v>521</v>
      </c>
      <c r="J13" t="s">
        <v>521</v>
      </c>
      <c r="K13" t="s">
        <v>521</v>
      </c>
      <c r="L13">
        <v>0</v>
      </c>
      <c r="M13" t="s">
        <v>553</v>
      </c>
    </row>
    <row r="14" spans="1:13" x14ac:dyDescent="0.25">
      <c r="A14">
        <v>452959</v>
      </c>
      <c r="B14" t="s">
        <v>556</v>
      </c>
      <c r="C14" t="s">
        <v>545</v>
      </c>
      <c r="D14" t="s">
        <v>557</v>
      </c>
      <c r="E14">
        <v>1</v>
      </c>
      <c r="F14">
        <v>789196</v>
      </c>
      <c r="G14" t="s">
        <v>521</v>
      </c>
      <c r="H14" t="s">
        <v>521</v>
      </c>
      <c r="I14" t="s">
        <v>521</v>
      </c>
      <c r="J14" t="s">
        <v>521</v>
      </c>
      <c r="K14" t="s">
        <v>521</v>
      </c>
      <c r="L14">
        <v>0</v>
      </c>
      <c r="M14" t="s">
        <v>558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Obs. Informe 2 v2</vt:lpstr>
      <vt:lpstr>Anexo</vt:lpstr>
      <vt:lpstr>Comparacion BD vs modelo</vt:lpstr>
      <vt:lpstr>Paños Quitados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Bustos</dc:creator>
  <cp:lastModifiedBy>Luis Felipe Parada Dinamarca</cp:lastModifiedBy>
  <dcterms:created xsi:type="dcterms:W3CDTF">2020-07-24T16:15:40Z</dcterms:created>
  <dcterms:modified xsi:type="dcterms:W3CDTF">2020-07-30T02:21:58Z</dcterms:modified>
</cp:coreProperties>
</file>