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xr:revisionPtr revIDLastSave="0" documentId="13_ncr:1_{536D7DA9-14FA-4D24-BFBB-71DD0CAECD3C}" xr6:coauthVersionLast="44" xr6:coauthVersionMax="44" xr10:uidLastSave="{00000000-0000-0000-0000-000000000000}"/>
  <bookViews>
    <workbookView xWindow="-120" yWindow="-120" windowWidth="29040" windowHeight="15840" xr2:uid="{00000000-000D-0000-FFFF-FFFF00000000}"/>
  </bookViews>
  <sheets>
    <sheet name="Redenor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1" l="1"/>
  <c r="B4" i="1" s="1"/>
  <c r="B5" i="1" s="1"/>
  <c r="B6" i="1" s="1"/>
  <c r="B7" i="1" s="1"/>
  <c r="B8" i="1" s="1"/>
  <c r="B9" i="1" s="1"/>
  <c r="B10" i="1" s="1"/>
  <c r="B11" i="1" s="1"/>
  <c r="B12" i="1" s="1"/>
  <c r="B13" i="1" s="1"/>
  <c r="B14" i="1" s="1"/>
  <c r="B15" i="1" s="1"/>
  <c r="B16" i="1" s="1"/>
  <c r="B17" i="1" s="1"/>
  <c r="B18" i="1" s="1"/>
  <c r="B19" i="1" s="1"/>
  <c r="B20" i="1" s="1"/>
  <c r="B21" i="1" s="1"/>
  <c r="B22" i="1" s="1"/>
  <c r="B23" i="1" s="1"/>
</calcChain>
</file>

<file path=xl/sharedStrings.xml><?xml version="1.0" encoding="utf-8"?>
<sst xmlns="http://schemas.openxmlformats.org/spreadsheetml/2006/main" count="93" uniqueCount="66">
  <si>
    <t>N°</t>
  </si>
  <si>
    <t>Empresa</t>
  </si>
  <si>
    <t>Identificación del Título, Subtítulo y Número de página</t>
  </si>
  <si>
    <t>Observación</t>
  </si>
  <si>
    <t>Propuesta</t>
  </si>
  <si>
    <t>REDENOR 2</t>
  </si>
  <si>
    <t>Clarificar según lo considerado, procurando que el rendimiento diario de estructuras lavadas por cada cuadrilla de mantenimiento de líneas, no exceda la capacidad de agua que puede disponer el camión lavador para dicha tarea.</t>
  </si>
  <si>
    <t>Revisar el porcentaje de utilidad considerado para efectos de personal tercerizado</t>
  </si>
  <si>
    <t>Anexo COMA_1 Organización Empresaria</t>
  </si>
  <si>
    <t>Corregir lo señalado por el consultor, eliminando el 30% de descuento considerado en el item de consumo de energía eléctrica</t>
  </si>
  <si>
    <t>Considerar la alternativa definida en la observación</t>
  </si>
  <si>
    <t>Verificar que el modelo de costos del consultor considera hidratación del personal de terreno, durante la faena de trabajos, en especial para la cuadrillas de la zonal norte cuyos requerimientos de hidratación debiesen ser mayores. Evaluar la pertinencia de considerar bebidas isotónicas en las zonas desérticas, según las reglas del arte aplicadas en otros países.</t>
  </si>
  <si>
    <t>Confirmar que el modelo del consultor toma en consideración el aspecto mencionado.</t>
  </si>
  <si>
    <t>Considerar el efecto del viento, por sobre el máximo permitido, y el consecuente impacto en el rendimiento de las cuadrillas de mantenimiento de líneas</t>
  </si>
  <si>
    <t xml:space="preserve">General </t>
  </si>
  <si>
    <t>Que el consultor considere un cierto porcentaje de intervenciones programadas, que deben ser canceladas y re-programadas, a causa de hechos imprevistos en otras instalaciones.</t>
  </si>
  <si>
    <t>Corregir la homologación de cargos de toda la Gerencia comercial y de regulación, según lo señalado en la observación</t>
  </si>
  <si>
    <t>Considerar para efectos de revisión de informes anteriores, las presentes observaciones, al igual que aquellas las realizadas en la versión anterior, las cuales se han omitido en esta entrega para evitar una aglomeración de observaciones, pero que de ninguna manera se han desistido en su manifestación de interés.</t>
  </si>
  <si>
    <t>6.1.5.4. Recargo por gastos generales</t>
  </si>
  <si>
    <t>Se solicita incluir una cota inferior a los GG de tal forma de representar correctamente los gastos generales de ciertos tramos del STN.</t>
  </si>
  <si>
    <t>Anexo. "Montaje_planilla Base Tramo Transporte.xlsm"</t>
  </si>
  <si>
    <t>En la Planilla "Montaje_planilla Base Tramo Transporte.xlsm" se específica el "Factor tensión" cuya finalidad es "castigar" el rendimiento del montaje de estructuras de línea, conjuntos de aislación y tendido y tensado de conductores. Sin embargo, en el informe y sus anexos no se justifica este valor y no se incluye la minuta de cálculo que lo respalde adecuadamente.</t>
  </si>
  <si>
    <t>Se solicita incluir minuta de cálculo que justifique el valor propuesto. De acuerdo a la experiencia de nuestra representada, este factor deberá ser mayor a 25%</t>
  </si>
  <si>
    <t>6.1.4 Montaje, Montaje Planilla…XLS</t>
  </si>
  <si>
    <t>Se observan que no están en forma explicita todas las actividades del montaje, en las planillas de cálculo algunas de estás actividades se reemplazan con un factor del 15%, mientras que en el informe es del 20%. Los items que no se observan en forma explicita, por ejemplo, para el montaje de línea son: tendido cable de guardia, balizamiento, puesta a tierra, terminaciones, ensayo y puesta en servicio, topografía, etc.</t>
  </si>
  <si>
    <t>Se solicita validar el factor utilizado e indicar a que actividades representa este factor utilizado, e indicar las actividades que se están considerando, de ser necesario completar las actividades del proceso de montaje.</t>
  </si>
  <si>
    <t xml:space="preserve">Se observa que en los items que se han incluido en el cálculo del montaje no se han considerado, por ejemplo, el costo de herramientas menores, equipos de tendido, hidrogrua, carretón liviano, ambulancia, etc. </t>
  </si>
  <si>
    <t>Se solicita revisar y utilizar las cuadrillas que el mismo consultor ha definido para las actividades de montaje e incluir Capataz para las mismas.</t>
  </si>
  <si>
    <t>No se observa en forma clara la estructura de funcionamiento de las empresas que intervienen en la construcción de los proyecto de transmisión. Por ejemplo, no está claro que funciones cumple la empresa constructora, y que funciones cumple la empresa transmisora en el desarrollo y construcción de los proyectos de transmisión. En detalle, no se observa quien realiza el control del proceso de montaje, para su validación y aceptación, no vasta con un hito técnico para esto.</t>
  </si>
  <si>
    <t>Se solicita desarrollar y explicar el modelo constructivo con el cual se está modelando la valorización de las instalaciones. Debiera observarse claramente todas las funciones de las empresas en forma conjunta tanto en el montaje, en gastos generales, ingeniería, etc.</t>
  </si>
  <si>
    <t>6.1.5.4 Gastos Generales, Bases _Gastos Generales…XLS</t>
  </si>
  <si>
    <t>Se solicita desarrollar y explicar el modelo constructivo con el cual se está modelando la valorización de las instalaciones. Debiera observarse claramente todas las funciones de las empresas, tanto de la empresas constructora, como las estructuras de la empresa mandante y complementar con los gastos propios del desarrollo de los proyectos de transmisión.</t>
  </si>
  <si>
    <t>6.1.5.3 Recargo por Ingeniería, Bases _Ingeniería…XLS</t>
  </si>
  <si>
    <t>Se observa que el supuesto del porcentaje máximo de recargo de 12% no tiene una justificación clara, ya que los costos de ingeniería de un proyecto para ser modelados correctamente deben tener componente fija y una variable, esto no es lineal respecto del valor de inversión.</t>
  </si>
  <si>
    <t>Se solicita modelar correctamente los costos de ingeniería, tanto con su componente fija y variable.</t>
  </si>
  <si>
    <t>Se solicita realizar el cálculo de acuerdo a cada obra tipo y no utilizar factores de ajuste que no se encuentran validados.</t>
  </si>
  <si>
    <t>Se solicita revisar la estructura de costos utilizada para la ingeniería y completar con los costos fijos para que la empresa de ingeniería pueda funcionar y prestar el servicio que se esta modelando en esta valorización, ajustando los valores a la realidad chilena.</t>
  </si>
  <si>
    <t>6.2.4 Diseño y dimensionamiento de las actividades de operación y mantenimiento en terreno, página 94</t>
  </si>
  <si>
    <t>En esta sección el consultor detalla los aspectos que se consideran a efecto de determinar los costos por intervención. Dentro de dichos aspectos no se considera lo siguiente: Que el CEN cancela la intervención programada, por contingencias en instalaciones de terceros, obligando a reprogramar la intervención planificada.</t>
  </si>
  <si>
    <t>6.2.4.2 Tratamiento de las distancias recorridas para las faenas de OyM, página 97</t>
  </si>
  <si>
    <t>Dentro de este apartado no se clarifica si para este cálculo se considera la cantidad total de agua que puede cargar el camión lavador y el rendimiento (m3/estructura) de la cuadrilla. En el evento de que la cuadrilla presente un rendimiento mayor (en términos de consumo de agua) que la capacidad del camión lavador, debe optarse por: (i) corregir el rendimiento de la tarea, (ii) considerar que el camión lavador es acompañado por un camión aljibe para efectos de recargar agua en terreno</t>
  </si>
  <si>
    <t>6.2.4.2 Tratamiento de las distancias recorridas para las faenas de OyM, página 100</t>
  </si>
  <si>
    <r>
      <t>El informe en esta sección señala que: "</t>
    </r>
    <r>
      <rPr>
        <i/>
        <sz val="11"/>
        <rFont val="Calibri"/>
        <family val="2"/>
        <scheme val="minor"/>
      </rPr>
      <t>Para tareas de mantenimiento no programables, tal el caso de fallas, se considera que la cuadrilla realiza un viaje al punto de la faena por cada evento de mantenimiento</t>
    </r>
    <r>
      <rPr>
        <sz val="11"/>
        <rFont val="Calibri"/>
        <family val="2"/>
        <scheme val="minor"/>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t>
    </r>
  </si>
  <si>
    <t>6.2.5.5 Homologación de cargos, página 108</t>
  </si>
  <si>
    <t>En esta sección el consultor explica los criterios bajo los cuales se realiza la homologación de cargos. Sin embargo, revisando la estructura de la empresa modelo, se verifica que dentro de la gerencia comercial y de regulación se considera jefe de área, cuando el cargo corresponde a un subgerente, según las funciones que se definen.
De hecho, verificado el salario del jefe de área, se evidencia que dicho monto no corresponde a la realidad de mercado, e incluso existe traslape salarial con su reporte directo.</t>
  </si>
  <si>
    <t>6.2.7.2 Análisis de la conveniencia económica, página 115</t>
  </si>
  <si>
    <r>
      <t>El consultor señala que: "</t>
    </r>
    <r>
      <rPr>
        <i/>
        <sz val="1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es substancialmente menor que la realidad de mercado de dicho momento.</t>
    </r>
  </si>
  <si>
    <t>6.2.9.2 Servicios de operación y mantenimiento tercerizados, página 119</t>
  </si>
  <si>
    <r>
      <t>El informe señala que: "</t>
    </r>
    <r>
      <rPr>
        <i/>
        <sz val="11"/>
        <rFont val="Calibri"/>
        <family val="2"/>
        <scheme val="minor"/>
      </rPr>
      <t>Los costos de pernocte incluyen los costos de alojamiento y comidas para el personal de la cuadrilla</t>
    </r>
    <r>
      <rPr>
        <sz val="11"/>
        <rFont val="Calibri"/>
        <family val="2"/>
        <scheme val="minor"/>
      </rPr>
      <t>". No obstante, del informe no queda claro si se considera dentro de los costos de alimentación la adecuada hidratación que requieren las cuadrillas de terreno, en especial en las zonas desérticas</t>
    </r>
  </si>
  <si>
    <t>6.2.10.13 Consumos básicos de electricidad de subestaciones, página 127</t>
  </si>
  <si>
    <t>6.2.10.28 Costos de ciberseguridad, página 132</t>
  </si>
  <si>
    <t>El informe establece que: "Se ha estimado los costos de ciberseguridad en función de la experiencia del consultor."
Sin embargo, no se hace explícito en base a que parámetros o que experiencia se estimaron dichos costos, mucho menos, se realiza un análisis adecuado respecto de si estos costos son suficientes de cara al cumplimiento de las exigencias en materia de ciberseguridad que realiza el mismo Coordinador Eléctrico Nacional</t>
  </si>
  <si>
    <t>Especificar, en forma clara, en base a que parámetros y experiencias se estimaron estos costos. Incorporar un análisis respecto del equipamiento y recursos destinados a la ciberseguridad, concluyendo respecto de si son éstos adecuados o no para el cumplimiento de las exigencias del Coordinador.</t>
  </si>
  <si>
    <t>6.2.13.2 Costos directos de OyM, página 154</t>
  </si>
  <si>
    <t xml:space="preserve">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t>
  </si>
  <si>
    <r>
      <t>El documento señala que: "</t>
    </r>
    <r>
      <rPr>
        <i/>
        <sz val="1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rFont val="Calibri"/>
        <family val="2"/>
        <scheme val="minor"/>
      </rPr>
      <t>"
Sin embargo, resulta evidente que la empresa modelo está subdimensionada en personal, requiriéndose un análisis más acabado a este respecto, uno en el cual se desglosen y especifiquen las horas que cada cargo dedica a cada actividad y la cantidad de actividades que la empresa modelo requiere que se ejecuten</t>
    </r>
  </si>
  <si>
    <t>Analizar la dotación de la empresa modelo en base a las horas de trabajo que requiere cada actividad, de forma de ajustar la dotación</t>
  </si>
  <si>
    <t>La presente observación establecida como de carácter general al proceso, tiene como objetivo informar que se mantienen sin modificación el listado de observaciones y propuestas realizado tanto en el informe de avance N°1 como en las diversas versiones del informe de avance N°2, dada la relevancia de mitigar efectos en la valorización respecto de la versión anterior del informe, en el presente listado de observaciones se exponen nuevos puntos de discordancia con la finalidad que el Estudio cumpla a cabalidad con todos los aspectos exigidos en las Bases Técnicas.
Considerando la gran cantidad de modificaciones metodológicas realizadas y sus impactos en la valorización de las instalaciones, REDENOR, como empresa participante del Sistema Eléctrico Nacional, solicita que el Consultor acoja y brinde respuesta a las observaciones realizadas en ambos informes de avance. En particular, respecto de la trazabilidad de resultados, respaldo de antecedentes, consideraciones especiales realizadas, criterios empleados y fuentes consultadas, en la confección del informe y los análisis del Consultor, de modo tal de permitir a las empresas poder armar sus argumentaciones en las etapas venideras del proceso.</t>
  </si>
  <si>
    <r>
      <t xml:space="preserve">En el último párrafo se indica lo siguiente:
</t>
    </r>
    <r>
      <rPr>
        <i/>
        <sz val="11"/>
        <rFont val="Calibri"/>
        <family val="2"/>
        <scheme val="minor"/>
      </rPr>
      <t xml:space="preserve">
"Cabe destacar que se limitó el recargo de gastos generales a un 15% para evitar resultados elevados por un bajo valor de inversión de ciertos tramos".
</t>
    </r>
    <r>
      <rPr>
        <sz val="11"/>
        <rFont val="Calibri"/>
        <family val="2"/>
        <scheme val="minor"/>
      </rPr>
      <t>Así como se limitan los GG a una cota superior para evitar distorsiones en los cálculos de los distintos tramos del STN, parece prudente también considerar una cota inferior con el propósito de representar fielmente los costos de gastos generales de ciertos tramos del STN.</t>
    </r>
  </si>
  <si>
    <t>Se debe completar los items de herramientas, maquinarias y vehículos para que represente una construcción de una línea de transmisión o una subestación.</t>
  </si>
  <si>
    <t>Se observa que el consultor no utiliza las cuadrillas que ha definido para las actividades. Por ejemplo, en montaje de líneas, tiene definida una cuadrilla que se llama "Montaje conductores de línea" y su sigla es E7. Cuando se busca el item Montaje de conductores en la planilla el consultor utiliza la cuadrilla E6. La cuadrilla E6 es una cuadrilla para el montaje de los conjuntos de aislación y ferretería de líneas. La principal diferencia entre las dos, es que la cuadrilla E7 tiene un Maestro Especializado y la E6 no lo tiene. Adicionalmente, en el ETT 2014 las cuadrillas tienen un capataz y maestro especializado, este capataz no lo tiene la cuadrillas que indica el consultor.</t>
  </si>
  <si>
    <t>No se observa en forma clara la estructura de funcionamiento de las empresas que intervienen en la construcción de los proyecto de transmisión. No esta claro las funciones de la empresa constructora y las funciones de la empresa transmisora en el desarrollo y construcción del proyecto de transmisión. Dado lo anterior, por ejemplo,  se observa que la estructura para controlar el proyecto es de una empresa constructora en sitio o en obra, pero no está la estructura y costos del mandante del proyecto, por lo que no se observan items como control de proyecto del mandante, administración del mandante y gerente de proyecto del mandante, esta segunda estructura existe para autorizar los hito de pago en el desarrollo del proyecto, así como supervisar el desarrollo del proyecto de acuerdo a lo licitado y adjudicado. Dado esto, no se observa la infraestructura necesaria para el control del proyecto por parte del mandante.</t>
  </si>
  <si>
    <t>Se observa el uso de factores de ajuste que no son validados, este factor se describe para el cálculo de la ingeniería de las líneas de transmisión.</t>
  </si>
  <si>
    <t>En la estructura de costo de ingeniería se considera el valor de los ingenieros que participan en la elaboración de la ingeniería de los proyectos, pero no se observa el costo de la infraestructura, del personal administrativo y de apoyo para el funcionamiento de la empresa de ingeniería, por ejemplo, personal para administración, secretaria, oficinas, computadores, teléfono, impresión, etc. Dado esto se obtiene un valor de ingeniería de 0.6 UF/Hora, lo que está por debajo del costo de ingeniería en Chile en el sector de transmisión para el desarrollo de proyecto, este valor mínimo, esta en torno a los 0.8 a 0.9 UF/hora hacia arriba, dependiendo de la empresa y de la experiencia de los profesionales que participan.</t>
  </si>
  <si>
    <r>
      <t>En este capítulo el consultor señala que: "</t>
    </r>
    <r>
      <rPr>
        <i/>
        <sz val="11"/>
        <rFont val="Calibri"/>
        <family val="2"/>
        <scheme val="minor"/>
      </rPr>
      <t>Para cada tarea los tiempos de ejecución de las tareas y las frecuencias de ocurrencia tienen en cuenta:
• Aspectos específicos de cada tarea (“reglas del arte”), que incluyen la calidad de la ejecución, la importancia y tipo de la instalación, normas de seguridad, etc.</t>
    </r>
    <r>
      <rPr>
        <sz val="11"/>
        <rFont val="Calibri"/>
        <family val="2"/>
        <scheme val="minor"/>
      </rPr>
      <t>"
Respecto de dichas "reglas del arte" y de las normas de seguridad, el consultor no hace mención respecto de la influencia del viento en las labores de lavado de aislación. Dado que existe una velocidad de viento máxima permitida para ejecutar la actividad, la cual, frecuentemente es sobrepasada en sectores desérticos, obligando a las cuadrillas a detener la actividad con el consecuente impacto en rendimiento, es necesario que el consultor refleje esta realidad en el estudio.</t>
    </r>
  </si>
  <si>
    <r>
      <t>El informe del consultor en esta sección señala que: "</t>
    </r>
    <r>
      <rPr>
        <i/>
        <sz val="11"/>
        <rFont val="Calibri"/>
        <family val="2"/>
        <scheme val="minor"/>
      </rPr>
      <t>Se estimó el consumo eficiente como un 70% del consumo relevado considerando que existe un 30% producto del consumo de energía de los contratistas que realizan obras tomando energía eléctrica de la estación y las posibilidades de mejora para optimizar el consumo.</t>
    </r>
    <r>
      <rPr>
        <sz val="11"/>
        <rFont val="Calibri"/>
        <family val="2"/>
        <scheme val="minor"/>
      </rPr>
      <t>"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arbitraria, y sin evidencia alguna, que los procesos actuales de la empresas de transmisión son sujetos a optimizaciones, y por consiguiente, descontar parte de su legítima renta.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</si>
</sst>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name val="Calibri"/>
      <family val="2"/>
      <scheme val="minor"/>
    </font>
    <font>
      <i/>
      <sz val="11"/>
      <name val="Calibri"/>
      <family val="2"/>
      <scheme val="minor"/>
    </font>
  </fonts>
  <fills count="3">
    <fill>
      <patternFill patternType="none"/>
    </fill>
    <fill>
      <patternFill patternType="gray125"/>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
    <xf numFmtId="0" fontId="0" fillId="0" borderId="0" xfId="0"/>
    <xf numFmtId="0" fontId="1"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3"/>
  <sheetViews>
    <sheetView tabSelected="1" zoomScale="60" zoomScaleNormal="60" workbookViewId="0">
      <selection activeCell="I20" sqref="I20"/>
    </sheetView>
  </sheetViews>
  <sheetFormatPr baseColWidth="10" defaultColWidth="9.140625" defaultRowHeight="15" x14ac:dyDescent="0.25"/>
  <cols>
    <col min="3" max="3" width="14" customWidth="1"/>
    <col min="4" max="4" width="15.85546875" customWidth="1"/>
    <col min="5" max="5" width="98.5703125" customWidth="1"/>
    <col min="6" max="6" width="64.42578125" customWidth="1"/>
  </cols>
  <sheetData>
    <row r="1" spans="2:6" ht="75" x14ac:dyDescent="0.25">
      <c r="B1" s="1" t="s">
        <v>0</v>
      </c>
      <c r="C1" s="1" t="s">
        <v>1</v>
      </c>
      <c r="D1" s="1" t="s">
        <v>2</v>
      </c>
      <c r="E1" s="1" t="s">
        <v>3</v>
      </c>
      <c r="F1" s="1" t="s">
        <v>4</v>
      </c>
    </row>
    <row r="2" spans="2:6" ht="210" x14ac:dyDescent="0.25">
      <c r="B2" s="2">
        <v>1</v>
      </c>
      <c r="C2" s="3" t="s">
        <v>5</v>
      </c>
      <c r="D2" s="3" t="s">
        <v>14</v>
      </c>
      <c r="E2" s="3" t="s">
        <v>57</v>
      </c>
      <c r="F2" s="3" t="s">
        <v>17</v>
      </c>
    </row>
    <row r="3" spans="2:6" ht="120" x14ac:dyDescent="0.25">
      <c r="B3" s="2">
        <f>+B2+1</f>
        <v>2</v>
      </c>
      <c r="C3" s="3" t="s">
        <v>5</v>
      </c>
      <c r="D3" s="3" t="s">
        <v>18</v>
      </c>
      <c r="E3" s="3" t="s">
        <v>58</v>
      </c>
      <c r="F3" s="3" t="s">
        <v>19</v>
      </c>
    </row>
    <row r="4" spans="2:6" ht="75" x14ac:dyDescent="0.25">
      <c r="B4" s="2">
        <f t="shared" ref="B4:B23" si="0">+B3+1</f>
        <v>3</v>
      </c>
      <c r="C4" s="3" t="s">
        <v>5</v>
      </c>
      <c r="D4" s="3" t="s">
        <v>20</v>
      </c>
      <c r="E4" s="3" t="s">
        <v>21</v>
      </c>
      <c r="F4" s="3" t="s">
        <v>22</v>
      </c>
    </row>
    <row r="5" spans="2:6" ht="60" x14ac:dyDescent="0.25">
      <c r="B5" s="2">
        <f t="shared" si="0"/>
        <v>4</v>
      </c>
      <c r="C5" s="3" t="s">
        <v>5</v>
      </c>
      <c r="D5" s="3" t="s">
        <v>23</v>
      </c>
      <c r="E5" s="3" t="s">
        <v>24</v>
      </c>
      <c r="F5" s="3" t="s">
        <v>25</v>
      </c>
    </row>
    <row r="6" spans="2:6" ht="45" x14ac:dyDescent="0.25">
      <c r="B6" s="2">
        <f t="shared" si="0"/>
        <v>5</v>
      </c>
      <c r="C6" s="3" t="s">
        <v>5</v>
      </c>
      <c r="D6" s="3" t="s">
        <v>23</v>
      </c>
      <c r="E6" s="3" t="s">
        <v>26</v>
      </c>
      <c r="F6" s="3" t="s">
        <v>59</v>
      </c>
    </row>
    <row r="7" spans="2:6" ht="105" x14ac:dyDescent="0.25">
      <c r="B7" s="2">
        <f t="shared" si="0"/>
        <v>6</v>
      </c>
      <c r="C7" s="3" t="s">
        <v>5</v>
      </c>
      <c r="D7" s="3" t="s">
        <v>23</v>
      </c>
      <c r="E7" s="3" t="s">
        <v>60</v>
      </c>
      <c r="F7" s="3" t="s">
        <v>27</v>
      </c>
    </row>
    <row r="8" spans="2:6" ht="75" x14ac:dyDescent="0.25">
      <c r="B8" s="2">
        <f t="shared" si="0"/>
        <v>7</v>
      </c>
      <c r="C8" s="3" t="s">
        <v>5</v>
      </c>
      <c r="D8" s="3" t="s">
        <v>23</v>
      </c>
      <c r="E8" s="3" t="s">
        <v>28</v>
      </c>
      <c r="F8" s="3" t="s">
        <v>29</v>
      </c>
    </row>
    <row r="9" spans="2:6" ht="135" x14ac:dyDescent="0.25">
      <c r="B9" s="2">
        <f t="shared" si="0"/>
        <v>8</v>
      </c>
      <c r="C9" s="3" t="s">
        <v>5</v>
      </c>
      <c r="D9" s="3" t="s">
        <v>30</v>
      </c>
      <c r="E9" s="3" t="s">
        <v>61</v>
      </c>
      <c r="F9" s="3" t="s">
        <v>31</v>
      </c>
    </row>
    <row r="10" spans="2:6" ht="60" x14ac:dyDescent="0.25">
      <c r="B10" s="2">
        <f t="shared" si="0"/>
        <v>9</v>
      </c>
      <c r="C10" s="3" t="s">
        <v>5</v>
      </c>
      <c r="D10" s="3" t="s">
        <v>32</v>
      </c>
      <c r="E10" s="3" t="s">
        <v>33</v>
      </c>
      <c r="F10" s="3" t="s">
        <v>34</v>
      </c>
    </row>
    <row r="11" spans="2:6" ht="60" x14ac:dyDescent="0.25">
      <c r="B11" s="2">
        <f t="shared" si="0"/>
        <v>10</v>
      </c>
      <c r="C11" s="3" t="s">
        <v>5</v>
      </c>
      <c r="D11" s="3" t="s">
        <v>32</v>
      </c>
      <c r="E11" s="3" t="s">
        <v>62</v>
      </c>
      <c r="F11" s="3" t="s">
        <v>35</v>
      </c>
    </row>
    <row r="12" spans="2:6" ht="105" x14ac:dyDescent="0.25">
      <c r="B12" s="2">
        <f t="shared" si="0"/>
        <v>11</v>
      </c>
      <c r="C12" s="3" t="s">
        <v>5</v>
      </c>
      <c r="D12" s="3" t="s">
        <v>32</v>
      </c>
      <c r="E12" s="3" t="s">
        <v>63</v>
      </c>
      <c r="F12" s="3" t="s">
        <v>36</v>
      </c>
    </row>
    <row r="13" spans="2:6" ht="135" x14ac:dyDescent="0.25">
      <c r="B13" s="2">
        <f t="shared" si="0"/>
        <v>12</v>
      </c>
      <c r="C13" s="3" t="s">
        <v>5</v>
      </c>
      <c r="D13" s="3" t="s">
        <v>37</v>
      </c>
      <c r="E13" s="4" t="s">
        <v>64</v>
      </c>
      <c r="F13" s="3" t="s">
        <v>13</v>
      </c>
    </row>
    <row r="14" spans="2:6" ht="120" x14ac:dyDescent="0.25">
      <c r="B14" s="2">
        <f t="shared" si="0"/>
        <v>13</v>
      </c>
      <c r="C14" s="3" t="s">
        <v>5</v>
      </c>
      <c r="D14" s="3" t="s">
        <v>37</v>
      </c>
      <c r="E14" s="4" t="s">
        <v>38</v>
      </c>
      <c r="F14" s="3" t="s">
        <v>15</v>
      </c>
    </row>
    <row r="15" spans="2:6" ht="90" x14ac:dyDescent="0.25">
      <c r="B15" s="2">
        <f t="shared" si="0"/>
        <v>14</v>
      </c>
      <c r="C15" s="3" t="s">
        <v>5</v>
      </c>
      <c r="D15" s="3" t="s">
        <v>39</v>
      </c>
      <c r="E15" s="4" t="s">
        <v>40</v>
      </c>
      <c r="F15" s="3" t="s">
        <v>6</v>
      </c>
    </row>
    <row r="16" spans="2:6" ht="90" x14ac:dyDescent="0.25">
      <c r="B16" s="2">
        <f t="shared" si="0"/>
        <v>15</v>
      </c>
      <c r="C16" s="3" t="s">
        <v>5</v>
      </c>
      <c r="D16" s="3" t="s">
        <v>41</v>
      </c>
      <c r="E16" s="4" t="s">
        <v>42</v>
      </c>
      <c r="F16" s="3" t="s">
        <v>10</v>
      </c>
    </row>
    <row r="17" spans="2:6" ht="90" x14ac:dyDescent="0.25">
      <c r="B17" s="2">
        <f t="shared" si="0"/>
        <v>16</v>
      </c>
      <c r="C17" s="3" t="s">
        <v>5</v>
      </c>
      <c r="D17" s="3" t="s">
        <v>43</v>
      </c>
      <c r="E17" s="4" t="s">
        <v>44</v>
      </c>
      <c r="F17" s="3" t="s">
        <v>16</v>
      </c>
    </row>
    <row r="18" spans="2:6" ht="120" x14ac:dyDescent="0.25">
      <c r="B18" s="2">
        <f t="shared" si="0"/>
        <v>17</v>
      </c>
      <c r="C18" s="3" t="s">
        <v>5</v>
      </c>
      <c r="D18" s="3" t="s">
        <v>45</v>
      </c>
      <c r="E18" s="4" t="s">
        <v>46</v>
      </c>
      <c r="F18" s="3" t="s">
        <v>7</v>
      </c>
    </row>
    <row r="19" spans="2:6" ht="90" x14ac:dyDescent="0.25">
      <c r="B19" s="2">
        <f t="shared" si="0"/>
        <v>18</v>
      </c>
      <c r="C19" s="3" t="s">
        <v>5</v>
      </c>
      <c r="D19" s="3" t="s">
        <v>47</v>
      </c>
      <c r="E19" s="4" t="s">
        <v>48</v>
      </c>
      <c r="F19" s="3" t="s">
        <v>11</v>
      </c>
    </row>
    <row r="20" spans="2:6" ht="165" x14ac:dyDescent="0.25">
      <c r="B20" s="2">
        <f t="shared" si="0"/>
        <v>19</v>
      </c>
      <c r="C20" s="3" t="s">
        <v>5</v>
      </c>
      <c r="D20" s="3" t="s">
        <v>49</v>
      </c>
      <c r="E20" s="4" t="s">
        <v>65</v>
      </c>
      <c r="F20" s="3" t="s">
        <v>9</v>
      </c>
    </row>
    <row r="21" spans="2:6" ht="90" x14ac:dyDescent="0.25">
      <c r="B21" s="2">
        <f t="shared" si="0"/>
        <v>20</v>
      </c>
      <c r="C21" s="3" t="s">
        <v>5</v>
      </c>
      <c r="D21" s="3" t="s">
        <v>50</v>
      </c>
      <c r="E21" s="4" t="s">
        <v>51</v>
      </c>
      <c r="F21" s="3" t="s">
        <v>52</v>
      </c>
    </row>
    <row r="22" spans="2:6" ht="120" x14ac:dyDescent="0.25">
      <c r="B22" s="2">
        <f t="shared" si="0"/>
        <v>21</v>
      </c>
      <c r="C22" s="3" t="s">
        <v>5</v>
      </c>
      <c r="D22" s="3" t="s">
        <v>53</v>
      </c>
      <c r="E22" s="4" t="s">
        <v>54</v>
      </c>
      <c r="F22" s="3" t="s">
        <v>12</v>
      </c>
    </row>
    <row r="23" spans="2:6" ht="90" x14ac:dyDescent="0.25">
      <c r="B23" s="2">
        <f t="shared" si="0"/>
        <v>22</v>
      </c>
      <c r="C23" s="3" t="s">
        <v>5</v>
      </c>
      <c r="D23" s="3" t="s">
        <v>8</v>
      </c>
      <c r="E23" s="4" t="s">
        <v>55</v>
      </c>
      <c r="F23" s="3" t="s">
        <v>56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Redenor2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2020-06-05T02:37:49Z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GZ5456@engie.com</vt:lpwstr>
  </property>
  <property fmtid="{D5CDD505-2E9C-101B-9397-08002B2CF9AE}" pid="5" name="MSIP_Label_c135c4ba-2280-41f8-be7d-6f21d368baa3_SetDate">
    <vt:lpwstr>2020-05-16T00:38:38.8340185Z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181d768c-a93d-43aa-8965-a788edda2bb9</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ies>
</file>