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-PC\00 Buzón\19-Rodrigo Sabaj\Inf Avance 1 Correcciones\"/>
    </mc:Choice>
  </mc:AlternateContent>
  <bookViews>
    <workbookView xWindow="0" yWindow="0" windowWidth="20490" windowHeight="7755"/>
  </bookViews>
  <sheets>
    <sheet name="Tramos Transporte" sheetId="1" r:id="rId1"/>
    <sheet name="Tramos SSEE" sheetId="2" r:id="rId2"/>
    <sheet name="NOMBRE DE NUEVO IDTRAMO" sheetId="3" r:id="rId3"/>
  </sheets>
  <definedNames>
    <definedName name="_xlnm._FilterDatabase" localSheetId="2" hidden="1">'NOMBRE DE NUEVO IDTRAMO'!$B$1:$E$124</definedName>
    <definedName name="_xlnm._FilterDatabase" localSheetId="0" hidden="1">'Tramos Transporte'!$A$213:$M$247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7" i="2" l="1"/>
  <c r="A88" i="2" s="1"/>
  <c r="A89" i="2" s="1"/>
  <c r="A90" i="2" s="1"/>
  <c r="A91" i="2" s="1"/>
  <c r="A92" i="2" s="1"/>
  <c r="A93" i="2" s="1"/>
  <c r="A94" i="2" s="1"/>
  <c r="D10" i="2"/>
  <c r="D10" i="1"/>
</calcChain>
</file>

<file path=xl/sharedStrings.xml><?xml version="1.0" encoding="utf-8"?>
<sst xmlns="http://schemas.openxmlformats.org/spreadsheetml/2006/main" count="2849" uniqueCount="1020">
  <si>
    <t>CALIFICACIÓN DE INSTALACIONES DE TRANSMISIÓN PARA EL CUADRIENIO 2020 – 2023</t>
  </si>
  <si>
    <t>DATOS CORRESPONDIENTES EN BASE DE DATOS</t>
  </si>
  <si>
    <t>RESOLUCIÓN EXENTA Nº 244 - 09 ABRIL 2019</t>
  </si>
  <si>
    <t>SISTEMA DE TRANSMISIÓN NACIONAL</t>
  </si>
  <si>
    <t>TRAMOS DE SUBESTACIÓN</t>
  </si>
  <si>
    <t>TRAMOS DE TRANSPORTE</t>
  </si>
  <si>
    <t>TOTAL CANTIDAD TRAMOS</t>
  </si>
  <si>
    <t>Nota: la lógica es por circuito o por equipo de transformación. Ej: Ancoa - Alto Jahuel 500 kV se disgrega en 4 elementos</t>
  </si>
  <si>
    <t>1.</t>
  </si>
  <si>
    <t>Transformadores de poder que se deben valorizar</t>
  </si>
  <si>
    <t>CÓDIGO</t>
  </si>
  <si>
    <t>NOMBRE</t>
  </si>
  <si>
    <t>PROPIETARIO</t>
  </si>
  <si>
    <t>ID LÍNEA</t>
  </si>
  <si>
    <t>OBSERVACIONES</t>
  </si>
  <si>
    <t>ID CIRCUITO</t>
  </si>
  <si>
    <t>DESCRIPCION CIRCUITO</t>
  </si>
  <si>
    <t>¿Valorizar?</t>
  </si>
  <si>
    <t>Decreto</t>
  </si>
  <si>
    <t>Año</t>
  </si>
  <si>
    <t>N_1</t>
  </si>
  <si>
    <t>Alto Jahuel 220-&gt;Alto Jahuel 500</t>
  </si>
  <si>
    <t>TRANSELEC</t>
  </si>
  <si>
    <t xml:space="preserve"> </t>
  </si>
  <si>
    <t>Subestación, transformador</t>
  </si>
  <si>
    <t>si</t>
  </si>
  <si>
    <t>N_8</t>
  </si>
  <si>
    <t>Ancoa 220-&gt;Ancoa 500</t>
  </si>
  <si>
    <t>N_23</t>
  </si>
  <si>
    <t>Cerro Navia 220-&gt;Cerro Navia Desf 220</t>
  </si>
  <si>
    <t>es un transformador desfasador, incluido en subestación</t>
  </si>
  <si>
    <t>N_27</t>
  </si>
  <si>
    <t>Charrua 220-&gt;Charrua 500</t>
  </si>
  <si>
    <t>N_73</t>
  </si>
  <si>
    <t>Los Changos 500-&gt;Los Changos 220</t>
  </si>
  <si>
    <t xml:space="preserve">TEN </t>
  </si>
  <si>
    <t>Subestación, transformador, CNE había indicado que no se valorizaba</t>
  </si>
  <si>
    <t>N_111</t>
  </si>
  <si>
    <t>Polpaico 500-&gt;Polpaico 220</t>
  </si>
  <si>
    <t>2.</t>
  </si>
  <si>
    <t>Tramos donde solo debe valorizarse un subtramo pues el resto de la línea es obra nueva</t>
  </si>
  <si>
    <t>N_3</t>
  </si>
  <si>
    <t>Alto Jahuel 220-&gt;Chena 220</t>
  </si>
  <si>
    <t>Alto Jahuel - El Rodeo - Chena</t>
  </si>
  <si>
    <t>solo se valoriza el tramo El rodeo - Alto Jahuel IdTramo = '973413'</t>
  </si>
  <si>
    <t>2x220 kV Alto Jahuel - El Rodeo - Chena C1</t>
  </si>
  <si>
    <t>parcial</t>
  </si>
  <si>
    <t>231-2004</t>
  </si>
  <si>
    <t>N_24</t>
  </si>
  <si>
    <t>Cerro Navia 220-&gt;Chena 220</t>
  </si>
  <si>
    <t>Chena - Cerro Navia</t>
  </si>
  <si>
    <t>1x220 kV Chena - Cerro Navia C2</t>
  </si>
  <si>
    <t>232-2004</t>
  </si>
  <si>
    <t>N_25</t>
  </si>
  <si>
    <t>Cerro Navia 220-&gt;Neptuno 220</t>
  </si>
  <si>
    <t>Neptuno - Cerro Navia</t>
  </si>
  <si>
    <t>1x220 kV Neptuno - Cerro Navia C1</t>
  </si>
  <si>
    <t>N_34</t>
  </si>
  <si>
    <t>Chena 220-&gt;Neptuno 220</t>
  </si>
  <si>
    <t>Chena - Neptuno</t>
  </si>
  <si>
    <t>1x220 kV Chena - Neptuno C1</t>
  </si>
  <si>
    <t>N_35</t>
  </si>
  <si>
    <t>Chena 220-&gt;Tap Central Santa Marta 220</t>
  </si>
  <si>
    <t>Seccionamiento creado</t>
  </si>
  <si>
    <t>2x220 kV Alto Jahuel - El Rodeo - Chena C2</t>
  </si>
  <si>
    <t>3.</t>
  </si>
  <si>
    <t>Tramos con asignación directa</t>
  </si>
  <si>
    <t>N_2</t>
  </si>
  <si>
    <t>Alto Jahuel 220-&gt;Buin 220</t>
  </si>
  <si>
    <t>ENEL DISTRIBUCIÓN</t>
  </si>
  <si>
    <t>ALTO JAHUEL - BUIN 220 KV / BUIN</t>
  </si>
  <si>
    <t>ALTO JAHUEL - BUIN 220 KV / CTO1</t>
  </si>
  <si>
    <t>Alto Jahuel - Chena</t>
  </si>
  <si>
    <t>2x220 kV Alto Jahuel - Chena C1</t>
  </si>
  <si>
    <t>2x220 kV Alto Jahuel - Chena C2</t>
  </si>
  <si>
    <t>N_4</t>
  </si>
  <si>
    <t>Alto Jahuel 220-&gt;Los Almendros 220</t>
  </si>
  <si>
    <t>ALTO JAHUEL - LOS ALMENDROS 220 KV / TRONCAL</t>
  </si>
  <si>
    <t>ALTO JAHUEL - LOS ALMENDROS / TRONCAL / CTO1</t>
  </si>
  <si>
    <t>ALTO JAHUEL - LOS ALMENDROS / TRONCAL / CTO2</t>
  </si>
  <si>
    <t>N_5</t>
  </si>
  <si>
    <t>Alto Jahuel 220-&gt;Maipo 220</t>
  </si>
  <si>
    <t>COLBÚN TRANSMISIÓN</t>
  </si>
  <si>
    <t>Alto Jahuel-Maipo</t>
  </si>
  <si>
    <t>Alto Jahuel-Maipo I 220</t>
  </si>
  <si>
    <t>Alto Jahuel-Maipo 2</t>
  </si>
  <si>
    <t>Alto Jahuel-Maipo II 220</t>
  </si>
  <si>
    <t>N_7</t>
  </si>
  <si>
    <t>Alto Jahuel 500-&gt;Ancoa 500</t>
  </si>
  <si>
    <t>Ancoa - Alto Jahuel 2</t>
  </si>
  <si>
    <t>1x500 kV Ancoa - Alto Jahuel 2 C1</t>
  </si>
  <si>
    <t>ALTO JAHUEL TRANSMISORA DE ENERGÍA S.A.</t>
  </si>
  <si>
    <t>Ancoa - Alto Jahuel 500 kV</t>
  </si>
  <si>
    <t>Ancoa - Alto Jahuel 500 kV L4 C1</t>
  </si>
  <si>
    <t>N_9</t>
  </si>
  <si>
    <t>Ancoa 220-&gt;Colbun 220</t>
  </si>
  <si>
    <t>COLBÚN</t>
  </si>
  <si>
    <t>Colbun 220 - Ancoa 220</t>
  </si>
  <si>
    <t>N_16</t>
  </si>
  <si>
    <t>Candelaria 220-&gt;Maipo 220</t>
  </si>
  <si>
    <t>Candelaria - Maipo</t>
  </si>
  <si>
    <t>2x220 kV Candelaria - Maipo Circuito 1</t>
  </si>
  <si>
    <t>2x220 kV Candelaria - Maipo Circuito 2</t>
  </si>
  <si>
    <t>N_21</t>
  </si>
  <si>
    <t>Carrera Pinto 220-&gt;S. San Andres 220</t>
  </si>
  <si>
    <t>San Andres - Carrera Pinto</t>
  </si>
  <si>
    <t>1x220 kV San Andres - Carrera Pinto C1</t>
  </si>
  <si>
    <t>N_28</t>
  </si>
  <si>
    <t>Charrua 220-&gt;Concepcion 220</t>
  </si>
  <si>
    <t>Charrua - Concepcion</t>
  </si>
  <si>
    <t>1x220 kV Charrua - Concepcion C1</t>
  </si>
  <si>
    <t>N_40</t>
  </si>
  <si>
    <t>Ciruelos 220-&gt;Valdivia 220</t>
  </si>
  <si>
    <t>Ciruelos - Valdivia</t>
  </si>
  <si>
    <t>2x220 kV Ciruelos - Valdivia C1</t>
  </si>
  <si>
    <t>2x220 kV Ciruelos - Valdivia C2</t>
  </si>
  <si>
    <t>N_41</t>
  </si>
  <si>
    <t>Condores 220-&gt;Parinacota 220</t>
  </si>
  <si>
    <t>Condores - Parinacota</t>
  </si>
  <si>
    <t>1x220 kV Condores - Parinacota C1</t>
  </si>
  <si>
    <t>N_43</t>
  </si>
  <si>
    <t>Cumbre 500-&gt;Nueva Cardones 500</t>
  </si>
  <si>
    <t>Cumbre - Nueva Cardones 500 kV</t>
  </si>
  <si>
    <t>CNE había indicado que no se valorizaba</t>
  </si>
  <si>
    <t>Cumbre - Nueva Cardones 500 kV C1</t>
  </si>
  <si>
    <t>Cumbre - Nueva Cardones 500 kV C2</t>
  </si>
  <si>
    <t>N_45</t>
  </si>
  <si>
    <t>Don Hector 220-&gt;Punta Colorada 220</t>
  </si>
  <si>
    <t>Punta Colorada - Don Hector</t>
  </si>
  <si>
    <t>2x220 kV Punta Colorada - Don Hector C1</t>
  </si>
  <si>
    <t>2x220 kV Punta Colorada - Don Hector C2</t>
  </si>
  <si>
    <t>N_52</t>
  </si>
  <si>
    <t>Encuentro 220-&gt;Miraje 220</t>
  </si>
  <si>
    <t>Miraje - Encuentro</t>
  </si>
  <si>
    <t>2x220 kV Miraje - Encuentro C1</t>
  </si>
  <si>
    <t>2x220 kV Miraje - Encuentro C2</t>
  </si>
  <si>
    <t>N_63</t>
  </si>
  <si>
    <t>Lagunas 220-&gt;Encuentro 220</t>
  </si>
  <si>
    <t>INTERCHILE</t>
  </si>
  <si>
    <t>Encuentro 220-&gt;Lagunas 220</t>
  </si>
  <si>
    <t>Encuentro 220-&gt;Lagunas 220 C2</t>
  </si>
  <si>
    <t>N_69</t>
  </si>
  <si>
    <t>Lo Aguirre 220-&gt;Nueva Alto Melipilla 220</t>
  </si>
  <si>
    <t>Rapel - Lo Aguirre</t>
  </si>
  <si>
    <t>Nueva Alto Melipilla es seccionadora intermedia</t>
  </si>
  <si>
    <t>2x220 kV Rapel - Lo Aguirre C1</t>
  </si>
  <si>
    <t>no</t>
  </si>
  <si>
    <t>82-2012</t>
  </si>
  <si>
    <t>2x220 kV Rapel - Lo Aguirre C2</t>
  </si>
  <si>
    <t>N_72</t>
  </si>
  <si>
    <t>Los Changos 500-&gt;Cumbre 500</t>
  </si>
  <si>
    <t>Los Changos-Cumbre 500 kV</t>
  </si>
  <si>
    <t>Los Changos-Cumbre 500 kV C1</t>
  </si>
  <si>
    <t>Los Changos-Cumbre 500 kV C2</t>
  </si>
  <si>
    <t>N_75</t>
  </si>
  <si>
    <t>Los Vilos 220-&gt;Las Palmas 220</t>
  </si>
  <si>
    <t>Los Vilos - Las Palmas</t>
  </si>
  <si>
    <t>2x220 kV Los Vilos - Las Palmas C1</t>
  </si>
  <si>
    <t>2x220 kV Los Vilos - Las Palmas C2</t>
  </si>
  <si>
    <t>N_76</t>
  </si>
  <si>
    <t>Los Vilos 220-&gt;Nogales 220</t>
  </si>
  <si>
    <t>Nogales - Los Vilos</t>
  </si>
  <si>
    <t>2x220 kV Nogales - Los Vilos C2</t>
  </si>
  <si>
    <t>N_79</t>
  </si>
  <si>
    <t>Maitencillo 220-&gt;Don Hector 220</t>
  </si>
  <si>
    <t>Don Hector - Maitencillo</t>
  </si>
  <si>
    <t>2x220 kV Don Hector - Maitencillo C1</t>
  </si>
  <si>
    <t>N_84</t>
  </si>
  <si>
    <t>Melipulli 220-&gt;Puerto Montt 220</t>
  </si>
  <si>
    <t>STS</t>
  </si>
  <si>
    <t>Puerto Montt 220 -&gt; Melipulli 220</t>
  </si>
  <si>
    <t>Puerto Montt 220 -&gt; Melipulli 220 II</t>
  </si>
  <si>
    <t>Puerto Montt 220 -&gt; Melipulli 220 I</t>
  </si>
  <si>
    <t>N_85</t>
  </si>
  <si>
    <t>Miraje 220-&gt;Atacama 220</t>
  </si>
  <si>
    <t>Atacama - Miraje</t>
  </si>
  <si>
    <t>2x220 kV Atacama - Miraje C2</t>
  </si>
  <si>
    <t>N_88</t>
  </si>
  <si>
    <t>Nogales 220-&gt;Quillota 220</t>
  </si>
  <si>
    <t>Quillota - Nogales</t>
  </si>
  <si>
    <t>2x220 kV Quillota - Nogales C1</t>
  </si>
  <si>
    <t>2x220 kV Quillota - Nogales C2</t>
  </si>
  <si>
    <t>N_103</t>
  </si>
  <si>
    <t>O Higgins 220-&gt;Kapatur 220</t>
  </si>
  <si>
    <t>STN</t>
  </si>
  <si>
    <t>Kapatur 220 -&gt; O'Higgins 220</t>
  </si>
  <si>
    <t>Kapatur 220 -&gt; O'Higgins 220 I</t>
  </si>
  <si>
    <t>Kapatur 220 -&gt; O'Higgins 220 II</t>
  </si>
  <si>
    <t>N_104</t>
  </si>
  <si>
    <t>Pan de Azucar 220-&gt;Don Goyo 220</t>
  </si>
  <si>
    <t>Don Goyo - Pan de Azúcar</t>
  </si>
  <si>
    <t>2x220 kV Don Goyo - Pan de Azúcar C2</t>
  </si>
  <si>
    <t>N_105</t>
  </si>
  <si>
    <t>Pan de Azucar 220-&gt;Punta Colorada 220</t>
  </si>
  <si>
    <t>Pan de Azucar - Punta Colorada</t>
  </si>
  <si>
    <t>2x220 kV Pan de Azucar - Punta Colorada C1</t>
  </si>
  <si>
    <t>2x220 kV Pan de Azucar - Punta Colorada C2</t>
  </si>
  <si>
    <t>N_110</t>
  </si>
  <si>
    <t>Polpaico 500-&gt;Lo Aguirre 500</t>
  </si>
  <si>
    <t>Lo Aguirre - Polpaico</t>
  </si>
  <si>
    <t>1x500 kV Lo Aguirre - Polpaico C1</t>
  </si>
  <si>
    <t>N_118</t>
  </si>
  <si>
    <t>Quillota 220-&gt;Polpaico 220</t>
  </si>
  <si>
    <t>Polpaico - Quillota</t>
  </si>
  <si>
    <t>2x220 kV Polpaico - Quillota C1</t>
  </si>
  <si>
    <t>2x220 kV Polpaico - Quillota C2</t>
  </si>
  <si>
    <t>N_119</t>
  </si>
  <si>
    <t>Quillota 220-&gt;San Luis 220</t>
  </si>
  <si>
    <t>TRANSQUILLOTA</t>
  </si>
  <si>
    <t>San Luis 220 - Quillota 220</t>
  </si>
  <si>
    <t>San Luis 220 - Quillota 220 C1</t>
  </si>
  <si>
    <t>San Luis 220 - Quillota 220 C2</t>
  </si>
  <si>
    <t>N_125</t>
  </si>
  <si>
    <t>S. San Andres 220-&gt;Cardones 220</t>
  </si>
  <si>
    <t>Cardones - San Andres</t>
  </si>
  <si>
    <t>1x220 kV Cardones - San Andres C1</t>
  </si>
  <si>
    <t>N_126</t>
  </si>
  <si>
    <t>Salar 220-&gt;Calama Nueva 220</t>
  </si>
  <si>
    <t>TRANSEMEL</t>
  </si>
  <si>
    <t>Salar 220 - Calama 220</t>
  </si>
  <si>
    <t>Salar 220 - Calama 220 C1</t>
  </si>
  <si>
    <t>N_129</t>
  </si>
  <si>
    <t>San Luis 220-&gt;Agua Santa 220</t>
  </si>
  <si>
    <t>CHILQUINTA</t>
  </si>
  <si>
    <t>San Luis - Agua Santa</t>
  </si>
  <si>
    <t>San Luis - Agua Santa Circuito 1</t>
  </si>
  <si>
    <t>San Luis - Agua Santa Circuito 2</t>
  </si>
  <si>
    <t>N_136</t>
  </si>
  <si>
    <t>Tarapaca 220-&gt;Condores 220</t>
  </si>
  <si>
    <t>Tarapaca - Condores</t>
  </si>
  <si>
    <t>1x220 kV Tarapaca - Condores C1</t>
  </si>
  <si>
    <t>N_137</t>
  </si>
  <si>
    <t>Tarapaca 220-&gt;Lagunas 220</t>
  </si>
  <si>
    <t>Tarapaca - Lagunas</t>
  </si>
  <si>
    <t>2x220 kV Tarapaca - Lagunas C1</t>
  </si>
  <si>
    <t>2x220 kV Tarapaca - Lagunas C2</t>
  </si>
  <si>
    <t>N_138</t>
  </si>
  <si>
    <t>Temuco 220-&gt;Cautin 220</t>
  </si>
  <si>
    <t>Temuco - Cautin</t>
  </si>
  <si>
    <t>2x220 kV Temuco - Cautin C1</t>
  </si>
  <si>
    <t>2x220 kV Temuco - Cautin C2</t>
  </si>
  <si>
    <t>N_139</t>
  </si>
  <si>
    <t>Temuco 220-&gt;Los Peumos 220</t>
  </si>
  <si>
    <t>Los Peumos - Temuco</t>
  </si>
  <si>
    <t>1x220 kV Los Peumos - Temuco C1</t>
  </si>
  <si>
    <t>4.</t>
  </si>
  <si>
    <t>Tramos que requieren creación de nuevo ID tramo</t>
  </si>
  <si>
    <t>N_6</t>
  </si>
  <si>
    <t>Alto Jahuel 220-&gt;Tap Central Santa Marta 220</t>
  </si>
  <si>
    <t>N_10</t>
  </si>
  <si>
    <t>Ancoa 220-&gt;Itahue 220</t>
  </si>
  <si>
    <t>Ancoa - Itahue</t>
  </si>
  <si>
    <t>2x220 kV Ancoa - Itahue C1</t>
  </si>
  <si>
    <t>N_11</t>
  </si>
  <si>
    <t>Ancoa 220-&gt;Tap Off Santa Isabel 220</t>
  </si>
  <si>
    <t>2x220 kV Ancoa - Itahue C2</t>
  </si>
  <si>
    <t>N_14</t>
  </si>
  <si>
    <t>Atacama 220-&gt;Tap Enlace 220</t>
  </si>
  <si>
    <t>2x220 kV Atacama - Miraje C1</t>
  </si>
  <si>
    <t>N_15</t>
  </si>
  <si>
    <t>Bureo 220-&gt;Los Peumos 220</t>
  </si>
  <si>
    <t>Duqueco - Los Peumos</t>
  </si>
  <si>
    <t>1x220 kV Duqueco - Los Peumos C1</t>
  </si>
  <si>
    <t>N_17</t>
  </si>
  <si>
    <t>Candelaria 220-&gt;Puente Negro 220</t>
  </si>
  <si>
    <t>Colbun - Candelaria</t>
  </si>
  <si>
    <t>Línea 2x220 kV Colbún - Candelaria Circuito 1</t>
  </si>
  <si>
    <t>Línea 2x220 kV Colbún - Candelaria Circuito 2</t>
  </si>
  <si>
    <t>N_18</t>
  </si>
  <si>
    <t>Cardones 220-&gt;Algarrobal 220</t>
  </si>
  <si>
    <t>Maitencillo - Cardones</t>
  </si>
  <si>
    <t>1x220 kV Maitencillo - Cardones C1</t>
  </si>
  <si>
    <t>2x220 kV Maitencillo - Cardones C1</t>
  </si>
  <si>
    <t>2x220 kV Maitencillo - Cardones C2</t>
  </si>
  <si>
    <t>N_20</t>
  </si>
  <si>
    <t>Carrera Pinto 220-&gt;Nueva Diego de Almagro 220</t>
  </si>
  <si>
    <t>Carrera Pinto - Diego de Almagro</t>
  </si>
  <si>
    <t>1x220 kV Carrera Pinto - Diego de Almagro C1</t>
  </si>
  <si>
    <t>ELETRANS S.A.</t>
  </si>
  <si>
    <t>CARDONES - DIEGO DE ALMAGRO 220KV</t>
  </si>
  <si>
    <t>CARDONES - DIEGO DE ALMAGRO 220KV C2</t>
  </si>
  <si>
    <t>N_22</t>
  </si>
  <si>
    <t>Cautin 220-&gt;Metrenco 220</t>
  </si>
  <si>
    <t>Cautin - Ciruelos</t>
  </si>
  <si>
    <t>2x220 kV Cautin - Ciruelos C1</t>
  </si>
  <si>
    <t>2x220 kV Cautin - Ciruelos C2</t>
  </si>
  <si>
    <t>N_26</t>
  </si>
  <si>
    <t>Cerros de Huichahue 220-&gt;Nueva Pichirropulli 220</t>
  </si>
  <si>
    <t>CIRUELOS - NUEVA PICHIRROPURRI 220KV</t>
  </si>
  <si>
    <t>CIRUELOS - NUEVA PICHIRROPURRI 220KV C2</t>
  </si>
  <si>
    <t>N_29</t>
  </si>
  <si>
    <t>Charrua 220-&gt;El Rosal 220</t>
  </si>
  <si>
    <t>Charrua - Duqueco</t>
  </si>
  <si>
    <t>1x220 kV Charrua - Duqueco C1</t>
  </si>
  <si>
    <t>N_32</t>
  </si>
  <si>
    <t>Charrua 220-&gt;Trebol 220</t>
  </si>
  <si>
    <t>Charrua - Hualpen</t>
  </si>
  <si>
    <t>1x220 kV Charrua - Hualpen C1</t>
  </si>
  <si>
    <t>N_36</t>
  </si>
  <si>
    <t>Chiloe 220-&gt;Nueva Ancud 220</t>
  </si>
  <si>
    <t>Melipulli 220-&gt;Chiloe 220</t>
  </si>
  <si>
    <t>Melipulli 220-&gt;Chiloe 220 STS</t>
  </si>
  <si>
    <t>N_37</t>
  </si>
  <si>
    <t>Chuquicamata 220-&gt;Nueva Chuquicamata 220</t>
  </si>
  <si>
    <t>ENGIE Y EDELNOR</t>
  </si>
  <si>
    <t>2x220 kV Crucero - Chuquicamata 7B</t>
  </si>
  <si>
    <t>S/E Crucero -Chuquicamata 7B</t>
  </si>
  <si>
    <t>N_38</t>
  </si>
  <si>
    <t>Ciruelos 220-&gt;Cerros de Huichahue 220</t>
  </si>
  <si>
    <t>N_39</t>
  </si>
  <si>
    <t>Ciruelos 220-&gt;Lastarria 220</t>
  </si>
  <si>
    <t>N_42</t>
  </si>
  <si>
    <t>Crucero 220-&gt;Kimal 220</t>
  </si>
  <si>
    <t>Crucero - Encuentro C1</t>
  </si>
  <si>
    <t>1x220 kV Crucero - Encuentro C1 C1</t>
  </si>
  <si>
    <t>Crucero - Encuentro C2</t>
  </si>
  <si>
    <t>1x220 kV Crucero - Encuentro C2 C1</t>
  </si>
  <si>
    <t>N_44</t>
  </si>
  <si>
    <t>Don Goyo 220-&gt;La Cebada 220</t>
  </si>
  <si>
    <t>Las Palmas - Don Goyo</t>
  </si>
  <si>
    <t>2x220 kV Las Palmas - Don Goyo C1</t>
  </si>
  <si>
    <t>2x220 kV Las Palmas - Don Goyo C2</t>
  </si>
  <si>
    <t>N_46</t>
  </si>
  <si>
    <t>Duqueco 220-&gt;Bureo 220</t>
  </si>
  <si>
    <t>N_47</t>
  </si>
  <si>
    <t>Duqueco 220-&gt;Los Varones 220</t>
  </si>
  <si>
    <t>N_49</t>
  </si>
  <si>
    <t>El Rosal 220-&gt;Los Varones 220</t>
  </si>
  <si>
    <t>N_51</t>
  </si>
  <si>
    <t>Encuentro 220-&gt;Kimal 220</t>
  </si>
  <si>
    <t>N_53</t>
  </si>
  <si>
    <t>Encuentro 220-&gt;Tap off Sierra Gorda Eolico 220</t>
  </si>
  <si>
    <t>RED ELECTRICA DEL NORTE</t>
  </si>
  <si>
    <t>1x220 kV Encuentro - El Tesoro</t>
  </si>
  <si>
    <t>220 kV Encuentro - El Tesoro C1</t>
  </si>
  <si>
    <t>N_55</t>
  </si>
  <si>
    <t>Hualpen 220-&gt;Guindo 220</t>
  </si>
  <si>
    <t>Lagunillas - Hualpen</t>
  </si>
  <si>
    <t>1x220 kV Lagunillas - Hualpen C1</t>
  </si>
  <si>
    <t>N_56</t>
  </si>
  <si>
    <t>Hualpen 220-&gt;Trebol 220</t>
  </si>
  <si>
    <t>N_58</t>
  </si>
  <si>
    <t>Kimal 220-&gt;Nueva Chuquicamata 220</t>
  </si>
  <si>
    <t>2x220 kV Crucero - Salar 6B</t>
  </si>
  <si>
    <t>Estr N°340  - S/E Salar 6B</t>
  </si>
  <si>
    <t>N_64</t>
  </si>
  <si>
    <t>Lagunas 220-&gt;Nueva Pozo Almonte 220</t>
  </si>
  <si>
    <t>1x220kV Lagunas - Pozo Almonte</t>
  </si>
  <si>
    <t>1x220 kV Lagunas - Pozo Almonte  - C1</t>
  </si>
  <si>
    <t>N_65</t>
  </si>
  <si>
    <t>Lagunas 220-&gt;Nueva Victoria 220</t>
  </si>
  <si>
    <t>María Elena - Lagunas L2</t>
  </si>
  <si>
    <t>1x220 kV María Elena - Lagunas L2 C1</t>
  </si>
  <si>
    <t>N_66</t>
  </si>
  <si>
    <t>Lagunas 220-&gt;San Simon 220</t>
  </si>
  <si>
    <t>Crucero - Lagunas 1</t>
  </si>
  <si>
    <t>1x220 kV Crucero - Lagunas 1 C1</t>
  </si>
  <si>
    <t>N_67</t>
  </si>
  <si>
    <t>Lagunillas 220-&gt;Guindo 220</t>
  </si>
  <si>
    <t>N_77</t>
  </si>
  <si>
    <t>Los Vilos 220-&gt;Tap Doña Carmen 220</t>
  </si>
  <si>
    <t>2x220 kV Nogales - Los Vilos C1</t>
  </si>
  <si>
    <t>N_78</t>
  </si>
  <si>
    <t>Maitencillo 220-&gt;Algarrobal 220</t>
  </si>
  <si>
    <t>N_80</t>
  </si>
  <si>
    <t>Maitencillo 220-&gt;Tap El Romero 220</t>
  </si>
  <si>
    <t>2x220 kV Don Hector - Maitencillo C2</t>
  </si>
  <si>
    <t>N_82</t>
  </si>
  <si>
    <t>Maria Elena 220-&gt;Quillagua 220</t>
  </si>
  <si>
    <t>N_83</t>
  </si>
  <si>
    <t>Melipulli 220-&gt;Pargua 220</t>
  </si>
  <si>
    <t>Melipulli 220-&gt;Chiloe 220 SAESA</t>
  </si>
  <si>
    <t>N_86</t>
  </si>
  <si>
    <t>Miraje 220-&gt;Tap Enlace 220</t>
  </si>
  <si>
    <t>N_90</t>
  </si>
  <si>
    <t>Nogales 220-&gt;Tap Doña Carmen 220</t>
  </si>
  <si>
    <t>N_92</t>
  </si>
  <si>
    <t>Nueva Alto Melipilla 220-&gt;Rapel 220</t>
  </si>
  <si>
    <t>Se considerará Tap Alto Melipilla para seccionar</t>
  </si>
  <si>
    <t>N_94</t>
  </si>
  <si>
    <t>Nueva Diego de Almagro 220-&gt;Diego de Almagro 220</t>
  </si>
  <si>
    <t>N_96</t>
  </si>
  <si>
    <t>Nueva Lampa 220-&gt;Polpaico 220</t>
  </si>
  <si>
    <t>Cerro Navia - Polpaico</t>
  </si>
  <si>
    <t>Se utilizará Tap Lampa para crear tramo</t>
  </si>
  <si>
    <t>2x220 kV Cerro Navia - Polpaico C1</t>
  </si>
  <si>
    <t>2x220 kV Cerro Navia - Polpaico C2</t>
  </si>
  <si>
    <t>N_98</t>
  </si>
  <si>
    <t>Nueva Pichirropulli 220-&gt;Nueva Valdivia 220</t>
  </si>
  <si>
    <t>Valdivia - Rahue</t>
  </si>
  <si>
    <t>2x220 kV Valdivia - Rahue C1</t>
  </si>
  <si>
    <t>2x220 kV Valdivia - Rahue C2</t>
  </si>
  <si>
    <t>N_99</t>
  </si>
  <si>
    <t>Nueva Puerto Montt 220-&gt;Frutillar Norte 220</t>
  </si>
  <si>
    <t>Rahue - Puerto Montt L1</t>
  </si>
  <si>
    <t>1x220 kV Rahue - Puerto Montt L1 C1</t>
  </si>
  <si>
    <t>Rahue - Puerto Montt L2</t>
  </si>
  <si>
    <t>1x220 kV Rahue - Puerto Montt L2 C1</t>
  </si>
  <si>
    <t>N_100</t>
  </si>
  <si>
    <t>Nueva Puerto Montt 220-&gt;Llanquihue 220</t>
  </si>
  <si>
    <t>N_101</t>
  </si>
  <si>
    <t>Nueva Puerto Montt 220-&gt;Puerto Montt 220</t>
  </si>
  <si>
    <t>N_106</t>
  </si>
  <si>
    <t>Pargua 220-&gt;Nueva Ancud 220</t>
  </si>
  <si>
    <t>Alto Jahuel - Polpaico</t>
  </si>
  <si>
    <t>1x500 kV Alto Jahuel - Polpaico C1</t>
  </si>
  <si>
    <t>N_112</t>
  </si>
  <si>
    <t>Pozo Almonte 220-&gt;Nueva Pozo Almonte 220</t>
  </si>
  <si>
    <t>N_113</t>
  </si>
  <si>
    <t>Puente Negro 220-&gt;Colbun 220</t>
  </si>
  <si>
    <t>N_115</t>
  </si>
  <si>
    <t>Puerto Montt 220-&gt;Llanquihue 220</t>
  </si>
  <si>
    <t>N_116</t>
  </si>
  <si>
    <t>Punta Sierra 220-&gt;La Cebada 220</t>
  </si>
  <si>
    <t>Las Palmas - La Cebada</t>
  </si>
  <si>
    <t>2x220 kV Las Palmas - La Cebada C1</t>
  </si>
  <si>
    <t>2x220 kV Las Palmas - La Cebada C2</t>
  </si>
  <si>
    <t>N_117</t>
  </si>
  <si>
    <t>Punta Sierra 220-&gt;Las Palmas 220</t>
  </si>
  <si>
    <t>N_120</t>
  </si>
  <si>
    <t>Rahue 220-&gt;Frutillar Norte 220</t>
  </si>
  <si>
    <t>N_121</t>
  </si>
  <si>
    <t>Rahue 220-&gt;Nueva Pichirropulli 220</t>
  </si>
  <si>
    <t>N_123</t>
  </si>
  <si>
    <t>Rio Tolten 220-&gt;Lastarria 220</t>
  </si>
  <si>
    <t>N_124</t>
  </si>
  <si>
    <t>Rio Tolten 220-&gt;Metrenco 220</t>
  </si>
  <si>
    <t>N_128</t>
  </si>
  <si>
    <t>Salar 220-&gt;Nueva Chuquicamata 220</t>
  </si>
  <si>
    <t>ENGIE Y CODELCO</t>
  </si>
  <si>
    <t>N_131</t>
  </si>
  <si>
    <t>San Simon 220-&gt;Quillagua 220</t>
  </si>
  <si>
    <t>N_133</t>
  </si>
  <si>
    <t>Tap El Romero 220-&gt;Don Hector 220</t>
  </si>
  <si>
    <t>N_134</t>
  </si>
  <si>
    <t>Tap Off Santa Isabel 220-&gt;Itahue 220</t>
  </si>
  <si>
    <t>N_135</t>
  </si>
  <si>
    <t>Tap off Sierra Gorda Eolico 220-&gt;Centinela 220</t>
  </si>
  <si>
    <t>220 kV Encuentro - El Tesoro</t>
  </si>
  <si>
    <t>N_140</t>
  </si>
  <si>
    <t>Valdivia 220-&gt;Nueva Valdivia 220</t>
  </si>
  <si>
    <t>5.</t>
  </si>
  <si>
    <t>Tramos que no aparecen en la base de datos</t>
  </si>
  <si>
    <t>N_61</t>
  </si>
  <si>
    <t>Laberinto 220-&gt;Kimal 220</t>
  </si>
  <si>
    <t>MINERA ESCONDIDA</t>
  </si>
  <si>
    <t>220 kV Crucero - Laberinto Nº2</t>
  </si>
  <si>
    <t>En la base de datos no aparece el circuito uno. Debe ser equivalente al circuito que si aparece, NO POSEE ESTRUCTURAS</t>
  </si>
  <si>
    <t>N_62</t>
  </si>
  <si>
    <t>Laberinto 220-&gt;Nueva Zaldivar 220</t>
  </si>
  <si>
    <t>No aparece en la base de datos</t>
  </si>
  <si>
    <t>ZALDIVAR TRANSMISIÓN S.A.</t>
  </si>
  <si>
    <t>N_102</t>
  </si>
  <si>
    <t>O Higgins 220-&gt;Atacama 220</t>
  </si>
  <si>
    <t>N_114</t>
  </si>
  <si>
    <t>Puente Negro 220-&gt;Tinguiririca 220</t>
  </si>
  <si>
    <t>HIDROELECTRICA LA HIGUERA</t>
  </si>
  <si>
    <t>LA HIGUERA - TINGUIRIRICA 154KV</t>
  </si>
  <si>
    <t>LA HIGUERA - TINGUIRIRICA 154KV C1</t>
  </si>
  <si>
    <t>LA HIGUERA - TINGUIRIRICA 154KV C2</t>
  </si>
  <si>
    <t>6.</t>
  </si>
  <si>
    <t>Tramos con alguna otra observación</t>
  </si>
  <si>
    <t>Ancoa - Alto Jahuel 1</t>
  </si>
  <si>
    <t>1x500 kV Ancoa - Alto Jahuel 1 C1</t>
  </si>
  <si>
    <t>N_13</t>
  </si>
  <si>
    <t>Ancoa 500-&gt;Nueva Charrua 500</t>
  </si>
  <si>
    <t>Charrua - Ancoa 1</t>
  </si>
  <si>
    <t>1x500 kV Charrua - Ancoa 1 C1</t>
  </si>
  <si>
    <t>Charrua - Ancoa 2</t>
  </si>
  <si>
    <t>1x500 kV Charrua - Ancoa 2 C1</t>
  </si>
  <si>
    <t>N_30</t>
  </si>
  <si>
    <t>Charrua 220-&gt;Lagunillas 220</t>
  </si>
  <si>
    <t>Charrua - Lagunillas</t>
  </si>
  <si>
    <t xml:space="preserve">Aparecen dos circuitos en la base de datos pero es solo uno. </t>
  </si>
  <si>
    <t>2x220 kV Charrua - Lagunillas C1</t>
  </si>
  <si>
    <t>N_33</t>
  </si>
  <si>
    <t>Charrua 500-&gt;Nueva Charrua 500</t>
  </si>
  <si>
    <t>N_48</t>
  </si>
  <si>
    <t>El Cobre 220-&gt;Esperanza SING 220</t>
  </si>
  <si>
    <t>220 kV El Cobre - Esperanza</t>
  </si>
  <si>
    <t>IDLINEA 1298082 EN BD NO POSEE TRAMOS NI ESTRUCTURAS. SE USARÁ IDLINEA: 65826</t>
  </si>
  <si>
    <t>220 kV El Cobre - Esperanza C1</t>
  </si>
  <si>
    <t>220 kV El Cobre - Esperanza C2</t>
  </si>
  <si>
    <t>N_50</t>
  </si>
  <si>
    <t>El Salto 220-&gt;Tap Chicureo 220</t>
  </si>
  <si>
    <t>POLPAICO - EL SALTO 220 KV / TRONCAL</t>
  </si>
  <si>
    <t>Tap Chicureo es doble tap sin equipos. SELECCIONAR SOLO IDTRAMO 845464</t>
  </si>
  <si>
    <t>POLPAICO - EL SALTO / TRONCAL / CTO1</t>
  </si>
  <si>
    <t>Tap Chicureo es doble tap sin equipos. SELECCIONAR SOLO IDTRAMO 845467</t>
  </si>
  <si>
    <t>POLPAICO - EL SALTO / TRONCAL / CTO2</t>
  </si>
  <si>
    <t>N_54</t>
  </si>
  <si>
    <t>Esperanza SING 220-&gt;Centinela 220</t>
  </si>
  <si>
    <t>220 kV Encuentro - El Tesoro (POSIBLE NOMBRE ESPERANZA - EL TESORO)</t>
  </si>
  <si>
    <t>En verificación CNE</t>
  </si>
  <si>
    <t>N_59</t>
  </si>
  <si>
    <t>Laberinto 220-&gt;El Cobre 220</t>
  </si>
  <si>
    <t>CODELCO CHILE</t>
  </si>
  <si>
    <t>El Cobre - Laberinto 220 kV</t>
  </si>
  <si>
    <t>En la base de datos aparecen dos circuitos y es solo uno</t>
  </si>
  <si>
    <t>El Cobre - Laberinto 220 kV C1</t>
  </si>
  <si>
    <t>N_60</t>
  </si>
  <si>
    <t>Laberinto 220-&gt;Kapatur 220</t>
  </si>
  <si>
    <t>COMPAÑÍA TRANSMISORA DEL NORTE GRANDE</t>
  </si>
  <si>
    <t>220 kV Kapatur - Laberinto</t>
  </si>
  <si>
    <t>IDLINEA 6404013 POSEE 7 ESTRUCTURAS, FRENTE AL IDLINEA 65784 CONTIENE APROXIMADAMENTE 330 ESTRUCTURAS. POR LO TANTO SE USARÁ EL IDLINEA 65784. SE SELECCIONARÁ SOLO EL IDTRAMO 66911 PERTENECIENTE AL CIRCUITO 1.</t>
  </si>
  <si>
    <t>Kapatur 220 -&gt; Laberinto 220 I</t>
  </si>
  <si>
    <t>SE USARÁ IDLINEA 65784 Y SE SELECCIONARÁ SOLO EL IDTRAMO 66913 PERTENECIENTE AL CIRCUITO 2</t>
  </si>
  <si>
    <t>Kapatur 220 -&gt; Laberinto 220 II</t>
  </si>
  <si>
    <t xml:space="preserve">MINERA ZALDIVAR </t>
  </si>
  <si>
    <t>IDLINEA NO POSEE ESTRUCTURAS</t>
  </si>
  <si>
    <t>220 kV Crucero - Laberinto Nº2 C1</t>
  </si>
  <si>
    <t>N_70</t>
  </si>
  <si>
    <t>Lo Aguirre 500-&gt;Alto Jahuel 500</t>
  </si>
  <si>
    <t>Alto Jahuel - Lo Aguirre</t>
  </si>
  <si>
    <t>1x500 kV Alto Jahuel - Lo Aguirre C1</t>
  </si>
  <si>
    <t>N_74</t>
  </si>
  <si>
    <t>Los Maquis 220-&gt;Quilapilun 220</t>
  </si>
  <si>
    <t>Polpaico - Los Maquis</t>
  </si>
  <si>
    <t>Línea 2x220 kV Los Maquis - El Llano Circuito 1</t>
  </si>
  <si>
    <t>Línea 2x220 kV Los Maquis - El Llano Circuito 2</t>
  </si>
  <si>
    <t>N_81</t>
  </si>
  <si>
    <t>Maria Elena 220-&gt;Kimal 220</t>
  </si>
  <si>
    <t>Crucero - María Elena L2</t>
  </si>
  <si>
    <t>1x220 kV Crucero - María Elena L2 C1</t>
  </si>
  <si>
    <t>N_91</t>
  </si>
  <si>
    <t>Nueva Alto Melipilla 220-&gt;Alto Melipilla 220</t>
  </si>
  <si>
    <t>Tap Alto Melipilla - Alto Melipilla-&gt;Tap Alto Melipilla - Alto Melipilla Circuito 1</t>
  </si>
  <si>
    <t>Nueva Melipilla secciona la línea Rapel-Lo Aguirre</t>
  </si>
  <si>
    <t>Tap Alto Melipilla - Alto Melipilla-&gt;Tap Alto Melipilla - Alto Melipilla Circuito 2</t>
  </si>
  <si>
    <t>N_95</t>
  </si>
  <si>
    <t>Nueva Lampa 220-&gt;Cerro Navia Desf 220</t>
  </si>
  <si>
    <t>2x220 kV Don Goyo - Pan de Azúcar C1</t>
  </si>
  <si>
    <t>N_107</t>
  </si>
  <si>
    <t>Polpaico 220-&gt;Quilapilun 220</t>
  </si>
  <si>
    <t>Línea 2x220 kV Polpaico - El Llano Circuito 1</t>
  </si>
  <si>
    <t>Línea 2x220 kV Polpaico - El Llano Circuito 2</t>
  </si>
  <si>
    <t>N_109</t>
  </si>
  <si>
    <t>Polpaico 220-&gt;Tap El Manzano 220</t>
  </si>
  <si>
    <t>Tap Manzano es doble tap sin equipos. SELECCIONAR SOLO IDTRAMO 845462</t>
  </si>
  <si>
    <t>Tap Manzano es doble tap sin equipos. SELECCIONAR SOLO IDTRAMO 845465</t>
  </si>
  <si>
    <t>N_127</t>
  </si>
  <si>
    <t>Salar 220-&gt;Chuquicamata 220</t>
  </si>
  <si>
    <t>2x220kV Salar - Chuquicamata 6C</t>
  </si>
  <si>
    <t>Estr 340  - Salar C2</t>
  </si>
  <si>
    <t>N_130</t>
  </si>
  <si>
    <t>San Simon 220-&gt;Nueva Victoria 220</t>
  </si>
  <si>
    <t>N_132</t>
  </si>
  <si>
    <t>Tap El Manzano 220-&gt;Tap Chicureo 220</t>
  </si>
  <si>
    <t>Tap Manzano y Tap Chicureo son doble tap sin equipos. SELECCIONAR SOLO IDTRAMO 845463</t>
  </si>
  <si>
    <t>Tap Manzano y Tap Chicureo son doble tap sin equipos. SELECCIONAR SOLO IDTRAMO 845466</t>
  </si>
  <si>
    <t>7.</t>
  </si>
  <si>
    <t>Tramos que no deben valorizarse</t>
  </si>
  <si>
    <t>310-2013</t>
  </si>
  <si>
    <t>Ancoa - Alto Jahuel 500 kV L3 C1</t>
  </si>
  <si>
    <t>642-2009</t>
  </si>
  <si>
    <t>N_12</t>
  </si>
  <si>
    <t>Ancoa 500-&gt;Charrua 500</t>
  </si>
  <si>
    <t>CHARRÚA TRANSMISORA DE ENERGÍA S.A.</t>
  </si>
  <si>
    <t>Charrúa - Ancoa 500 kV</t>
  </si>
  <si>
    <t>Charrúa - Ancoa 500 kV L3 C1</t>
  </si>
  <si>
    <t>115-2011</t>
  </si>
  <si>
    <t>N_19</t>
  </si>
  <si>
    <t>Cardones 220-&gt;Nueva Cardones 220</t>
  </si>
  <si>
    <t>Nueva Diego de Almagro es seccionadora intermedia</t>
  </si>
  <si>
    <t>CARDONES - DIEGO DE ALMAGRO 220KV C1</t>
  </si>
  <si>
    <t>Cerros de Huichahue es seccionadora intermedia</t>
  </si>
  <si>
    <t>CIRUELOS - NUEVA PICHIRROPURRI 220KV C1</t>
  </si>
  <si>
    <t>243-2010</t>
  </si>
  <si>
    <t>N_31</t>
  </si>
  <si>
    <t>Charrua 220-&gt;Mulchen 220</t>
  </si>
  <si>
    <t>TRANSCHILE</t>
  </si>
  <si>
    <t>N_57</t>
  </si>
  <si>
    <t>Kapatur 220-&gt;Los Changos 220</t>
  </si>
  <si>
    <t>Los Changos - Kapatur</t>
  </si>
  <si>
    <t>2 x 220 kV Los Changos - Kapatur C1</t>
  </si>
  <si>
    <t>158-2015</t>
  </si>
  <si>
    <t>2 x 220 kV Los Changos - Kapatur C2</t>
  </si>
  <si>
    <t>Encuentro 220-&gt;Lagunas 220 C1</t>
  </si>
  <si>
    <t>N_68</t>
  </si>
  <si>
    <t>Lo Aguirre 220-&gt;Cerro Navia 220</t>
  </si>
  <si>
    <t>Lo Aguirre - Cerro Navia</t>
  </si>
  <si>
    <t>Fecha PES posterior a 31/12/2017</t>
  </si>
  <si>
    <t>2x220 kV Lo Aguirre - Cerro Navia C1</t>
  </si>
  <si>
    <t>2x220 kV Lo Aguirre - Cerro Navia C2</t>
  </si>
  <si>
    <t>N_71</t>
  </si>
  <si>
    <t>Lo Aguirre 500-&gt;Lo Aguirre 220</t>
  </si>
  <si>
    <t>N_87</t>
  </si>
  <si>
    <t>Mulchen 220-&gt;Rio Malleco 220</t>
  </si>
  <si>
    <t>N_89</t>
  </si>
  <si>
    <t>Nogales 220-&gt;Rio Aconcagua 220</t>
  </si>
  <si>
    <t>Nogales - Polpaico</t>
  </si>
  <si>
    <t>Rio Aconcagua es seccionadora intermedia</t>
  </si>
  <si>
    <t>2x220 kV Nogales - Polpaico C1</t>
  </si>
  <si>
    <t>282-2007</t>
  </si>
  <si>
    <t>2x220 kV Nogales - Polpaico C2</t>
  </si>
  <si>
    <t>N_93</t>
  </si>
  <si>
    <t>Nueva Cardones 220-&gt;Nueva Cardones 500</t>
  </si>
  <si>
    <t>Subestación, transformador. No aparece en base de datos</t>
  </si>
  <si>
    <t>373-2016</t>
  </si>
  <si>
    <t>Línea aparece repetida (65886)</t>
  </si>
  <si>
    <t>N_97</t>
  </si>
  <si>
    <t>Nueva Pan de Azucar 500-&gt;Polpaico 500</t>
  </si>
  <si>
    <t>N_108</t>
  </si>
  <si>
    <t>Polpaico 220-&gt;Rio Aconcagua 220</t>
  </si>
  <si>
    <t>N_122</t>
  </si>
  <si>
    <t>Rio Malleco 220-&gt;Cautin 220</t>
  </si>
  <si>
    <t>Asignación directa</t>
  </si>
  <si>
    <t>TRAMO ECONÓMICO</t>
  </si>
  <si>
    <t>Nº</t>
  </si>
  <si>
    <t>ID SUBESTACIÓN</t>
  </si>
  <si>
    <t xml:space="preserve">SE-N_1 </t>
  </si>
  <si>
    <t xml:space="preserve">Alto Jahuel </t>
  </si>
  <si>
    <t xml:space="preserve">SE-N_2 </t>
  </si>
  <si>
    <t xml:space="preserve">Ancoa </t>
  </si>
  <si>
    <t xml:space="preserve">SE-N_3 </t>
  </si>
  <si>
    <t xml:space="preserve">Atacama </t>
  </si>
  <si>
    <t xml:space="preserve">SE-N_5 </t>
  </si>
  <si>
    <t xml:space="preserve">Calama Nueva </t>
  </si>
  <si>
    <t>ELECDA SING</t>
  </si>
  <si>
    <t>Calama (ELECDA)</t>
  </si>
  <si>
    <t>Se obtendrán solo los elementos que correspondan de esta SE</t>
  </si>
  <si>
    <t xml:space="preserve">SE-N_6 </t>
  </si>
  <si>
    <t xml:space="preserve">Candelaria </t>
  </si>
  <si>
    <t>COLBUN</t>
  </si>
  <si>
    <t>Candelaria</t>
  </si>
  <si>
    <t xml:space="preserve">SE-N_7 </t>
  </si>
  <si>
    <t xml:space="preserve">Cardones </t>
  </si>
  <si>
    <t>No se debe valorizar el equipo CER por ser obra nueva</t>
  </si>
  <si>
    <t xml:space="preserve">SE-N_8 </t>
  </si>
  <si>
    <t xml:space="preserve">Carrera Pinto </t>
  </si>
  <si>
    <t xml:space="preserve">SE-N_9 </t>
  </si>
  <si>
    <t xml:space="preserve">Cautin </t>
  </si>
  <si>
    <t xml:space="preserve">SE-N_10 </t>
  </si>
  <si>
    <t xml:space="preserve">Cerro Navia </t>
  </si>
  <si>
    <t xml:space="preserve">SE-N_11 </t>
  </si>
  <si>
    <t xml:space="preserve">Charrua </t>
  </si>
  <si>
    <t xml:space="preserve">SE-N_12 </t>
  </si>
  <si>
    <t xml:space="preserve">Chena </t>
  </si>
  <si>
    <t xml:space="preserve">SE-N_13 </t>
  </si>
  <si>
    <t xml:space="preserve">Chiloe </t>
  </si>
  <si>
    <t xml:space="preserve">SE-N_14 </t>
  </si>
  <si>
    <t xml:space="preserve">Chuquicamata </t>
  </si>
  <si>
    <t>CODELCO CHILE - DIVISIÓN CHUQUICAMATA</t>
  </si>
  <si>
    <t xml:space="preserve">SE-N_15 </t>
  </si>
  <si>
    <t xml:space="preserve">Ciruelos </t>
  </si>
  <si>
    <t xml:space="preserve">SE-N_16 </t>
  </si>
  <si>
    <t xml:space="preserve">Colbun </t>
  </si>
  <si>
    <t xml:space="preserve">SE-N_17 </t>
  </si>
  <si>
    <t xml:space="preserve">Concepcion </t>
  </si>
  <si>
    <t xml:space="preserve">SE-N_18 </t>
  </si>
  <si>
    <t xml:space="preserve">Condores </t>
  </si>
  <si>
    <t xml:space="preserve">SE-N_19 </t>
  </si>
  <si>
    <t xml:space="preserve">Crucero </t>
  </si>
  <si>
    <t>ENGIE</t>
  </si>
  <si>
    <t xml:space="preserve">SE-N_20 </t>
  </si>
  <si>
    <t xml:space="preserve">Cumbre </t>
  </si>
  <si>
    <t>TEN</t>
  </si>
  <si>
    <t>Cumbres</t>
  </si>
  <si>
    <t>En la base de datos el nombres está en plural</t>
  </si>
  <si>
    <t xml:space="preserve">SE-N_21 </t>
  </si>
  <si>
    <t xml:space="preserve">Diego de Almagro </t>
  </si>
  <si>
    <t xml:space="preserve">SE-N_22 </t>
  </si>
  <si>
    <t xml:space="preserve">Don Goyo </t>
  </si>
  <si>
    <t>PARQUE EÓLICO EL ARRAYÁN</t>
  </si>
  <si>
    <t xml:space="preserve">SE-N_23 </t>
  </si>
  <si>
    <t xml:space="preserve">Don Hector </t>
  </si>
  <si>
    <t xml:space="preserve">SE-N_24 </t>
  </si>
  <si>
    <t xml:space="preserve">Duqueco </t>
  </si>
  <si>
    <t>CGE</t>
  </si>
  <si>
    <t xml:space="preserve">SE-N_25 </t>
  </si>
  <si>
    <t xml:space="preserve">El Cobre </t>
  </si>
  <si>
    <t xml:space="preserve">SE-N_26 </t>
  </si>
  <si>
    <t xml:space="preserve">Encuentro </t>
  </si>
  <si>
    <t xml:space="preserve">SE-N_27 </t>
  </si>
  <si>
    <t xml:space="preserve">Esperanza SING </t>
  </si>
  <si>
    <t>MINERA CENTINELA</t>
  </si>
  <si>
    <t>ESPERANZA (MINERA CENTINELA)</t>
  </si>
  <si>
    <t xml:space="preserve">SE-N_28 </t>
  </si>
  <si>
    <t xml:space="preserve">Hualpen </t>
  </si>
  <si>
    <t xml:space="preserve">SE-N_29 </t>
  </si>
  <si>
    <t xml:space="preserve">Itahue </t>
  </si>
  <si>
    <t xml:space="preserve">SE-N_30 </t>
  </si>
  <si>
    <t xml:space="preserve">Kapatur </t>
  </si>
  <si>
    <t>STN S. A.</t>
  </si>
  <si>
    <t xml:space="preserve">SE-N_31 </t>
  </si>
  <si>
    <t xml:space="preserve">La Cebada </t>
  </si>
  <si>
    <t>PARQUE EÓLICO LOS CURUROS</t>
  </si>
  <si>
    <t>Central La Cebada</t>
  </si>
  <si>
    <t xml:space="preserve">SE-N_32 </t>
  </si>
  <si>
    <t xml:space="preserve">Laberinto </t>
  </si>
  <si>
    <t>AES GENER SING</t>
  </si>
  <si>
    <t xml:space="preserve">SE-N_33 </t>
  </si>
  <si>
    <t xml:space="preserve">Lagunas </t>
  </si>
  <si>
    <t xml:space="preserve">SE-N_34 </t>
  </si>
  <si>
    <t xml:space="preserve">Lagunillas </t>
  </si>
  <si>
    <t xml:space="preserve">SE-N_35 </t>
  </si>
  <si>
    <t xml:space="preserve">Las Palmas </t>
  </si>
  <si>
    <t xml:space="preserve">SE-N_37 </t>
  </si>
  <si>
    <t xml:space="preserve">Los Changos </t>
  </si>
  <si>
    <t xml:space="preserve">SE-N_38 </t>
  </si>
  <si>
    <t xml:space="preserve">Los Maquis </t>
  </si>
  <si>
    <t xml:space="preserve">SE-N_39 </t>
  </si>
  <si>
    <t xml:space="preserve">Los Peumos </t>
  </si>
  <si>
    <t xml:space="preserve">SE-N_40 </t>
  </si>
  <si>
    <t xml:space="preserve">Los Vilos </t>
  </si>
  <si>
    <t xml:space="preserve">SE-N_41 </t>
  </si>
  <si>
    <t xml:space="preserve">Maipo </t>
  </si>
  <si>
    <t xml:space="preserve">SE-N_42 </t>
  </si>
  <si>
    <t xml:space="preserve">Maitencillo </t>
  </si>
  <si>
    <t xml:space="preserve">SE-N_43 </t>
  </si>
  <si>
    <t xml:space="preserve">Maria Elena </t>
  </si>
  <si>
    <t>GENERACIÓN SOLAR SpA.</t>
  </si>
  <si>
    <t xml:space="preserve">SE-N_44 </t>
  </si>
  <si>
    <t xml:space="preserve">Melipulli </t>
  </si>
  <si>
    <t xml:space="preserve">SE-N_45 </t>
  </si>
  <si>
    <t xml:space="preserve">Miraje </t>
  </si>
  <si>
    <t xml:space="preserve">SE-N_46 </t>
  </si>
  <si>
    <t xml:space="preserve">Mulchen </t>
  </si>
  <si>
    <t>Agregar: 1123892 RE:MULCHEN</t>
  </si>
  <si>
    <t xml:space="preserve">SE-N_47 </t>
  </si>
  <si>
    <t xml:space="preserve">Neptuno </t>
  </si>
  <si>
    <t xml:space="preserve">SE-N_48 </t>
  </si>
  <si>
    <t xml:space="preserve">Nogales </t>
  </si>
  <si>
    <t xml:space="preserve">SE-N_50 </t>
  </si>
  <si>
    <t xml:space="preserve">Nueva Cardones </t>
  </si>
  <si>
    <t xml:space="preserve">SE-N_51 </t>
  </si>
  <si>
    <t xml:space="preserve">Nueva Pichirropulli </t>
  </si>
  <si>
    <t xml:space="preserve">SE-N_53 </t>
  </si>
  <si>
    <t xml:space="preserve">O Higgins </t>
  </si>
  <si>
    <t xml:space="preserve">SE-N_54 </t>
  </si>
  <si>
    <t xml:space="preserve">Pan de Azucar </t>
  </si>
  <si>
    <t xml:space="preserve">SE-N_55 </t>
  </si>
  <si>
    <t xml:space="preserve">Parinacota </t>
  </si>
  <si>
    <t xml:space="preserve">SE-N_56 </t>
  </si>
  <si>
    <t xml:space="preserve">Polpaico </t>
  </si>
  <si>
    <t xml:space="preserve">SE-N_57 </t>
  </si>
  <si>
    <t xml:space="preserve">Pozo Almonte </t>
  </si>
  <si>
    <t xml:space="preserve">SE-N_59 </t>
  </si>
  <si>
    <t xml:space="preserve">Puerto Montt </t>
  </si>
  <si>
    <t xml:space="preserve">SE-N_60 </t>
  </si>
  <si>
    <t xml:space="preserve">Punta Colorada </t>
  </si>
  <si>
    <t xml:space="preserve">SE-N_62 </t>
  </si>
  <si>
    <t xml:space="preserve">Quilapilun </t>
  </si>
  <si>
    <t>CHUNGUNGO</t>
  </si>
  <si>
    <t>CENTRAL QUILAPILUN</t>
  </si>
  <si>
    <t xml:space="preserve">SE-N_63 </t>
  </si>
  <si>
    <t xml:space="preserve">Quillagua </t>
  </si>
  <si>
    <t>PARQUE QUILLAGUA</t>
  </si>
  <si>
    <t>TAP OFF QUILLAGUA</t>
  </si>
  <si>
    <t>Es un punto de derivación (T) sin equipos</t>
  </si>
  <si>
    <t xml:space="preserve">SE-N_64 </t>
  </si>
  <si>
    <t xml:space="preserve">Quillota </t>
  </si>
  <si>
    <t xml:space="preserve">SE-N_65 </t>
  </si>
  <si>
    <t xml:space="preserve">Rahue </t>
  </si>
  <si>
    <t xml:space="preserve">SE-N_66 </t>
  </si>
  <si>
    <t xml:space="preserve">Rapel </t>
  </si>
  <si>
    <t xml:space="preserve">SE-N_67 </t>
  </si>
  <si>
    <t xml:space="preserve">S. San Andres </t>
  </si>
  <si>
    <t>SATT</t>
  </si>
  <si>
    <t>Seccionadora San Andres</t>
  </si>
  <si>
    <t xml:space="preserve">SE-N_68 </t>
  </si>
  <si>
    <t xml:space="preserve">Salar </t>
  </si>
  <si>
    <t xml:space="preserve">SE-N_69 </t>
  </si>
  <si>
    <t xml:space="preserve">San Luis </t>
  </si>
  <si>
    <t xml:space="preserve">SE-N_78 </t>
  </si>
  <si>
    <t xml:space="preserve">Tarapaca </t>
  </si>
  <si>
    <t xml:space="preserve">SE-N_79 </t>
  </si>
  <si>
    <t xml:space="preserve">Temuco </t>
  </si>
  <si>
    <t xml:space="preserve">SE-N_80 </t>
  </si>
  <si>
    <t xml:space="preserve">Tinguiririca </t>
  </si>
  <si>
    <t xml:space="preserve">SE-N_81 </t>
  </si>
  <si>
    <t xml:space="preserve">Valdivia </t>
  </si>
  <si>
    <t>Tap off sólido sin equipos</t>
  </si>
  <si>
    <t xml:space="preserve">SE-N_4 </t>
  </si>
  <si>
    <t xml:space="preserve">Bureo </t>
  </si>
  <si>
    <t>PARQUE EÓLICO RENAICO</t>
  </si>
  <si>
    <t xml:space="preserve">SE-N_52 </t>
  </si>
  <si>
    <t xml:space="preserve">Nueva Victoria </t>
  </si>
  <si>
    <t>SQM</t>
  </si>
  <si>
    <t xml:space="preserve">SE-N_71 </t>
  </si>
  <si>
    <t xml:space="preserve">Tap Central Santa Marta </t>
  </si>
  <si>
    <t>SANTA MARTA</t>
  </si>
  <si>
    <t xml:space="preserve">SE-N_72 </t>
  </si>
  <si>
    <t xml:space="preserve">Tap Chicureo </t>
  </si>
  <si>
    <t xml:space="preserve">SE-N_74 </t>
  </si>
  <si>
    <t xml:space="preserve">Tap El Manzano </t>
  </si>
  <si>
    <t xml:space="preserve">SE-N_75 </t>
  </si>
  <si>
    <t xml:space="preserve">Tap El Romero </t>
  </si>
  <si>
    <t>ACCIONA ENERGÍA CHILE</t>
  </si>
  <si>
    <t xml:space="preserve">SE-N_76 </t>
  </si>
  <si>
    <t xml:space="preserve">Tap Enlace </t>
  </si>
  <si>
    <t>MINERA ANTUCOYA</t>
  </si>
  <si>
    <t xml:space="preserve">SE-N_77 </t>
  </si>
  <si>
    <t xml:space="preserve">Tap off Sierra Gorda Eolico </t>
  </si>
  <si>
    <t>EGP SUR</t>
  </si>
  <si>
    <t>No se deben valorizar</t>
  </si>
  <si>
    <t xml:space="preserve">SE-N_36 </t>
  </si>
  <si>
    <t xml:space="preserve">Lo Aguirre </t>
  </si>
  <si>
    <t>SECCIONADORA LO AGUIRRE</t>
  </si>
  <si>
    <t>Decreto 115-2011</t>
  </si>
  <si>
    <t xml:space="preserve">SE-N_49 </t>
  </si>
  <si>
    <t xml:space="preserve">Nueva Alto Melipilla </t>
  </si>
  <si>
    <t xml:space="preserve">SE-N_58 </t>
  </si>
  <si>
    <t xml:space="preserve">Puente Negro </t>
  </si>
  <si>
    <t xml:space="preserve">SE-N_61 </t>
  </si>
  <si>
    <t xml:space="preserve">Punta Sierra </t>
  </si>
  <si>
    <t>PACIFIC HYDRO PUNTA SIERRA SPA</t>
  </si>
  <si>
    <t xml:space="preserve">﻿SE-N_70 </t>
  </si>
  <si>
    <t xml:space="preserve">San Simon </t>
  </si>
  <si>
    <t>AUSTRIAN SOLAR CHILE CUATRO SpA</t>
  </si>
  <si>
    <t xml:space="preserve">SE-N_73 </t>
  </si>
  <si>
    <t xml:space="preserve">Tap Doña Carmen </t>
  </si>
  <si>
    <t>ENERGÍA CERRO EL MORADO</t>
  </si>
  <si>
    <t>Es un punto de derivación (T) sin equipos, Fecha PES posterior a 31/12/2017</t>
  </si>
  <si>
    <t>CODIGO</t>
  </si>
  <si>
    <t>NOMBRE TRAMO</t>
  </si>
  <si>
    <t>EN QUERY</t>
  </si>
  <si>
    <t>COD_CALIF</t>
  </si>
  <si>
    <t>'973415',</t>
  </si>
  <si>
    <t>Alto Jahuel 220-&gt;Tap Central Santa Marta 220 C2</t>
  </si>
  <si>
    <t>SI</t>
  </si>
  <si>
    <t>'973440',</t>
  </si>
  <si>
    <t>Ancoa 220-&gt;Itahue 220 C1</t>
  </si>
  <si>
    <t>'20000070',</t>
  </si>
  <si>
    <t>Ancoa 220-&gt;Tap Off Santa Isabel 220 C2</t>
  </si>
  <si>
    <t>20000010',</t>
  </si>
  <si>
    <t>Ancoa 500-&gt;Nueva Charrua 500 C1</t>
  </si>
  <si>
    <t>'20000012',</t>
  </si>
  <si>
    <t>Ancoa 500-&gt;Nueva Charrua 500 C2</t>
  </si>
  <si>
    <t>'20000068',</t>
  </si>
  <si>
    <t>'20000072',</t>
  </si>
  <si>
    <t>Bureo 220-&gt;Los Peumos 220 C1</t>
  </si>
  <si>
    <t>'20000014',</t>
  </si>
  <si>
    <t>Candelaria 220-&gt;Puente Negro 220 C1</t>
  </si>
  <si>
    <t>'20000016',</t>
  </si>
  <si>
    <t>Candelaria 220-&gt;Puente Negro 220 C2</t>
  </si>
  <si>
    <t>20000018',</t>
  </si>
  <si>
    <t>Cardones 220-&gt;Algarrobal L1 220</t>
  </si>
  <si>
    <t>'20000020',</t>
  </si>
  <si>
    <t>Cardones 220-&gt;Algarrobal L2 220 C1</t>
  </si>
  <si>
    <t>'20000022',</t>
  </si>
  <si>
    <t>Cardones 220-&gt;Algarrobal L2 220 C2</t>
  </si>
  <si>
    <t>'20000101',</t>
  </si>
  <si>
    <t>Carrera Pinto 220-&gt;Nueva Diego de Almagro 220 L1</t>
  </si>
  <si>
    <t>'20000103',</t>
  </si>
  <si>
    <t>Carrera Pinto 220-&gt;Nueva Diego de Almagro 220 L2 C1</t>
  </si>
  <si>
    <t>'20000107',</t>
  </si>
  <si>
    <t>Carrera Pinto 220-&gt;Nueva Diego de Almagro 220 L2 C2</t>
  </si>
  <si>
    <t>'20000104',</t>
  </si>
  <si>
    <t>Carrera Pinto 220-&gt;S. San Andres 220 L2 C1</t>
  </si>
  <si>
    <t>'20000108',</t>
  </si>
  <si>
    <t>Carrera Pinto 220-&gt;S. San Andres 220 L2 C2</t>
  </si>
  <si>
    <t>'20000024',</t>
  </si>
  <si>
    <t>'20000028',</t>
  </si>
  <si>
    <t>'20000040',</t>
  </si>
  <si>
    <t>'20000032',</t>
  </si>
  <si>
    <t>'20000035',</t>
  </si>
  <si>
    <t>'20000011',</t>
  </si>
  <si>
    <t>Charrua 500-&gt;Nueva Charrua 500 C1</t>
  </si>
  <si>
    <t>'20000013',</t>
  </si>
  <si>
    <t>Charrua 500-&gt;Nueva Charrua 500 C2</t>
  </si>
  <si>
    <t>'973416',</t>
  </si>
  <si>
    <t>Chena 220-&gt;Tap Central Santa Marta 220 C2</t>
  </si>
  <si>
    <t>'20000080',</t>
  </si>
  <si>
    <t>'20000003',</t>
  </si>
  <si>
    <t>'66928',</t>
  </si>
  <si>
    <t>'20000039',</t>
  </si>
  <si>
    <t>'20000027',</t>
  </si>
  <si>
    <t>'20000031',</t>
  </si>
  <si>
    <t>'20000081',</t>
  </si>
  <si>
    <t>Crucero 220-&gt;Kimal 220 C1</t>
  </si>
  <si>
    <t>'20000083',</t>
  </si>
  <si>
    <t>Crucero 220-&gt;Kimal 220 C2</t>
  </si>
  <si>
    <t>'20000093',</t>
  </si>
  <si>
    <t>Don Goyo 220-&gt;La Cebada 220 C1</t>
  </si>
  <si>
    <t>'20000096',</t>
  </si>
  <si>
    <t>Don Goyo 220-&gt;La Cebada 220 C2</t>
  </si>
  <si>
    <t>'20000073',</t>
  </si>
  <si>
    <t>Duqueco 220-&gt;Bureo 220 C1</t>
  </si>
  <si>
    <t>'20000034',</t>
  </si>
  <si>
    <t>'20000033',</t>
  </si>
  <si>
    <t>'20000082',</t>
  </si>
  <si>
    <t>Encuentro 220-&gt;Kimal 220 C1</t>
  </si>
  <si>
    <t>'20000084',</t>
  </si>
  <si>
    <t>Encuentro 220-&gt;Kimal 220 C2</t>
  </si>
  <si>
    <t>67262',</t>
  </si>
  <si>
    <t>ES TAP EL LLANO LOS MAQUIS C2 REQUERIDO PARA TRAMO TRANSPORTE LOS MAQUIS - QUILAPILUN C2</t>
  </si>
  <si>
    <t>'67261',</t>
  </si>
  <si>
    <t>ES TAP EL LLANO LOS MAQUIS C1 REQUERIDO PARA TRAMO TRANSPORTE LOS MAQUIS - QUILAPILUN C1</t>
  </si>
  <si>
    <t>'20000066',</t>
  </si>
  <si>
    <t>Hualpen 220-&gt;Guindo 220 C1</t>
  </si>
  <si>
    <t>'20000036',</t>
  </si>
  <si>
    <t>'20000004',</t>
  </si>
  <si>
    <t>Kimal 220-&gt;Nueva Chuquicamata 220 (EX CRUCERO - CHUQUICAMATA)</t>
  </si>
  <si>
    <t>'20000009',</t>
  </si>
  <si>
    <t>Kimal 220-&gt;Nueva Chuquicamata 220 (EX CRUCERO - SALAR)</t>
  </si>
  <si>
    <t>'20000041',</t>
  </si>
  <si>
    <t>'20000089',</t>
  </si>
  <si>
    <t>Lagunas 220-&gt;Nueva Victoria 220 L1</t>
  </si>
  <si>
    <t>20000092',</t>
  </si>
  <si>
    <t>Lagunas 220-&gt;San Simon 220 L2</t>
  </si>
  <si>
    <t>'20000067',</t>
  </si>
  <si>
    <t>Lagunillas 220-&gt;Guindo 220 C1</t>
  </si>
  <si>
    <t>'20000044',</t>
  </si>
  <si>
    <t>'20000046',</t>
  </si>
  <si>
    <t>'20000111',</t>
  </si>
  <si>
    <t xml:space="preserve">Lo Aguirre 500-&gt;Alto Jahuel 500 </t>
  </si>
  <si>
    <t>'973420',</t>
  </si>
  <si>
    <t>'20000048',</t>
  </si>
  <si>
    <t>Los Maquis 220-&gt;Quilapilun 220 C1</t>
  </si>
  <si>
    <t>'20000050',</t>
  </si>
  <si>
    <t>Los Maquis 220-&gt;Quilapilun 220 C2</t>
  </si>
  <si>
    <t>'20000064',</t>
  </si>
  <si>
    <t>Los Vilos 220-&gt;Tap Doña Carmen 220 C1</t>
  </si>
  <si>
    <t>'20000019',</t>
  </si>
  <si>
    <t>Maitencillo 220-&gt;Algarrobal L1 220</t>
  </si>
  <si>
    <t>'20000021',</t>
  </si>
  <si>
    <t>Maitencillo 220-&gt;Algarrobal L2 220 C1</t>
  </si>
  <si>
    <t>'20000023',</t>
  </si>
  <si>
    <t>Maitencillo 220-&gt;Algarrobal L2 220 C2</t>
  </si>
  <si>
    <t>'20000002',</t>
  </si>
  <si>
    <t>'20000085',</t>
  </si>
  <si>
    <t>Maria Elena 220-&gt;Kimal 220 L1</t>
  </si>
  <si>
    <t>'973486',</t>
  </si>
  <si>
    <t>Maria Elena 220-&gt;Kimal 220 L2</t>
  </si>
  <si>
    <t>'20000086',</t>
  </si>
  <si>
    <t>Maria Elena 220-&gt;Quillagua 220 L1</t>
  </si>
  <si>
    <t>'20000090',</t>
  </si>
  <si>
    <t>Maria Elena 220-&gt;Quillagua 220 L2</t>
  </si>
  <si>
    <t>'20000078',</t>
  </si>
  <si>
    <t>'66876',</t>
  </si>
  <si>
    <t>'20000069',</t>
  </si>
  <si>
    <t>--'20000110',</t>
  </si>
  <si>
    <t>NO SE NECESITA</t>
  </si>
  <si>
    <t>--'20000038',</t>
  </si>
  <si>
    <t>NO SE VALORIZA</t>
  </si>
  <si>
    <t>--'20000037',</t>
  </si>
  <si>
    <t xml:space="preserve">NO SE VALORIZA  </t>
  </si>
  <si>
    <t>'20000005',</t>
  </si>
  <si>
    <t>'20000007',</t>
  </si>
  <si>
    <t>'20000065',</t>
  </si>
  <si>
    <t>Nogales 220-&gt;Tap Doña Carmen 220 C1</t>
  </si>
  <si>
    <t>'67337',</t>
  </si>
  <si>
    <t>Nueva Alto Melipilla 220-&gt;Alto Melipilla 220 C1</t>
  </si>
  <si>
    <t>'67338',</t>
  </si>
  <si>
    <t>'20000043',</t>
  </si>
  <si>
    <t>'20000045',</t>
  </si>
  <si>
    <t>'20000100',</t>
  </si>
  <si>
    <t>Nueva Diego de Almagro 220-&gt;Diego de Almagro 220 L1</t>
  </si>
  <si>
    <t>'20000102',</t>
  </si>
  <si>
    <t>Nueva Diego de Almagro 220-&gt;Diego de Almagro 220 L2 C1</t>
  </si>
  <si>
    <t>'20000106',</t>
  </si>
  <si>
    <t>Nueva Diego de Almagro 220-&gt;Diego de Almagro 220 L2 C2</t>
  </si>
  <si>
    <t>'20000074',</t>
  </si>
  <si>
    <t>'20000076',</t>
  </si>
  <si>
    <t>'20000075',</t>
  </si>
  <si>
    <t>'20000077',</t>
  </si>
  <si>
    <t>'20000052',</t>
  </si>
  <si>
    <t>Nueva Pichirropulli 220-&gt;Nueva Valdivia 220 C1</t>
  </si>
  <si>
    <t>'20000055',</t>
  </si>
  <si>
    <t>Nueva Pichirropulli 220-&gt;Nueva Valdivia 220 C2</t>
  </si>
  <si>
    <t>'20000058',</t>
  </si>
  <si>
    <t>Nueva Puerto Montt 220-&gt;Frutillar Norte 220 L1</t>
  </si>
  <si>
    <t>'20000061',</t>
  </si>
  <si>
    <t>Nueva Puerto Montt 220-&gt;Frutillar Norte 220 L2</t>
  </si>
  <si>
    <t>'20000062',</t>
  </si>
  <si>
    <t>'20000059',</t>
  </si>
  <si>
    <t>Nueva Puerto Montt 220-&gt;Puerto Montt 220 L1</t>
  </si>
  <si>
    <t>'20000079',</t>
  </si>
  <si>
    <t>'20000047',</t>
  </si>
  <si>
    <t>'20000049',</t>
  </si>
  <si>
    <t>'20000006',</t>
  </si>
  <si>
    <t>'20000008',</t>
  </si>
  <si>
    <t>'20000042',</t>
  </si>
  <si>
    <t>'20000015',</t>
  </si>
  <si>
    <t>Puente Negro 220-&gt;Colbun 220 C1</t>
  </si>
  <si>
    <t>'20000017',</t>
  </si>
  <si>
    <t>Puente Negro 220-&gt;Colbun 220 C2</t>
  </si>
  <si>
    <t>'20000063',</t>
  </si>
  <si>
    <t>'20000094',</t>
  </si>
  <si>
    <t>Punta Sierra 220-&gt;La Cebada 220 C1</t>
  </si>
  <si>
    <t>'20000097',</t>
  </si>
  <si>
    <t>Punta Sierra 220-&gt;La Cebada 220 C2</t>
  </si>
  <si>
    <t>'20000095',</t>
  </si>
  <si>
    <t>Punta Sierra 220-&gt;Las Palmas 220 C1</t>
  </si>
  <si>
    <t>'20000098',</t>
  </si>
  <si>
    <t>Punta Sierra 220-&gt;Las Palmas 220 C2</t>
  </si>
  <si>
    <t>'20000057',</t>
  </si>
  <si>
    <t>Rahue 220-&gt;Frutillar Norte 220 L1</t>
  </si>
  <si>
    <t>'20000060',</t>
  </si>
  <si>
    <t>Rahue 220-&gt;Frutillar Norte 220 L2</t>
  </si>
  <si>
    <t>'20000053',</t>
  </si>
  <si>
    <t>Rahue 220-&gt;Nueva Pichirropulli 220 C1</t>
  </si>
  <si>
    <t>'20000056',</t>
  </si>
  <si>
    <t>Rahue 220-&gt;Nueva Pichirropulli 220 C2</t>
  </si>
  <si>
    <t>'20000026',</t>
  </si>
  <si>
    <t>'20000030',</t>
  </si>
  <si>
    <t>'20000025',</t>
  </si>
  <si>
    <t>'20000029',</t>
  </si>
  <si>
    <t>'20000105',</t>
  </si>
  <si>
    <t>S. San Andres 220-&gt;Cardones 220 L2 C1</t>
  </si>
  <si>
    <t>'20000109',</t>
  </si>
  <si>
    <t>S. San Andres 220-&gt;Cardones 220 L2 C2</t>
  </si>
  <si>
    <t>'20000114',</t>
  </si>
  <si>
    <t>'66923',</t>
  </si>
  <si>
    <t>'20000088',</t>
  </si>
  <si>
    <t>San Simon 220-&gt;Nueva Victoria 220 L1</t>
  </si>
  <si>
    <t>'20000087',</t>
  </si>
  <si>
    <t>San Simon 220-&gt;Quillagua 220 L1</t>
  </si>
  <si>
    <t>'20000091',</t>
  </si>
  <si>
    <t>San Simon 220-&gt;Quillagua 220 L2</t>
  </si>
  <si>
    <t>'20000001',</t>
  </si>
  <si>
    <t>'20000071',</t>
  </si>
  <si>
    <t>Tap Off Santa Isabel 220-&gt;Itahue 220 C2</t>
  </si>
  <si>
    <t>'20000051',</t>
  </si>
  <si>
    <t>Valdivia 220-&gt;Nueva Valdivia 220 C1</t>
  </si>
  <si>
    <t>'20000054',</t>
  </si>
  <si>
    <t>Valdivia 220-&gt;Nueva Valdivia 220 C2</t>
  </si>
  <si>
    <t>20000112</t>
  </si>
  <si>
    <t>20000113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</si>
</sst>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theme="1"/>
      <name val="Arial Nova Cond"/>
      <family val="2"/>
    </font>
    <font>
      <b/>
      <sz val="14"/>
      <name val="Arial Nova Cond"/>
      <family val="2"/>
    </font>
    <font>
      <sz val="10"/>
      <name val="Arial Nova Cond"/>
      <family val="2"/>
    </font>
    <font>
      <b/>
      <sz val="12"/>
      <name val="Arial Nova Cond"/>
      <family val="2"/>
    </font>
    <font>
      <b/>
      <sz val="10"/>
      <name val="Arial Nova Cond"/>
      <family val="2"/>
    </font>
    <font>
      <sz val="10"/>
      <name val="Arial Nova Cond"/>
    </font>
    <font>
      <b/>
      <sz val="10"/>
      <color theme="1"/>
      <name val="Arial Nova Cond"/>
      <family val="2"/>
    </font>
    <font>
      <b/>
      <sz val="14"/>
      <color theme="1"/>
      <name val="Arial Nova Cond"/>
      <family val="2"/>
    </font>
    <font>
      <b/>
      <sz val="12"/>
      <color theme="1"/>
      <name val="Arial Nova Cond"/>
      <family val="2"/>
    </font>
    <font>
      <sz val="14"/>
      <color theme="1"/>
      <name val="Arial Nova Cond"/>
      <family val="2"/>
    </font>
    <font>
      <sz val="12"/>
      <color theme="1"/>
      <name val="Arial Nova Cond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75">
    <xf numFmtId="0" fontId="0" fillId="0" borderId="0" xfId="0">
      <alignment vertical="center"/>
    </xf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Continuous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Continuous" vertical="center"/>
    </xf>
    <xf numFmtId="0" fontId="0" fillId="2" borderId="0" xfId="0" applyFill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" vertical="center"/>
    </xf>
    <xf numFmtId="0" fontId="8" fillId="3" borderId="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 vertical="center"/>
    </xf>
    <xf numFmtId="0" fontId="0" fillId="3" borderId="9" xfId="0" applyFill="1" applyBorder="1" applyAlignment="1">
      <alignment horizontal="centerContinuous" vertical="center"/>
    </xf>
    <xf numFmtId="0" fontId="0" fillId="3" borderId="10" xfId="0" applyFill="1" applyBorder="1" applyAlignment="1">
      <alignment horizontal="centerContinuous" vertical="center"/>
    </xf>
    <xf numFmtId="0" fontId="6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11" fillId="0" borderId="0" xfId="1" applyNumberFormat="1"/>
    <xf numFmtId="0" fontId="12" fillId="0" borderId="0" xfId="1" applyFont="1"/>
    <xf numFmtId="0" fontId="11" fillId="0" borderId="0" xfId="1"/>
    <xf numFmtId="49" fontId="11" fillId="0" borderId="0" xfId="1" quotePrefix="1" applyNumberFormat="1"/>
    <xf numFmtId="0" fontId="5" fillId="0" borderId="0" xfId="0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428"/>
  <sheetViews>
    <sheetView tabSelected="1" topLeftCell="A80" zoomScale="85" zoomScaleNormal="85" workbookViewId="0">
      <selection activeCell="G266" sqref="G266"/>
    </sheetView>
  </sheetViews>
  <sheetFormatPr baseColWidth="10" defaultRowHeight="12.75"/>
  <cols>
    <col min="1" max="1" width="4.7109375" style="7" customWidth="1"/>
    <col min="2" max="2" width="11.7109375" style="3" customWidth="1"/>
    <col min="3" max="3" width="42.7109375" style="7" bestFit="1" customWidth="1"/>
    <col min="4" max="4" width="39" style="7" bestFit="1" customWidth="1"/>
    <col min="5" max="5" width="3.7109375" style="3" customWidth="1"/>
    <col min="6" max="6" width="14.42578125" style="7" bestFit="1" customWidth="1"/>
    <col min="7" max="7" width="61.5703125" style="7" bestFit="1" customWidth="1"/>
    <col min="8" max="8" width="87" style="6" customWidth="1"/>
    <col min="9" max="9" width="15.28515625" style="3" bestFit="1" customWidth="1"/>
    <col min="10" max="10" width="59.85546875" style="7" customWidth="1"/>
    <col min="11" max="11" width="14.140625" style="7" bestFit="1" customWidth="1"/>
    <col min="12" max="12" width="11" style="7" bestFit="1" customWidth="1"/>
    <col min="13" max="13" width="6.140625" style="7" bestFit="1" customWidth="1"/>
    <col min="14" max="16384" width="11.42578125" style="7"/>
  </cols>
  <sheetData>
    <row r="3" spans="2:13" ht="36">
      <c r="B3" s="1" t="s">
        <v>0</v>
      </c>
      <c r="C3" s="2"/>
      <c r="D3" s="2"/>
      <c r="F3" s="4" t="s">
        <v>1</v>
      </c>
      <c r="G3" s="5"/>
    </row>
    <row r="4" spans="2:13" ht="18">
      <c r="B4" s="8" t="s">
        <v>2</v>
      </c>
    </row>
    <row r="5" spans="2:13" ht="15.75">
      <c r="B5" s="9" t="s">
        <v>3</v>
      </c>
      <c r="C5" s="5"/>
    </row>
    <row r="7" spans="2:13" ht="18">
      <c r="B7" s="8"/>
    </row>
    <row r="8" spans="2:13" ht="18">
      <c r="B8" s="8"/>
      <c r="C8" s="10" t="s">
        <v>4</v>
      </c>
      <c r="D8" s="11">
        <v>81</v>
      </c>
    </row>
    <row r="9" spans="2:13" ht="18">
      <c r="B9" s="8"/>
      <c r="C9" s="12" t="s">
        <v>5</v>
      </c>
      <c r="D9" s="13">
        <v>140</v>
      </c>
    </row>
    <row r="10" spans="2:13" ht="18">
      <c r="B10" s="8"/>
      <c r="C10" s="14" t="s">
        <v>6</v>
      </c>
      <c r="D10" s="15">
        <f>SUM(D8:D9)</f>
        <v>221</v>
      </c>
    </row>
    <row r="11" spans="2:13" ht="15.75">
      <c r="B11" s="16"/>
    </row>
    <row r="13" spans="2:13">
      <c r="B13" s="17" t="s">
        <v>5</v>
      </c>
      <c r="D13" s="7" t="s">
        <v>7</v>
      </c>
    </row>
    <row r="15" spans="2:13" s="19" customFormat="1">
      <c r="B15" s="18"/>
      <c r="D15" s="20"/>
      <c r="E15" s="18"/>
      <c r="F15" s="18"/>
      <c r="H15" s="21"/>
      <c r="I15" s="18"/>
    </row>
    <row r="16" spans="2:13" s="19" customFormat="1" ht="15.75">
      <c r="B16" s="22" t="s">
        <v>8</v>
      </c>
      <c r="C16" s="23" t="s">
        <v>9</v>
      </c>
      <c r="D16" s="23"/>
      <c r="E16" s="3"/>
      <c r="F16" s="7"/>
      <c r="G16" s="7"/>
      <c r="H16" s="6"/>
      <c r="I16" s="3"/>
      <c r="J16" s="7"/>
      <c r="K16" s="7"/>
      <c r="L16" s="7"/>
      <c r="M16" s="7"/>
    </row>
    <row r="17" spans="2:13" s="19" customFormat="1">
      <c r="B17" s="3"/>
      <c r="C17" s="7"/>
      <c r="D17" s="7"/>
      <c r="E17" s="3"/>
      <c r="F17" s="3"/>
      <c r="G17" s="7"/>
      <c r="H17" s="6"/>
      <c r="I17" s="3"/>
      <c r="J17" s="7"/>
      <c r="K17" s="7"/>
      <c r="L17" s="7"/>
      <c r="M17" s="7"/>
    </row>
    <row r="18" spans="2:13" s="19" customFormat="1">
      <c r="B18" s="24" t="s">
        <v>10</v>
      </c>
      <c r="C18" s="24" t="s">
        <v>11</v>
      </c>
      <c r="D18" s="24" t="s">
        <v>12</v>
      </c>
      <c r="E18" s="3"/>
      <c r="F18" s="24" t="s">
        <v>13</v>
      </c>
      <c r="G18" s="24" t="s">
        <v>11</v>
      </c>
      <c r="H18" s="25" t="s">
        <v>14</v>
      </c>
      <c r="I18" s="24" t="s">
        <v>15</v>
      </c>
      <c r="J18" s="24" t="s">
        <v>16</v>
      </c>
      <c r="K18" s="24" t="s">
        <v>17</v>
      </c>
      <c r="L18" s="24" t="s">
        <v>18</v>
      </c>
      <c r="M18" s="24" t="s">
        <v>19</v>
      </c>
    </row>
    <row r="19" spans="2:13" s="19" customFormat="1">
      <c r="B19" s="18" t="s">
        <v>20</v>
      </c>
      <c r="C19" s="7" t="s">
        <v>21</v>
      </c>
      <c r="D19" s="26" t="s">
        <v>22</v>
      </c>
      <c r="E19" s="3" t="s">
        <v>23</v>
      </c>
      <c r="F19" s="3"/>
      <c r="G19" s="7"/>
      <c r="H19" s="6" t="s">
        <v>24</v>
      </c>
      <c r="I19" s="3"/>
      <c r="J19" s="7"/>
      <c r="K19" s="7" t="s">
        <v>25</v>
      </c>
      <c r="L19" s="7"/>
      <c r="M19" s="7"/>
    </row>
    <row r="20" spans="2:13" s="19" customFormat="1">
      <c r="B20" s="18" t="s">
        <v>20</v>
      </c>
      <c r="C20" s="7" t="s">
        <v>21</v>
      </c>
      <c r="D20" s="26" t="s">
        <v>22</v>
      </c>
      <c r="E20" s="3" t="s">
        <v>23</v>
      </c>
      <c r="F20" s="3"/>
      <c r="G20" s="7"/>
      <c r="H20" s="6" t="s">
        <v>24</v>
      </c>
      <c r="I20" s="3"/>
      <c r="J20" s="7"/>
      <c r="K20" s="7" t="s">
        <v>25</v>
      </c>
      <c r="L20" s="7"/>
      <c r="M20" s="7"/>
    </row>
    <row r="21" spans="2:13" s="19" customFormat="1">
      <c r="B21" s="18" t="s">
        <v>26</v>
      </c>
      <c r="C21" s="7" t="s">
        <v>27</v>
      </c>
      <c r="D21" s="26" t="s">
        <v>22</v>
      </c>
      <c r="E21" s="3" t="s">
        <v>23</v>
      </c>
      <c r="F21" s="3"/>
      <c r="G21" s="7"/>
      <c r="H21" s="6" t="s">
        <v>24</v>
      </c>
      <c r="I21" s="3"/>
      <c r="J21" s="7"/>
      <c r="K21" s="7" t="s">
        <v>25</v>
      </c>
      <c r="L21" s="7"/>
      <c r="M21" s="7"/>
    </row>
    <row r="22" spans="2:13">
      <c r="B22" s="18" t="s">
        <v>28</v>
      </c>
      <c r="C22" s="7" t="s">
        <v>29</v>
      </c>
      <c r="D22" s="20" t="s">
        <v>22</v>
      </c>
      <c r="E22" s="3" t="s">
        <v>23</v>
      </c>
      <c r="F22" s="3"/>
      <c r="H22" s="6" t="s">
        <v>30</v>
      </c>
      <c r="K22" s="7" t="s">
        <v>25</v>
      </c>
    </row>
    <row r="23" spans="2:13">
      <c r="B23" s="18" t="s">
        <v>28</v>
      </c>
      <c r="C23" s="7" t="s">
        <v>29</v>
      </c>
      <c r="D23" s="20" t="s">
        <v>22</v>
      </c>
      <c r="E23" s="3" t="s">
        <v>23</v>
      </c>
      <c r="F23" s="3"/>
      <c r="H23" s="6" t="s">
        <v>30</v>
      </c>
      <c r="K23" s="7" t="s">
        <v>25</v>
      </c>
    </row>
    <row r="24" spans="2:13" s="19" customFormat="1">
      <c r="B24" s="18" t="s">
        <v>31</v>
      </c>
      <c r="C24" s="7" t="s">
        <v>32</v>
      </c>
      <c r="D24" s="20" t="s">
        <v>22</v>
      </c>
      <c r="E24" s="3"/>
      <c r="F24" s="3"/>
      <c r="G24" s="7"/>
      <c r="H24" s="6" t="s">
        <v>24</v>
      </c>
      <c r="I24" s="3"/>
      <c r="J24" s="7"/>
      <c r="K24" s="7" t="s">
        <v>25</v>
      </c>
      <c r="L24" s="7"/>
      <c r="M24" s="7"/>
    </row>
    <row r="25" spans="2:13" s="19" customFormat="1">
      <c r="B25" s="18" t="s">
        <v>31</v>
      </c>
      <c r="C25" s="7" t="s">
        <v>32</v>
      </c>
      <c r="D25" s="20" t="s">
        <v>22</v>
      </c>
      <c r="E25" s="3" t="s">
        <v>23</v>
      </c>
      <c r="F25" s="3"/>
      <c r="G25" s="7"/>
      <c r="H25" s="6" t="s">
        <v>24</v>
      </c>
      <c r="I25" s="3"/>
      <c r="J25" s="7"/>
      <c r="K25" s="7" t="s">
        <v>25</v>
      </c>
      <c r="L25" s="7"/>
      <c r="M25" s="7"/>
    </row>
    <row r="26" spans="2:13" s="19" customFormat="1">
      <c r="B26" s="18" t="s">
        <v>33</v>
      </c>
      <c r="C26" s="19" t="s">
        <v>34</v>
      </c>
      <c r="D26" s="20" t="s">
        <v>35</v>
      </c>
      <c r="E26" s="18" t="s">
        <v>23</v>
      </c>
      <c r="F26" s="18"/>
      <c r="H26" s="21" t="s">
        <v>36</v>
      </c>
      <c r="I26" s="18"/>
      <c r="K26" s="19" t="s">
        <v>25</v>
      </c>
    </row>
    <row r="27" spans="2:13" s="19" customFormat="1">
      <c r="B27" s="18" t="s">
        <v>33</v>
      </c>
      <c r="C27" s="19" t="s">
        <v>34</v>
      </c>
      <c r="D27" s="20" t="s">
        <v>35</v>
      </c>
      <c r="E27" s="18" t="s">
        <v>23</v>
      </c>
      <c r="F27" s="18"/>
      <c r="H27" s="21" t="s">
        <v>36</v>
      </c>
      <c r="I27" s="18"/>
      <c r="K27" s="19" t="s">
        <v>25</v>
      </c>
    </row>
    <row r="28" spans="2:13" s="19" customFormat="1">
      <c r="B28" s="18" t="s">
        <v>37</v>
      </c>
      <c r="C28" s="7" t="s">
        <v>38</v>
      </c>
      <c r="D28" s="20" t="s">
        <v>22</v>
      </c>
      <c r="E28" s="3"/>
      <c r="F28" s="3"/>
      <c r="G28" s="7"/>
      <c r="H28" s="6" t="s">
        <v>24</v>
      </c>
      <c r="I28" s="3"/>
      <c r="J28" s="7"/>
      <c r="K28" s="7" t="s">
        <v>25</v>
      </c>
      <c r="L28" s="7"/>
      <c r="M28" s="7"/>
    </row>
    <row r="29" spans="2:13" s="19" customFormat="1">
      <c r="B29" s="18" t="s">
        <v>37</v>
      </c>
      <c r="C29" s="7" t="s">
        <v>38</v>
      </c>
      <c r="D29" s="20" t="s">
        <v>22</v>
      </c>
      <c r="E29" s="3"/>
      <c r="F29" s="3"/>
      <c r="G29" s="7"/>
      <c r="H29" s="6" t="s">
        <v>24</v>
      </c>
      <c r="I29" s="3"/>
      <c r="J29" s="7"/>
      <c r="K29" s="7" t="s">
        <v>25</v>
      </c>
      <c r="L29" s="7"/>
      <c r="M29" s="7"/>
    </row>
    <row r="30" spans="2:13" s="19" customFormat="1">
      <c r="B30" s="18"/>
      <c r="D30" s="20"/>
      <c r="E30" s="18"/>
      <c r="F30" s="18"/>
      <c r="H30" s="21"/>
      <c r="I30" s="18"/>
    </row>
    <row r="31" spans="2:13" s="19" customFormat="1">
      <c r="B31" s="18"/>
      <c r="D31" s="20"/>
      <c r="E31" s="18"/>
      <c r="F31" s="18"/>
      <c r="H31" s="21"/>
      <c r="I31" s="18"/>
    </row>
    <row r="32" spans="2:13" s="19" customFormat="1" ht="15.75">
      <c r="B32" s="22" t="s">
        <v>39</v>
      </c>
      <c r="C32" s="23" t="s">
        <v>40</v>
      </c>
      <c r="D32" s="23"/>
      <c r="E32" s="23"/>
      <c r="F32" s="23"/>
      <c r="H32" s="21"/>
      <c r="I32" s="18"/>
    </row>
    <row r="33" spans="2:13" s="19" customFormat="1" ht="15.75">
      <c r="B33" s="27"/>
      <c r="C33" s="28"/>
      <c r="E33" s="18"/>
      <c r="F33" s="18"/>
      <c r="H33" s="21"/>
      <c r="I33" s="18"/>
    </row>
    <row r="34" spans="2:13" s="19" customFormat="1">
      <c r="B34" s="24" t="s">
        <v>10</v>
      </c>
      <c r="C34" s="24" t="s">
        <v>11</v>
      </c>
      <c r="D34" s="24" t="s">
        <v>12</v>
      </c>
      <c r="E34" s="3"/>
      <c r="F34" s="24" t="s">
        <v>13</v>
      </c>
      <c r="G34" s="24" t="s">
        <v>11</v>
      </c>
      <c r="H34" s="25" t="s">
        <v>14</v>
      </c>
      <c r="I34" s="24" t="s">
        <v>15</v>
      </c>
      <c r="J34" s="24" t="s">
        <v>16</v>
      </c>
      <c r="K34" s="24" t="s">
        <v>17</v>
      </c>
      <c r="L34" s="24" t="s">
        <v>18</v>
      </c>
      <c r="M34" s="24" t="s">
        <v>19</v>
      </c>
    </row>
    <row r="35" spans="2:13" s="19" customFormat="1">
      <c r="B35" s="18" t="s">
        <v>41</v>
      </c>
      <c r="C35" s="19" t="s">
        <v>42</v>
      </c>
      <c r="D35" s="20" t="s">
        <v>22</v>
      </c>
      <c r="E35" s="18" t="s">
        <v>23</v>
      </c>
      <c r="F35" s="18">
        <v>973142</v>
      </c>
      <c r="G35" s="19" t="s">
        <v>43</v>
      </c>
      <c r="H35" s="21" t="s">
        <v>44</v>
      </c>
      <c r="I35" s="18">
        <v>973257</v>
      </c>
      <c r="J35" s="19" t="s">
        <v>45</v>
      </c>
      <c r="K35" s="19" t="s">
        <v>46</v>
      </c>
      <c r="L35" s="19" t="s">
        <v>47</v>
      </c>
      <c r="M35" s="19">
        <v>2004</v>
      </c>
    </row>
    <row r="36" spans="2:13" s="19" customFormat="1">
      <c r="B36" s="18" t="s">
        <v>48</v>
      </c>
      <c r="C36" s="19" t="s">
        <v>49</v>
      </c>
      <c r="D36" s="20" t="s">
        <v>22</v>
      </c>
      <c r="E36" s="18" t="s">
        <v>23</v>
      </c>
      <c r="F36" s="18">
        <v>973172</v>
      </c>
      <c r="G36" s="19" t="s">
        <v>50</v>
      </c>
      <c r="H36" s="21"/>
      <c r="I36" s="18">
        <v>973297</v>
      </c>
      <c r="J36" s="19" t="s">
        <v>51</v>
      </c>
      <c r="K36" s="19" t="s">
        <v>46</v>
      </c>
      <c r="L36" s="19" t="s">
        <v>52</v>
      </c>
      <c r="M36" s="19">
        <v>2004</v>
      </c>
    </row>
    <row r="37" spans="2:13" s="19" customFormat="1">
      <c r="B37" s="18" t="s">
        <v>53</v>
      </c>
      <c r="C37" s="19" t="s">
        <v>54</v>
      </c>
      <c r="D37" s="20" t="s">
        <v>22</v>
      </c>
      <c r="E37" s="18" t="s">
        <v>23</v>
      </c>
      <c r="F37" s="18">
        <v>973218</v>
      </c>
      <c r="G37" s="19" t="s">
        <v>55</v>
      </c>
      <c r="H37" s="21"/>
      <c r="I37" s="18">
        <v>973359</v>
      </c>
      <c r="J37" s="19" t="s">
        <v>56</v>
      </c>
      <c r="K37" s="19" t="s">
        <v>46</v>
      </c>
      <c r="L37" s="19" t="s">
        <v>52</v>
      </c>
      <c r="M37" s="19">
        <v>2004</v>
      </c>
    </row>
    <row r="38" spans="2:13" s="19" customFormat="1">
      <c r="B38" s="18" t="s">
        <v>57</v>
      </c>
      <c r="C38" s="19" t="s">
        <v>58</v>
      </c>
      <c r="D38" s="20" t="s">
        <v>22</v>
      </c>
      <c r="E38" s="18" t="s">
        <v>23</v>
      </c>
      <c r="F38" s="18">
        <v>973173</v>
      </c>
      <c r="G38" s="19" t="s">
        <v>59</v>
      </c>
      <c r="H38" s="21"/>
      <c r="I38" s="18">
        <v>973298</v>
      </c>
      <c r="J38" s="19" t="s">
        <v>60</v>
      </c>
      <c r="K38" s="19" t="s">
        <v>46</v>
      </c>
      <c r="L38" s="19" t="s">
        <v>52</v>
      </c>
      <c r="M38" s="19">
        <v>2004</v>
      </c>
    </row>
    <row r="39" spans="2:13" s="19" customFormat="1">
      <c r="B39" s="18" t="s">
        <v>61</v>
      </c>
      <c r="C39" s="19" t="s">
        <v>62</v>
      </c>
      <c r="D39" s="20" t="s">
        <v>22</v>
      </c>
      <c r="E39" s="18" t="s">
        <v>23</v>
      </c>
      <c r="F39" s="18">
        <v>973142</v>
      </c>
      <c r="G39" s="19" t="s">
        <v>43</v>
      </c>
      <c r="H39" s="21" t="s">
        <v>63</v>
      </c>
      <c r="I39" s="18">
        <v>973258</v>
      </c>
      <c r="J39" s="19" t="s">
        <v>64</v>
      </c>
      <c r="K39" s="19" t="s">
        <v>46</v>
      </c>
      <c r="L39" s="19" t="s">
        <v>52</v>
      </c>
      <c r="M39" s="19">
        <v>2004</v>
      </c>
    </row>
    <row r="40" spans="2:13" s="19" customFormat="1">
      <c r="B40" s="3"/>
      <c r="C40" s="7"/>
      <c r="D40" s="7"/>
      <c r="E40" s="3"/>
      <c r="F40" s="7"/>
      <c r="G40" s="7"/>
      <c r="H40" s="6"/>
      <c r="I40" s="3"/>
      <c r="J40" s="7"/>
      <c r="K40" s="7"/>
      <c r="L40" s="7"/>
      <c r="M40" s="7"/>
    </row>
    <row r="41" spans="2:13" s="19" customFormat="1">
      <c r="B41" s="3"/>
      <c r="C41" s="7"/>
      <c r="D41" s="7"/>
      <c r="E41" s="3"/>
      <c r="F41" s="7"/>
      <c r="G41" s="7"/>
      <c r="H41" s="6"/>
      <c r="I41" s="3"/>
      <c r="J41" s="7"/>
      <c r="K41" s="7"/>
      <c r="L41" s="7"/>
      <c r="M41" s="7"/>
    </row>
    <row r="42" spans="2:13" s="19" customFormat="1" ht="15.75">
      <c r="B42" s="22" t="s">
        <v>65</v>
      </c>
      <c r="C42" s="23" t="s">
        <v>66</v>
      </c>
      <c r="D42" s="7"/>
      <c r="E42" s="18"/>
      <c r="F42" s="18"/>
      <c r="H42" s="21"/>
      <c r="I42" s="18"/>
    </row>
    <row r="43" spans="2:13" s="19" customFormat="1" ht="15.75">
      <c r="B43" s="27"/>
      <c r="C43" s="28"/>
      <c r="E43" s="18"/>
      <c r="F43" s="18"/>
      <c r="H43" s="21"/>
      <c r="I43" s="18"/>
    </row>
    <row r="44" spans="2:13" s="19" customFormat="1">
      <c r="B44" s="24" t="s">
        <v>10</v>
      </c>
      <c r="C44" s="24" t="s">
        <v>11</v>
      </c>
      <c r="D44" s="24" t="s">
        <v>12</v>
      </c>
      <c r="E44" s="3"/>
      <c r="F44" s="24" t="s">
        <v>13</v>
      </c>
      <c r="G44" s="24" t="s">
        <v>11</v>
      </c>
      <c r="H44" s="25" t="s">
        <v>14</v>
      </c>
      <c r="I44" s="24" t="s">
        <v>15</v>
      </c>
      <c r="J44" s="24" t="s">
        <v>16</v>
      </c>
      <c r="K44" s="24" t="s">
        <v>17</v>
      </c>
      <c r="L44" s="24" t="s">
        <v>18</v>
      </c>
      <c r="M44" s="24" t="s">
        <v>19</v>
      </c>
    </row>
    <row r="45" spans="2:13" s="19" customFormat="1">
      <c r="B45" s="18" t="s">
        <v>67</v>
      </c>
      <c r="C45" s="19" t="s">
        <v>68</v>
      </c>
      <c r="D45" s="20" t="s">
        <v>69</v>
      </c>
      <c r="E45" s="18" t="s">
        <v>23</v>
      </c>
      <c r="F45" s="18">
        <v>845154</v>
      </c>
      <c r="G45" s="19" t="s">
        <v>70</v>
      </c>
      <c r="H45" s="21"/>
      <c r="I45" s="18">
        <v>845274</v>
      </c>
      <c r="J45" s="19" t="s">
        <v>71</v>
      </c>
      <c r="K45" s="19" t="s">
        <v>25</v>
      </c>
    </row>
    <row r="46" spans="2:13" s="19" customFormat="1">
      <c r="B46" s="18" t="s">
        <v>41</v>
      </c>
      <c r="C46" s="19" t="s">
        <v>42</v>
      </c>
      <c r="D46" s="20" t="s">
        <v>22</v>
      </c>
      <c r="E46" s="18" t="s">
        <v>23</v>
      </c>
      <c r="F46" s="18">
        <v>3429155</v>
      </c>
      <c r="G46" s="19" t="s">
        <v>72</v>
      </c>
      <c r="H46" s="21"/>
      <c r="I46" s="18">
        <v>3429168</v>
      </c>
      <c r="J46" s="19" t="s">
        <v>73</v>
      </c>
      <c r="K46" s="19" t="s">
        <v>25</v>
      </c>
    </row>
    <row r="47" spans="2:13" s="19" customFormat="1">
      <c r="B47" s="18" t="s">
        <v>41</v>
      </c>
      <c r="C47" s="19" t="s">
        <v>42</v>
      </c>
      <c r="D47" s="20" t="s">
        <v>22</v>
      </c>
      <c r="E47" s="18"/>
      <c r="F47" s="18">
        <v>3429155</v>
      </c>
      <c r="G47" s="19" t="s">
        <v>72</v>
      </c>
      <c r="H47" s="21"/>
      <c r="I47" s="18">
        <v>973256</v>
      </c>
      <c r="J47" s="19" t="s">
        <v>74</v>
      </c>
      <c r="K47" s="19" t="s">
        <v>25</v>
      </c>
    </row>
    <row r="48" spans="2:13" s="19" customFormat="1">
      <c r="B48" s="18" t="s">
        <v>75</v>
      </c>
      <c r="C48" s="19" t="s">
        <v>76</v>
      </c>
      <c r="D48" s="20" t="s">
        <v>69</v>
      </c>
      <c r="E48" s="18" t="s">
        <v>23</v>
      </c>
      <c r="F48" s="18">
        <v>845096</v>
      </c>
      <c r="G48" s="19" t="s">
        <v>77</v>
      </c>
      <c r="H48" s="21"/>
      <c r="I48" s="18">
        <v>845161</v>
      </c>
      <c r="J48" s="19" t="s">
        <v>78</v>
      </c>
      <c r="K48" s="19" t="s">
        <v>25</v>
      </c>
    </row>
    <row r="49" spans="2:11" s="19" customFormat="1">
      <c r="B49" s="18" t="s">
        <v>75</v>
      </c>
      <c r="C49" s="19" t="s">
        <v>76</v>
      </c>
      <c r="D49" s="20" t="s">
        <v>69</v>
      </c>
      <c r="E49" s="18"/>
      <c r="F49" s="18">
        <v>845096</v>
      </c>
      <c r="G49" s="19" t="s">
        <v>77</v>
      </c>
      <c r="H49" s="21"/>
      <c r="I49" s="18">
        <v>845162</v>
      </c>
      <c r="J49" s="19" t="s">
        <v>79</v>
      </c>
      <c r="K49" s="19" t="s">
        <v>25</v>
      </c>
    </row>
    <row r="50" spans="2:11" s="19" customFormat="1">
      <c r="B50" s="18" t="s">
        <v>80</v>
      </c>
      <c r="C50" s="19" t="s">
        <v>81</v>
      </c>
      <c r="D50" s="20" t="s">
        <v>82</v>
      </c>
      <c r="E50" s="18"/>
      <c r="F50" s="18">
        <v>65953</v>
      </c>
      <c r="G50" s="19" t="s">
        <v>83</v>
      </c>
      <c r="H50" s="21"/>
      <c r="I50" s="18">
        <v>66517</v>
      </c>
      <c r="J50" s="19" t="s">
        <v>84</v>
      </c>
      <c r="K50" s="19" t="s">
        <v>25</v>
      </c>
    </row>
    <row r="51" spans="2:11" s="19" customFormat="1">
      <c r="B51" s="18" t="s">
        <v>80</v>
      </c>
      <c r="C51" s="19" t="s">
        <v>81</v>
      </c>
      <c r="D51" s="20" t="s">
        <v>82</v>
      </c>
      <c r="E51" s="18"/>
      <c r="F51" s="18">
        <v>65954</v>
      </c>
      <c r="G51" s="19" t="s">
        <v>85</v>
      </c>
      <c r="H51" s="21"/>
      <c r="I51" s="18">
        <v>66518</v>
      </c>
      <c r="J51" s="19" t="s">
        <v>86</v>
      </c>
      <c r="K51" s="19" t="s">
        <v>25</v>
      </c>
    </row>
    <row r="52" spans="2:11" s="19" customFormat="1">
      <c r="B52" s="18" t="s">
        <v>87</v>
      </c>
      <c r="C52" s="19" t="s">
        <v>88</v>
      </c>
      <c r="D52" s="20" t="s">
        <v>22</v>
      </c>
      <c r="E52" s="18" t="s">
        <v>23</v>
      </c>
      <c r="F52" s="18">
        <v>3429158</v>
      </c>
      <c r="G52" s="19" t="s">
        <v>89</v>
      </c>
      <c r="H52" s="21"/>
      <c r="I52" s="18">
        <v>3429171</v>
      </c>
      <c r="J52" s="19" t="s">
        <v>90</v>
      </c>
      <c r="K52" s="19" t="s">
        <v>25</v>
      </c>
    </row>
    <row r="53" spans="2:11" s="19" customFormat="1">
      <c r="B53" s="18" t="s">
        <v>87</v>
      </c>
      <c r="C53" s="19" t="s">
        <v>88</v>
      </c>
      <c r="D53" s="20" t="s">
        <v>91</v>
      </c>
      <c r="E53" s="18" t="s">
        <v>23</v>
      </c>
      <c r="F53" s="18">
        <v>66193</v>
      </c>
      <c r="G53" s="19" t="s">
        <v>92</v>
      </c>
      <c r="H53" s="21"/>
      <c r="I53" s="18">
        <v>66801</v>
      </c>
      <c r="J53" s="19" t="s">
        <v>93</v>
      </c>
      <c r="K53" s="19" t="s">
        <v>25</v>
      </c>
    </row>
    <row r="54" spans="2:11" s="19" customFormat="1">
      <c r="B54" s="18" t="s">
        <v>94</v>
      </c>
      <c r="C54" s="19" t="s">
        <v>95</v>
      </c>
      <c r="D54" s="20" t="s">
        <v>96</v>
      </c>
      <c r="E54" s="18" t="s">
        <v>23</v>
      </c>
      <c r="F54" s="18">
        <v>65952</v>
      </c>
      <c r="G54" s="19" t="s">
        <v>97</v>
      </c>
      <c r="H54" s="21"/>
      <c r="I54" s="18">
        <v>66516</v>
      </c>
      <c r="J54" s="19" t="s">
        <v>97</v>
      </c>
      <c r="K54" s="19" t="s">
        <v>25</v>
      </c>
    </row>
    <row r="55" spans="2:11" s="19" customFormat="1">
      <c r="B55" s="18" t="s">
        <v>98</v>
      </c>
      <c r="C55" s="19" t="s">
        <v>99</v>
      </c>
      <c r="D55" s="20" t="s">
        <v>82</v>
      </c>
      <c r="E55" s="18" t="s">
        <v>23</v>
      </c>
      <c r="F55" s="18">
        <v>65925</v>
      </c>
      <c r="G55" s="19" t="s">
        <v>100</v>
      </c>
      <c r="H55" s="21"/>
      <c r="I55" s="18">
        <v>66471</v>
      </c>
      <c r="J55" s="19" t="s">
        <v>101</v>
      </c>
      <c r="K55" s="19" t="s">
        <v>25</v>
      </c>
    </row>
    <row r="56" spans="2:11" s="19" customFormat="1">
      <c r="B56" s="18" t="s">
        <v>98</v>
      </c>
      <c r="C56" s="19" t="s">
        <v>99</v>
      </c>
      <c r="D56" s="20" t="s">
        <v>82</v>
      </c>
      <c r="E56" s="18"/>
      <c r="F56" s="18">
        <v>65925</v>
      </c>
      <c r="G56" s="19" t="s">
        <v>100</v>
      </c>
      <c r="H56" s="21"/>
      <c r="I56" s="18">
        <v>66472</v>
      </c>
      <c r="J56" s="19" t="s">
        <v>102</v>
      </c>
      <c r="K56" s="19" t="s">
        <v>25</v>
      </c>
    </row>
    <row r="57" spans="2:11" s="19" customFormat="1">
      <c r="B57" s="18" t="s">
        <v>103</v>
      </c>
      <c r="C57" s="19" t="s">
        <v>104</v>
      </c>
      <c r="D57" s="20" t="s">
        <v>22</v>
      </c>
      <c r="E57" s="18" t="s">
        <v>23</v>
      </c>
      <c r="F57" s="18">
        <v>973239</v>
      </c>
      <c r="G57" s="19" t="s">
        <v>105</v>
      </c>
      <c r="H57" s="21"/>
      <c r="I57" s="18">
        <v>973390</v>
      </c>
      <c r="J57" s="19" t="s">
        <v>106</v>
      </c>
      <c r="K57" s="19" t="s">
        <v>25</v>
      </c>
    </row>
    <row r="58" spans="2:11" s="19" customFormat="1">
      <c r="B58" s="18" t="s">
        <v>107</v>
      </c>
      <c r="C58" s="19" t="s">
        <v>108</v>
      </c>
      <c r="D58" s="20" t="s">
        <v>22</v>
      </c>
      <c r="E58" s="18" t="s">
        <v>23</v>
      </c>
      <c r="F58" s="18">
        <v>973167</v>
      </c>
      <c r="G58" s="19" t="s">
        <v>109</v>
      </c>
      <c r="H58" s="21"/>
      <c r="I58" s="18">
        <v>973291</v>
      </c>
      <c r="J58" s="19" t="s">
        <v>110</v>
      </c>
      <c r="K58" s="19" t="s">
        <v>25</v>
      </c>
    </row>
    <row r="59" spans="2:11" s="19" customFormat="1">
      <c r="B59" s="18" t="s">
        <v>111</v>
      </c>
      <c r="C59" s="19" t="s">
        <v>112</v>
      </c>
      <c r="D59" s="20" t="s">
        <v>22</v>
      </c>
      <c r="E59" s="18" t="s">
        <v>23</v>
      </c>
      <c r="F59" s="18">
        <v>2141364</v>
      </c>
      <c r="G59" s="19" t="s">
        <v>113</v>
      </c>
      <c r="H59" s="21"/>
      <c r="I59" s="18">
        <v>973301</v>
      </c>
      <c r="J59" s="19" t="s">
        <v>114</v>
      </c>
      <c r="K59" s="19" t="s">
        <v>25</v>
      </c>
    </row>
    <row r="60" spans="2:11" s="19" customFormat="1">
      <c r="B60" s="18" t="s">
        <v>111</v>
      </c>
      <c r="C60" s="19" t="s">
        <v>112</v>
      </c>
      <c r="D60" s="20" t="s">
        <v>22</v>
      </c>
      <c r="E60" s="18" t="s">
        <v>23</v>
      </c>
      <c r="F60" s="18">
        <v>2141364</v>
      </c>
      <c r="G60" s="19" t="s">
        <v>113</v>
      </c>
      <c r="H60" s="21"/>
      <c r="I60" s="18">
        <v>2141387</v>
      </c>
      <c r="J60" s="19" t="s">
        <v>115</v>
      </c>
      <c r="K60" s="19" t="s">
        <v>25</v>
      </c>
    </row>
    <row r="61" spans="2:11" s="19" customFormat="1">
      <c r="B61" s="18" t="s">
        <v>116</v>
      </c>
      <c r="C61" s="19" t="s">
        <v>117</v>
      </c>
      <c r="D61" s="20" t="s">
        <v>22</v>
      </c>
      <c r="E61" s="18" t="s">
        <v>23</v>
      </c>
      <c r="F61" s="18">
        <v>2141365</v>
      </c>
      <c r="G61" s="19" t="s">
        <v>118</v>
      </c>
      <c r="H61" s="21"/>
      <c r="I61" s="18">
        <v>2141388</v>
      </c>
      <c r="J61" s="19" t="s">
        <v>119</v>
      </c>
      <c r="K61" s="19" t="s">
        <v>25</v>
      </c>
    </row>
    <row r="62" spans="2:11" s="19" customFormat="1">
      <c r="B62" s="18" t="s">
        <v>120</v>
      </c>
      <c r="C62" s="19" t="s">
        <v>121</v>
      </c>
      <c r="D62" s="20" t="s">
        <v>35</v>
      </c>
      <c r="E62" s="18" t="s">
        <v>23</v>
      </c>
      <c r="F62" s="18">
        <v>2153673</v>
      </c>
      <c r="G62" s="19" t="s">
        <v>122</v>
      </c>
      <c r="H62" s="21" t="s">
        <v>123</v>
      </c>
      <c r="I62" s="18">
        <v>2153677</v>
      </c>
      <c r="J62" s="19" t="s">
        <v>124</v>
      </c>
      <c r="K62" s="19" t="s">
        <v>25</v>
      </c>
    </row>
    <row r="63" spans="2:11" s="19" customFormat="1">
      <c r="B63" s="18" t="s">
        <v>120</v>
      </c>
      <c r="C63" s="19" t="s">
        <v>121</v>
      </c>
      <c r="D63" s="20" t="s">
        <v>35</v>
      </c>
      <c r="E63" s="18" t="s">
        <v>23</v>
      </c>
      <c r="F63" s="18">
        <v>2153673</v>
      </c>
      <c r="G63" s="19" t="s">
        <v>122</v>
      </c>
      <c r="H63" s="21" t="s">
        <v>123</v>
      </c>
      <c r="I63" s="18">
        <v>2153678</v>
      </c>
      <c r="J63" s="19" t="s">
        <v>125</v>
      </c>
      <c r="K63" s="19" t="s">
        <v>25</v>
      </c>
    </row>
    <row r="64" spans="2:11" s="19" customFormat="1">
      <c r="B64" s="18" t="s">
        <v>126</v>
      </c>
      <c r="C64" s="19" t="s">
        <v>127</v>
      </c>
      <c r="D64" s="20" t="s">
        <v>22</v>
      </c>
      <c r="E64" s="18" t="s">
        <v>23</v>
      </c>
      <c r="F64" s="18">
        <v>3429161</v>
      </c>
      <c r="G64" s="19" t="s">
        <v>128</v>
      </c>
      <c r="H64" s="21"/>
      <c r="I64" s="18">
        <v>3429174</v>
      </c>
      <c r="J64" s="19" t="s">
        <v>129</v>
      </c>
      <c r="K64" s="19" t="s">
        <v>25</v>
      </c>
    </row>
    <row r="65" spans="2:13" s="19" customFormat="1">
      <c r="B65" s="18" t="s">
        <v>126</v>
      </c>
      <c r="C65" s="19" t="s">
        <v>127</v>
      </c>
      <c r="D65" s="20" t="s">
        <v>22</v>
      </c>
      <c r="E65" s="18" t="s">
        <v>23</v>
      </c>
      <c r="F65" s="18">
        <v>3429161</v>
      </c>
      <c r="G65" s="19" t="s">
        <v>128</v>
      </c>
      <c r="H65" s="21"/>
      <c r="I65" s="18">
        <v>3429175</v>
      </c>
      <c r="J65" s="19" t="s">
        <v>130</v>
      </c>
      <c r="K65" s="19" t="s">
        <v>25</v>
      </c>
    </row>
    <row r="66" spans="2:13" s="19" customFormat="1">
      <c r="B66" s="18" t="s">
        <v>131</v>
      </c>
      <c r="C66" s="19" t="s">
        <v>132</v>
      </c>
      <c r="D66" s="20" t="s">
        <v>22</v>
      </c>
      <c r="E66" s="18" t="s">
        <v>23</v>
      </c>
      <c r="F66" s="18">
        <v>973217</v>
      </c>
      <c r="G66" s="19" t="s">
        <v>133</v>
      </c>
      <c r="H66" s="21"/>
      <c r="I66" s="18">
        <v>973357</v>
      </c>
      <c r="J66" s="19" t="s">
        <v>134</v>
      </c>
      <c r="K66" s="19" t="s">
        <v>25</v>
      </c>
    </row>
    <row r="67" spans="2:13" s="19" customFormat="1">
      <c r="B67" s="18" t="s">
        <v>131</v>
      </c>
      <c r="C67" s="19" t="s">
        <v>132</v>
      </c>
      <c r="D67" s="20" t="s">
        <v>22</v>
      </c>
      <c r="E67" s="18" t="s">
        <v>23</v>
      </c>
      <c r="F67" s="18">
        <v>973217</v>
      </c>
      <c r="G67" s="19" t="s">
        <v>133</v>
      </c>
      <c r="H67" s="21"/>
      <c r="I67" s="18">
        <v>973358</v>
      </c>
      <c r="J67" s="19" t="s">
        <v>135</v>
      </c>
      <c r="K67" s="19" t="s">
        <v>25</v>
      </c>
    </row>
    <row r="68" spans="2:13" s="19" customFormat="1">
      <c r="B68" s="18" t="s">
        <v>136</v>
      </c>
      <c r="C68" s="19" t="s">
        <v>137</v>
      </c>
      <c r="D68" s="20" t="s">
        <v>138</v>
      </c>
      <c r="E68" s="18" t="s">
        <v>23</v>
      </c>
      <c r="F68" s="18">
        <v>2596532</v>
      </c>
      <c r="G68" s="19" t="s">
        <v>139</v>
      </c>
      <c r="H68" s="21"/>
      <c r="I68" s="18">
        <v>2596548</v>
      </c>
      <c r="J68" s="19" t="s">
        <v>140</v>
      </c>
      <c r="K68" s="19" t="s">
        <v>25</v>
      </c>
    </row>
    <row r="69" spans="2:13" s="19" customFormat="1">
      <c r="B69" s="18" t="s">
        <v>141</v>
      </c>
      <c r="C69" s="19" t="s">
        <v>142</v>
      </c>
      <c r="D69" s="20" t="s">
        <v>22</v>
      </c>
      <c r="E69" s="18" t="s">
        <v>23</v>
      </c>
      <c r="F69" s="18">
        <v>973238</v>
      </c>
      <c r="G69" s="19" t="s">
        <v>143</v>
      </c>
      <c r="H69" s="21" t="s">
        <v>144</v>
      </c>
      <c r="I69" s="18">
        <v>973388</v>
      </c>
      <c r="J69" s="19" t="s">
        <v>145</v>
      </c>
      <c r="K69" s="19" t="s">
        <v>146</v>
      </c>
      <c r="L69" s="19" t="s">
        <v>147</v>
      </c>
      <c r="M69" s="19">
        <v>2011</v>
      </c>
    </row>
    <row r="70" spans="2:13" s="19" customFormat="1">
      <c r="B70" s="18" t="s">
        <v>141</v>
      </c>
      <c r="C70" s="19" t="s">
        <v>142</v>
      </c>
      <c r="D70" s="20" t="s">
        <v>22</v>
      </c>
      <c r="E70" s="18" t="s">
        <v>23</v>
      </c>
      <c r="F70" s="18">
        <v>973238</v>
      </c>
      <c r="G70" s="19" t="s">
        <v>143</v>
      </c>
      <c r="H70" s="21" t="s">
        <v>144</v>
      </c>
      <c r="I70" s="18">
        <v>973389</v>
      </c>
      <c r="J70" s="19" t="s">
        <v>148</v>
      </c>
      <c r="K70" s="19" t="s">
        <v>146</v>
      </c>
      <c r="L70" s="19" t="s">
        <v>147</v>
      </c>
      <c r="M70" s="19">
        <v>2011</v>
      </c>
    </row>
    <row r="71" spans="2:13" s="19" customFormat="1">
      <c r="B71" s="18" t="s">
        <v>149</v>
      </c>
      <c r="C71" s="19" t="s">
        <v>150</v>
      </c>
      <c r="D71" s="20" t="s">
        <v>35</v>
      </c>
      <c r="E71" s="18" t="s">
        <v>23</v>
      </c>
      <c r="F71" s="18">
        <v>2153672</v>
      </c>
      <c r="G71" s="19" t="s">
        <v>151</v>
      </c>
      <c r="H71" s="21" t="s">
        <v>123</v>
      </c>
      <c r="I71" s="18">
        <v>2153675</v>
      </c>
      <c r="J71" s="19" t="s">
        <v>152</v>
      </c>
      <c r="K71" s="19" t="s">
        <v>25</v>
      </c>
    </row>
    <row r="72" spans="2:13" s="19" customFormat="1">
      <c r="B72" s="18" t="s">
        <v>149</v>
      </c>
      <c r="C72" s="19" t="s">
        <v>150</v>
      </c>
      <c r="D72" s="20" t="s">
        <v>35</v>
      </c>
      <c r="E72" s="18" t="s">
        <v>23</v>
      </c>
      <c r="F72" s="18">
        <v>2153672</v>
      </c>
      <c r="G72" s="19" t="s">
        <v>151</v>
      </c>
      <c r="H72" s="21" t="s">
        <v>123</v>
      </c>
      <c r="I72" s="18">
        <v>2153676</v>
      </c>
      <c r="J72" s="19" t="s">
        <v>153</v>
      </c>
      <c r="K72" s="19" t="s">
        <v>25</v>
      </c>
    </row>
    <row r="73" spans="2:13" s="19" customFormat="1">
      <c r="B73" s="18" t="s">
        <v>154</v>
      </c>
      <c r="C73" s="19" t="s">
        <v>155</v>
      </c>
      <c r="D73" s="20" t="s">
        <v>22</v>
      </c>
      <c r="E73" s="18" t="s">
        <v>23</v>
      </c>
      <c r="F73" s="18">
        <v>973209</v>
      </c>
      <c r="G73" s="19" t="s">
        <v>156</v>
      </c>
      <c r="H73" s="21"/>
      <c r="I73" s="18">
        <v>973346</v>
      </c>
      <c r="J73" s="19" t="s">
        <v>157</v>
      </c>
      <c r="K73" s="19" t="s">
        <v>25</v>
      </c>
    </row>
    <row r="74" spans="2:13" s="19" customFormat="1">
      <c r="B74" s="18" t="s">
        <v>154</v>
      </c>
      <c r="C74" s="19" t="s">
        <v>155</v>
      </c>
      <c r="D74" s="20" t="s">
        <v>22</v>
      </c>
      <c r="E74" s="18" t="s">
        <v>23</v>
      </c>
      <c r="F74" s="18">
        <v>973209</v>
      </c>
      <c r="G74" s="19" t="s">
        <v>156</v>
      </c>
      <c r="H74" s="21"/>
      <c r="I74" s="18">
        <v>973347</v>
      </c>
      <c r="J74" s="19" t="s">
        <v>158</v>
      </c>
      <c r="K74" s="19" t="s">
        <v>25</v>
      </c>
    </row>
    <row r="75" spans="2:13" s="19" customFormat="1">
      <c r="B75" s="18" t="s">
        <v>159</v>
      </c>
      <c r="C75" s="19" t="s">
        <v>160</v>
      </c>
      <c r="D75" s="20" t="s">
        <v>22</v>
      </c>
      <c r="E75" s="18" t="s">
        <v>23</v>
      </c>
      <c r="F75" s="18">
        <v>973219</v>
      </c>
      <c r="G75" s="19" t="s">
        <v>161</v>
      </c>
      <c r="H75" s="21"/>
      <c r="I75" s="18">
        <v>973361</v>
      </c>
      <c r="J75" s="19" t="s">
        <v>162</v>
      </c>
      <c r="K75" s="19" t="s">
        <v>25</v>
      </c>
    </row>
    <row r="76" spans="2:13" s="19" customFormat="1">
      <c r="B76" s="18" t="s">
        <v>163</v>
      </c>
      <c r="C76" s="19" t="s">
        <v>164</v>
      </c>
      <c r="D76" s="20" t="s">
        <v>22</v>
      </c>
      <c r="E76" s="18" t="s">
        <v>23</v>
      </c>
      <c r="F76" s="18">
        <v>3429163</v>
      </c>
      <c r="G76" s="19" t="s">
        <v>165</v>
      </c>
      <c r="H76" s="21"/>
      <c r="I76" s="18">
        <v>3429177</v>
      </c>
      <c r="J76" s="19" t="s">
        <v>166</v>
      </c>
      <c r="K76" s="19" t="s">
        <v>25</v>
      </c>
    </row>
    <row r="77" spans="2:13" s="19" customFormat="1">
      <c r="B77" s="18" t="s">
        <v>167</v>
      </c>
      <c r="C77" s="19" t="s">
        <v>168</v>
      </c>
      <c r="D77" s="20" t="s">
        <v>169</v>
      </c>
      <c r="E77" s="18" t="s">
        <v>23</v>
      </c>
      <c r="F77" s="18">
        <v>66259</v>
      </c>
      <c r="G77" s="19" t="s">
        <v>170</v>
      </c>
      <c r="H77" s="21"/>
      <c r="I77" s="18">
        <v>66874</v>
      </c>
      <c r="J77" s="19" t="s">
        <v>171</v>
      </c>
      <c r="K77" s="19" t="s">
        <v>25</v>
      </c>
    </row>
    <row r="78" spans="2:13" s="19" customFormat="1">
      <c r="B78" s="18" t="s">
        <v>167</v>
      </c>
      <c r="C78" s="19" t="s">
        <v>168</v>
      </c>
      <c r="D78" s="20" t="s">
        <v>169</v>
      </c>
      <c r="E78" s="18" t="s">
        <v>23</v>
      </c>
      <c r="F78" s="18">
        <v>66259</v>
      </c>
      <c r="G78" s="19" t="s">
        <v>170</v>
      </c>
      <c r="H78" s="21"/>
      <c r="I78" s="18">
        <v>66875</v>
      </c>
      <c r="J78" s="19" t="s">
        <v>172</v>
      </c>
      <c r="K78" s="19" t="s">
        <v>25</v>
      </c>
    </row>
    <row r="79" spans="2:13" s="19" customFormat="1">
      <c r="B79" s="18" t="s">
        <v>173</v>
      </c>
      <c r="C79" s="19" t="s">
        <v>174</v>
      </c>
      <c r="D79" s="20" t="s">
        <v>22</v>
      </c>
      <c r="E79" s="18" t="s">
        <v>23</v>
      </c>
      <c r="F79" s="18">
        <v>973155</v>
      </c>
      <c r="G79" s="19" t="s">
        <v>175</v>
      </c>
      <c r="H79" s="21"/>
      <c r="I79" s="18">
        <v>973276</v>
      </c>
      <c r="J79" s="19" t="s">
        <v>176</v>
      </c>
      <c r="K79" s="19" t="s">
        <v>25</v>
      </c>
    </row>
    <row r="80" spans="2:13" s="19" customFormat="1">
      <c r="B80" s="18" t="s">
        <v>177</v>
      </c>
      <c r="C80" s="19" t="s">
        <v>178</v>
      </c>
      <c r="D80" s="20" t="s">
        <v>22</v>
      </c>
      <c r="E80" s="18" t="s">
        <v>23</v>
      </c>
      <c r="F80" s="18">
        <v>3429162</v>
      </c>
      <c r="G80" s="19" t="s">
        <v>179</v>
      </c>
      <c r="H80" s="21"/>
      <c r="I80" s="18">
        <v>973382</v>
      </c>
      <c r="J80" s="19" t="s">
        <v>180</v>
      </c>
      <c r="K80" s="19" t="s">
        <v>25</v>
      </c>
    </row>
    <row r="81" spans="2:11" s="19" customFormat="1">
      <c r="B81" s="18" t="s">
        <v>177</v>
      </c>
      <c r="C81" s="19" t="s">
        <v>178</v>
      </c>
      <c r="D81" s="20" t="s">
        <v>22</v>
      </c>
      <c r="E81" s="18" t="s">
        <v>23</v>
      </c>
      <c r="F81" s="18">
        <v>3429162</v>
      </c>
      <c r="G81" s="19" t="s">
        <v>179</v>
      </c>
      <c r="H81" s="21"/>
      <c r="I81" s="18">
        <v>3429176</v>
      </c>
      <c r="J81" s="19" t="s">
        <v>181</v>
      </c>
      <c r="K81" s="19" t="s">
        <v>25</v>
      </c>
    </row>
    <row r="82" spans="2:11" s="19" customFormat="1">
      <c r="B82" s="18" t="s">
        <v>182</v>
      </c>
      <c r="C82" s="19" t="s">
        <v>183</v>
      </c>
      <c r="D82" s="20" t="s">
        <v>184</v>
      </c>
      <c r="E82" s="18"/>
      <c r="F82" s="18">
        <v>65780</v>
      </c>
      <c r="G82" s="19" t="s">
        <v>185</v>
      </c>
      <c r="H82" s="21"/>
      <c r="I82" s="18">
        <v>66281</v>
      </c>
      <c r="J82" s="19" t="s">
        <v>186</v>
      </c>
      <c r="K82" s="19" t="s">
        <v>25</v>
      </c>
    </row>
    <row r="83" spans="2:11" s="19" customFormat="1">
      <c r="B83" s="18" t="s">
        <v>182</v>
      </c>
      <c r="C83" s="19" t="s">
        <v>183</v>
      </c>
      <c r="D83" s="20" t="s">
        <v>184</v>
      </c>
      <c r="E83" s="18"/>
      <c r="F83" s="18">
        <v>65780</v>
      </c>
      <c r="G83" s="19" t="s">
        <v>185</v>
      </c>
      <c r="H83" s="21"/>
      <c r="I83" s="18">
        <v>66282</v>
      </c>
      <c r="J83" s="19" t="s">
        <v>187</v>
      </c>
      <c r="K83" s="19" t="s">
        <v>25</v>
      </c>
    </row>
    <row r="84" spans="2:11" s="19" customFormat="1">
      <c r="B84" s="18" t="s">
        <v>188</v>
      </c>
      <c r="C84" s="19" t="s">
        <v>189</v>
      </c>
      <c r="D84" s="20" t="s">
        <v>22</v>
      </c>
      <c r="E84" s="18"/>
      <c r="F84" s="18">
        <v>973184</v>
      </c>
      <c r="G84" s="19" t="s">
        <v>190</v>
      </c>
      <c r="H84" s="21"/>
      <c r="I84" s="18">
        <v>973313</v>
      </c>
      <c r="J84" s="19" t="s">
        <v>191</v>
      </c>
      <c r="K84" s="19" t="s">
        <v>25</v>
      </c>
    </row>
    <row r="85" spans="2:11" s="19" customFormat="1">
      <c r="B85" s="18" t="s">
        <v>192</v>
      </c>
      <c r="C85" s="19" t="s">
        <v>193</v>
      </c>
      <c r="D85" s="20" t="s">
        <v>22</v>
      </c>
      <c r="E85" s="18"/>
      <c r="F85" s="18">
        <v>973223</v>
      </c>
      <c r="G85" s="19" t="s">
        <v>194</v>
      </c>
      <c r="H85" s="21"/>
      <c r="I85" s="18">
        <v>973366</v>
      </c>
      <c r="J85" s="19" t="s">
        <v>195</v>
      </c>
      <c r="K85" s="19" t="s">
        <v>25</v>
      </c>
    </row>
    <row r="86" spans="2:11" s="19" customFormat="1">
      <c r="B86" s="18" t="s">
        <v>192</v>
      </c>
      <c r="C86" s="19" t="s">
        <v>193</v>
      </c>
      <c r="D86" s="20" t="s">
        <v>22</v>
      </c>
      <c r="E86" s="18"/>
      <c r="F86" s="18">
        <v>973223</v>
      </c>
      <c r="G86" s="19" t="s">
        <v>194</v>
      </c>
      <c r="H86" s="21"/>
      <c r="I86" s="18">
        <v>973367</v>
      </c>
      <c r="J86" s="19" t="s">
        <v>196</v>
      </c>
      <c r="K86" s="19" t="s">
        <v>25</v>
      </c>
    </row>
    <row r="87" spans="2:11" s="19" customFormat="1">
      <c r="B87" s="18" t="s">
        <v>197</v>
      </c>
      <c r="C87" s="19" t="s">
        <v>198</v>
      </c>
      <c r="D87" s="20" t="s">
        <v>22</v>
      </c>
      <c r="E87" s="18"/>
      <c r="F87" s="18">
        <v>973205</v>
      </c>
      <c r="G87" s="19" t="s">
        <v>199</v>
      </c>
      <c r="H87" s="21"/>
      <c r="I87" s="18">
        <v>973341</v>
      </c>
      <c r="J87" s="19" t="s">
        <v>200</v>
      </c>
      <c r="K87" s="19" t="s">
        <v>25</v>
      </c>
    </row>
    <row r="88" spans="2:11" s="19" customFormat="1">
      <c r="B88" s="18" t="s">
        <v>201</v>
      </c>
      <c r="C88" s="19" t="s">
        <v>202</v>
      </c>
      <c r="D88" s="20" t="s">
        <v>22</v>
      </c>
      <c r="E88" s="18"/>
      <c r="F88" s="18">
        <v>973229</v>
      </c>
      <c r="G88" s="19" t="s">
        <v>203</v>
      </c>
      <c r="H88" s="21"/>
      <c r="I88" s="18">
        <v>973375</v>
      </c>
      <c r="J88" s="19" t="s">
        <v>204</v>
      </c>
      <c r="K88" s="19" t="s">
        <v>25</v>
      </c>
    </row>
    <row r="89" spans="2:11" s="19" customFormat="1">
      <c r="B89" s="18" t="s">
        <v>201</v>
      </c>
      <c r="C89" s="19" t="s">
        <v>202</v>
      </c>
      <c r="D89" s="20" t="s">
        <v>22</v>
      </c>
      <c r="E89" s="18"/>
      <c r="F89" s="18">
        <v>973229</v>
      </c>
      <c r="G89" s="19" t="s">
        <v>203</v>
      </c>
      <c r="H89" s="21"/>
      <c r="I89" s="18">
        <v>973376</v>
      </c>
      <c r="J89" s="19" t="s">
        <v>205</v>
      </c>
      <c r="K89" s="19" t="s">
        <v>25</v>
      </c>
    </row>
    <row r="90" spans="2:11" s="19" customFormat="1">
      <c r="B90" s="18" t="s">
        <v>206</v>
      </c>
      <c r="C90" s="19" t="s">
        <v>207</v>
      </c>
      <c r="D90" s="20" t="s">
        <v>208</v>
      </c>
      <c r="E90" s="18"/>
      <c r="F90" s="18">
        <v>65955</v>
      </c>
      <c r="G90" s="19" t="s">
        <v>209</v>
      </c>
      <c r="H90" s="21"/>
      <c r="I90" s="18">
        <v>66519</v>
      </c>
      <c r="J90" s="19" t="s">
        <v>210</v>
      </c>
      <c r="K90" s="19" t="s">
        <v>25</v>
      </c>
    </row>
    <row r="91" spans="2:11" s="19" customFormat="1">
      <c r="B91" s="18" t="s">
        <v>206</v>
      </c>
      <c r="C91" s="19" t="s">
        <v>207</v>
      </c>
      <c r="D91" s="20" t="s">
        <v>208</v>
      </c>
      <c r="E91" s="18"/>
      <c r="F91" s="18">
        <v>65955</v>
      </c>
      <c r="G91" s="19" t="s">
        <v>209</v>
      </c>
      <c r="H91" s="21"/>
      <c r="I91" s="18">
        <v>66520</v>
      </c>
      <c r="J91" s="19" t="s">
        <v>211</v>
      </c>
      <c r="K91" s="19" t="s">
        <v>25</v>
      </c>
    </row>
    <row r="92" spans="2:11" s="19" customFormat="1">
      <c r="B92" s="18" t="s">
        <v>212</v>
      </c>
      <c r="C92" s="19" t="s">
        <v>213</v>
      </c>
      <c r="D92" s="20" t="s">
        <v>22</v>
      </c>
      <c r="E92" s="18"/>
      <c r="F92" s="18">
        <v>973158</v>
      </c>
      <c r="G92" s="19" t="s">
        <v>214</v>
      </c>
      <c r="H92" s="21"/>
      <c r="I92" s="18">
        <v>973280</v>
      </c>
      <c r="J92" s="19" t="s">
        <v>215</v>
      </c>
      <c r="K92" s="19" t="s">
        <v>25</v>
      </c>
    </row>
    <row r="93" spans="2:11" s="19" customFormat="1">
      <c r="B93" s="18" t="s">
        <v>216</v>
      </c>
      <c r="C93" s="19" t="s">
        <v>217</v>
      </c>
      <c r="D93" s="20" t="s">
        <v>218</v>
      </c>
      <c r="E93" s="18"/>
      <c r="F93" s="18">
        <v>1956327</v>
      </c>
      <c r="G93" s="19" t="s">
        <v>219</v>
      </c>
      <c r="H93" s="21"/>
      <c r="I93" s="18">
        <v>1956378</v>
      </c>
      <c r="J93" s="19" t="s">
        <v>220</v>
      </c>
      <c r="K93" s="19" t="s">
        <v>25</v>
      </c>
    </row>
    <row r="94" spans="2:11" s="19" customFormat="1">
      <c r="B94" s="18" t="s">
        <v>221</v>
      </c>
      <c r="C94" s="19" t="s">
        <v>222</v>
      </c>
      <c r="D94" s="20" t="s">
        <v>223</v>
      </c>
      <c r="E94" s="18"/>
      <c r="F94" s="18">
        <v>65907</v>
      </c>
      <c r="G94" s="19" t="s">
        <v>224</v>
      </c>
      <c r="H94" s="21"/>
      <c r="I94" s="18">
        <v>66441</v>
      </c>
      <c r="J94" s="19" t="s">
        <v>225</v>
      </c>
      <c r="K94" s="19" t="s">
        <v>25</v>
      </c>
    </row>
    <row r="95" spans="2:11" s="19" customFormat="1">
      <c r="B95" s="18" t="s">
        <v>221</v>
      </c>
      <c r="C95" s="19" t="s">
        <v>222</v>
      </c>
      <c r="D95" s="20" t="s">
        <v>223</v>
      </c>
      <c r="E95" s="18"/>
      <c r="F95" s="18">
        <v>65907</v>
      </c>
      <c r="G95" s="19" t="s">
        <v>224</v>
      </c>
      <c r="H95" s="21"/>
      <c r="I95" s="18">
        <v>66442</v>
      </c>
      <c r="J95" s="19" t="s">
        <v>226</v>
      </c>
      <c r="K95" s="19" t="s">
        <v>25</v>
      </c>
    </row>
    <row r="96" spans="2:11" s="19" customFormat="1">
      <c r="B96" s="18" t="s">
        <v>227</v>
      </c>
      <c r="C96" s="19" t="s">
        <v>228</v>
      </c>
      <c r="D96" s="20" t="s">
        <v>22</v>
      </c>
      <c r="E96" s="18"/>
      <c r="F96" s="18">
        <v>2141367</v>
      </c>
      <c r="G96" s="19" t="s">
        <v>229</v>
      </c>
      <c r="H96" s="21"/>
      <c r="I96" s="18">
        <v>2141390</v>
      </c>
      <c r="J96" s="19" t="s">
        <v>230</v>
      </c>
      <c r="K96" s="19" t="s">
        <v>25</v>
      </c>
    </row>
    <row r="97" spans="2:13" s="19" customFormat="1">
      <c r="B97" s="18" t="s">
        <v>231</v>
      </c>
      <c r="C97" s="19" t="s">
        <v>232</v>
      </c>
      <c r="D97" s="20" t="s">
        <v>22</v>
      </c>
      <c r="E97" s="18"/>
      <c r="F97" s="18">
        <v>973248</v>
      </c>
      <c r="G97" s="19" t="s">
        <v>233</v>
      </c>
      <c r="H97" s="21"/>
      <c r="I97" s="18">
        <v>973400</v>
      </c>
      <c r="J97" s="19" t="s">
        <v>234</v>
      </c>
      <c r="K97" s="19" t="s">
        <v>25</v>
      </c>
    </row>
    <row r="98" spans="2:13" s="19" customFormat="1">
      <c r="B98" s="18" t="s">
        <v>231</v>
      </c>
      <c r="C98" s="19" t="s">
        <v>232</v>
      </c>
      <c r="D98" s="20" t="s">
        <v>22</v>
      </c>
      <c r="E98" s="18"/>
      <c r="F98" s="18">
        <v>973248</v>
      </c>
      <c r="G98" s="19" t="s">
        <v>233</v>
      </c>
      <c r="H98" s="21"/>
      <c r="I98" s="18">
        <v>973401</v>
      </c>
      <c r="J98" s="19" t="s">
        <v>235</v>
      </c>
      <c r="K98" s="19" t="s">
        <v>25</v>
      </c>
    </row>
    <row r="99" spans="2:13" s="19" customFormat="1">
      <c r="B99" s="18" t="s">
        <v>236</v>
      </c>
      <c r="C99" s="19" t="s">
        <v>237</v>
      </c>
      <c r="D99" s="20" t="s">
        <v>22</v>
      </c>
      <c r="E99" s="18"/>
      <c r="F99" s="18">
        <v>973249</v>
      </c>
      <c r="G99" s="19" t="s">
        <v>238</v>
      </c>
      <c r="H99" s="21"/>
      <c r="I99" s="18">
        <v>973402</v>
      </c>
      <c r="J99" s="19" t="s">
        <v>239</v>
      </c>
      <c r="K99" s="19" t="s">
        <v>25</v>
      </c>
    </row>
    <row r="100" spans="2:13" s="19" customFormat="1">
      <c r="B100" s="18" t="s">
        <v>236</v>
      </c>
      <c r="C100" s="19" t="s">
        <v>237</v>
      </c>
      <c r="D100" s="20" t="s">
        <v>22</v>
      </c>
      <c r="E100" s="18"/>
      <c r="F100" s="18">
        <v>973249</v>
      </c>
      <c r="G100" s="19" t="s">
        <v>238</v>
      </c>
      <c r="H100" s="21"/>
      <c r="I100" s="18">
        <v>973403</v>
      </c>
      <c r="J100" s="19" t="s">
        <v>240</v>
      </c>
      <c r="K100" s="19" t="s">
        <v>25</v>
      </c>
    </row>
    <row r="101" spans="2:13" s="19" customFormat="1">
      <c r="B101" s="18" t="s">
        <v>241</v>
      </c>
      <c r="C101" s="19" t="s">
        <v>242</v>
      </c>
      <c r="D101" s="20" t="s">
        <v>22</v>
      </c>
      <c r="E101" s="18"/>
      <c r="F101" s="18">
        <v>973208</v>
      </c>
      <c r="G101" s="19" t="s">
        <v>243</v>
      </c>
      <c r="H101" s="21"/>
      <c r="I101" s="18">
        <v>973345</v>
      </c>
      <c r="J101" s="19" t="s">
        <v>244</v>
      </c>
      <c r="K101" s="19" t="s">
        <v>25</v>
      </c>
    </row>
    <row r="102" spans="2:13" s="19" customFormat="1">
      <c r="B102" s="3"/>
      <c r="C102" s="7"/>
      <c r="D102" s="7"/>
      <c r="E102" s="3"/>
      <c r="F102" s="7"/>
      <c r="G102" s="7"/>
      <c r="H102" s="6"/>
      <c r="I102" s="3"/>
      <c r="J102" s="7"/>
      <c r="K102" s="7"/>
      <c r="L102" s="7"/>
      <c r="M102" s="7"/>
    </row>
    <row r="103" spans="2:13" s="19" customFormat="1">
      <c r="B103" s="3"/>
      <c r="C103" s="7"/>
      <c r="D103" s="7"/>
      <c r="E103" s="3"/>
      <c r="F103" s="7"/>
      <c r="G103" s="7"/>
      <c r="H103" s="6"/>
      <c r="I103" s="3"/>
      <c r="J103" s="7"/>
      <c r="K103" s="7"/>
      <c r="L103" s="7"/>
      <c r="M103" s="7"/>
    </row>
    <row r="104" spans="2:13" s="19" customFormat="1" ht="15.75">
      <c r="B104" s="22" t="s">
        <v>245</v>
      </c>
      <c r="C104" s="23" t="s">
        <v>246</v>
      </c>
      <c r="D104" s="23"/>
      <c r="E104" s="18"/>
      <c r="F104" s="18"/>
      <c r="H104" s="21"/>
      <c r="I104" s="18"/>
    </row>
    <row r="105" spans="2:13" s="19" customFormat="1" ht="15.75">
      <c r="B105" s="27"/>
      <c r="C105" s="28"/>
      <c r="E105" s="18"/>
      <c r="F105" s="18"/>
      <c r="H105" s="21"/>
      <c r="I105" s="18"/>
    </row>
    <row r="106" spans="2:13" s="19" customFormat="1">
      <c r="B106" s="24" t="s">
        <v>10</v>
      </c>
      <c r="C106" s="24" t="s">
        <v>11</v>
      </c>
      <c r="D106" s="24" t="s">
        <v>12</v>
      </c>
      <c r="E106" s="3"/>
      <c r="F106" s="24" t="s">
        <v>13</v>
      </c>
      <c r="G106" s="24" t="s">
        <v>11</v>
      </c>
      <c r="H106" s="25" t="s">
        <v>14</v>
      </c>
      <c r="I106" s="24" t="s">
        <v>15</v>
      </c>
      <c r="J106" s="24" t="s">
        <v>16</v>
      </c>
      <c r="K106" s="24" t="s">
        <v>17</v>
      </c>
      <c r="L106" s="24" t="s">
        <v>18</v>
      </c>
      <c r="M106" s="24" t="s">
        <v>19</v>
      </c>
    </row>
    <row r="107" spans="2:13" s="70" customFormat="1">
      <c r="B107" s="33" t="s">
        <v>247</v>
      </c>
      <c r="C107" s="70" t="s">
        <v>248</v>
      </c>
      <c r="D107" s="71" t="s">
        <v>22</v>
      </c>
      <c r="E107" s="33" t="s">
        <v>23</v>
      </c>
      <c r="F107" s="33">
        <v>973142</v>
      </c>
      <c r="G107" s="70" t="s">
        <v>43</v>
      </c>
      <c r="H107" s="32" t="s">
        <v>63</v>
      </c>
      <c r="I107" s="33">
        <v>973258</v>
      </c>
      <c r="J107" s="70" t="s">
        <v>64</v>
      </c>
      <c r="K107" s="70" t="s">
        <v>25</v>
      </c>
    </row>
    <row r="108" spans="2:13" s="70" customFormat="1">
      <c r="B108" s="33" t="s">
        <v>249</v>
      </c>
      <c r="C108" s="70" t="s">
        <v>250</v>
      </c>
      <c r="D108" s="71" t="s">
        <v>22</v>
      </c>
      <c r="E108" s="33" t="s">
        <v>23</v>
      </c>
      <c r="F108" s="33">
        <v>973149</v>
      </c>
      <c r="G108" s="70" t="s">
        <v>251</v>
      </c>
      <c r="H108" s="32" t="s">
        <v>63</v>
      </c>
      <c r="I108" s="33">
        <v>973267</v>
      </c>
      <c r="J108" s="70" t="s">
        <v>252</v>
      </c>
      <c r="K108" s="70" t="s">
        <v>25</v>
      </c>
    </row>
    <row r="109" spans="2:13" s="70" customFormat="1">
      <c r="B109" s="33" t="s">
        <v>253</v>
      </c>
      <c r="C109" s="70" t="s">
        <v>254</v>
      </c>
      <c r="D109" s="71" t="s">
        <v>22</v>
      </c>
      <c r="E109" s="33" t="s">
        <v>23</v>
      </c>
      <c r="F109" s="33">
        <v>973149</v>
      </c>
      <c r="G109" s="70" t="s">
        <v>251</v>
      </c>
      <c r="H109" s="32" t="s">
        <v>63</v>
      </c>
      <c r="I109" s="33">
        <v>973268</v>
      </c>
      <c r="J109" s="70" t="s">
        <v>255</v>
      </c>
      <c r="K109" s="70" t="s">
        <v>25</v>
      </c>
    </row>
    <row r="110" spans="2:13" s="70" customFormat="1">
      <c r="B110" s="33" t="s">
        <v>256</v>
      </c>
      <c r="C110" s="70" t="s">
        <v>257</v>
      </c>
      <c r="D110" s="71" t="s">
        <v>22</v>
      </c>
      <c r="E110" s="33"/>
      <c r="F110" s="33">
        <v>973155</v>
      </c>
      <c r="G110" s="70" t="s">
        <v>175</v>
      </c>
      <c r="H110" s="32" t="s">
        <v>63</v>
      </c>
      <c r="I110" s="33">
        <v>973275</v>
      </c>
      <c r="J110" s="70" t="s">
        <v>258</v>
      </c>
      <c r="K110" s="70" t="s">
        <v>25</v>
      </c>
    </row>
    <row r="111" spans="2:13" s="70" customFormat="1">
      <c r="B111" s="33" t="s">
        <v>259</v>
      </c>
      <c r="C111" s="70" t="s">
        <v>260</v>
      </c>
      <c r="D111" s="71" t="s">
        <v>22</v>
      </c>
      <c r="E111" s="33" t="s">
        <v>23</v>
      </c>
      <c r="F111" s="33">
        <v>973185</v>
      </c>
      <c r="G111" s="70" t="s">
        <v>261</v>
      </c>
      <c r="H111" s="32" t="s">
        <v>63</v>
      </c>
      <c r="I111" s="33">
        <v>973314</v>
      </c>
      <c r="J111" s="70" t="s">
        <v>262</v>
      </c>
      <c r="K111" s="70" t="s">
        <v>25</v>
      </c>
    </row>
    <row r="112" spans="2:13" s="70" customFormat="1">
      <c r="B112" s="33" t="s">
        <v>263</v>
      </c>
      <c r="C112" s="70" t="s">
        <v>264</v>
      </c>
      <c r="D112" s="71" t="s">
        <v>82</v>
      </c>
      <c r="E112" s="33"/>
      <c r="F112" s="33">
        <v>65926</v>
      </c>
      <c r="G112" s="70" t="s">
        <v>265</v>
      </c>
      <c r="H112" s="32" t="s">
        <v>63</v>
      </c>
      <c r="I112" s="33">
        <v>66473</v>
      </c>
      <c r="J112" s="70" t="s">
        <v>266</v>
      </c>
      <c r="K112" s="70" t="s">
        <v>25</v>
      </c>
    </row>
    <row r="113" spans="2:11" s="70" customFormat="1">
      <c r="B113" s="33" t="s">
        <v>263</v>
      </c>
      <c r="C113" s="70" t="s">
        <v>264</v>
      </c>
      <c r="D113" s="71" t="s">
        <v>82</v>
      </c>
      <c r="E113" s="33" t="s">
        <v>23</v>
      </c>
      <c r="F113" s="33">
        <v>65926</v>
      </c>
      <c r="G113" s="70" t="s">
        <v>265</v>
      </c>
      <c r="H113" s="32" t="s">
        <v>63</v>
      </c>
      <c r="I113" s="33">
        <v>66474</v>
      </c>
      <c r="J113" s="70" t="s">
        <v>267</v>
      </c>
      <c r="K113" s="70" t="s">
        <v>25</v>
      </c>
    </row>
    <row r="114" spans="2:11" s="70" customFormat="1">
      <c r="B114" s="33" t="s">
        <v>268</v>
      </c>
      <c r="C114" s="70" t="s">
        <v>269</v>
      </c>
      <c r="D114" s="71" t="s">
        <v>22</v>
      </c>
      <c r="E114" s="33" t="s">
        <v>23</v>
      </c>
      <c r="F114" s="33">
        <v>973211</v>
      </c>
      <c r="G114" s="70" t="s">
        <v>270</v>
      </c>
      <c r="H114" s="32" t="s">
        <v>63</v>
      </c>
      <c r="I114" s="33">
        <v>973349</v>
      </c>
      <c r="J114" s="70" t="s">
        <v>271</v>
      </c>
      <c r="K114" s="70" t="s">
        <v>25</v>
      </c>
    </row>
    <row r="115" spans="2:11" s="70" customFormat="1">
      <c r="B115" s="33" t="s">
        <v>268</v>
      </c>
      <c r="C115" s="70" t="s">
        <v>269</v>
      </c>
      <c r="D115" s="71" t="s">
        <v>22</v>
      </c>
      <c r="E115" s="33" t="s">
        <v>23</v>
      </c>
      <c r="F115" s="33">
        <v>973212</v>
      </c>
      <c r="G115" s="70" t="s">
        <v>270</v>
      </c>
      <c r="H115" s="32" t="s">
        <v>63</v>
      </c>
      <c r="I115" s="33">
        <v>973350</v>
      </c>
      <c r="J115" s="70" t="s">
        <v>272</v>
      </c>
      <c r="K115" s="70" t="s">
        <v>25</v>
      </c>
    </row>
    <row r="116" spans="2:11" s="70" customFormat="1">
      <c r="B116" s="33" t="s">
        <v>268</v>
      </c>
      <c r="C116" s="70" t="s">
        <v>269</v>
      </c>
      <c r="D116" s="71" t="s">
        <v>22</v>
      </c>
      <c r="E116" s="33" t="s">
        <v>23</v>
      </c>
      <c r="F116" s="33">
        <v>973212</v>
      </c>
      <c r="G116" s="70" t="s">
        <v>270</v>
      </c>
      <c r="H116" s="32" t="s">
        <v>63</v>
      </c>
      <c r="I116" s="33">
        <v>973351</v>
      </c>
      <c r="J116" s="70" t="s">
        <v>273</v>
      </c>
      <c r="K116" s="70" t="s">
        <v>25</v>
      </c>
    </row>
    <row r="117" spans="2:11" s="70" customFormat="1">
      <c r="B117" s="33" t="s">
        <v>274</v>
      </c>
      <c r="C117" s="70" t="s">
        <v>275</v>
      </c>
      <c r="D117" s="71" t="s">
        <v>22</v>
      </c>
      <c r="E117" s="33" t="s">
        <v>23</v>
      </c>
      <c r="F117" s="33">
        <v>973159</v>
      </c>
      <c r="G117" s="70" t="s">
        <v>276</v>
      </c>
      <c r="H117" s="32" t="s">
        <v>63</v>
      </c>
      <c r="I117" s="33">
        <v>973281</v>
      </c>
      <c r="J117" s="70" t="s">
        <v>277</v>
      </c>
      <c r="K117" s="70" t="s">
        <v>25</v>
      </c>
    </row>
    <row r="118" spans="2:11" s="70" customFormat="1">
      <c r="B118" s="33" t="s">
        <v>274</v>
      </c>
      <c r="C118" s="70" t="s">
        <v>275</v>
      </c>
      <c r="D118" s="32" t="s">
        <v>278</v>
      </c>
      <c r="E118" s="33" t="s">
        <v>23</v>
      </c>
      <c r="F118" s="33">
        <v>1298020</v>
      </c>
      <c r="G118" s="70" t="s">
        <v>279</v>
      </c>
      <c r="H118" s="32" t="s">
        <v>63</v>
      </c>
      <c r="I118" s="33">
        <v>1298283</v>
      </c>
      <c r="J118" s="70" t="s">
        <v>280</v>
      </c>
      <c r="K118" s="70" t="s">
        <v>25</v>
      </c>
    </row>
    <row r="119" spans="2:11" s="70" customFormat="1">
      <c r="B119" s="33" t="s">
        <v>103</v>
      </c>
      <c r="C119" s="70" t="s">
        <v>104</v>
      </c>
      <c r="D119" s="72" t="s">
        <v>278</v>
      </c>
      <c r="E119" s="33" t="s">
        <v>23</v>
      </c>
      <c r="F119" s="33">
        <v>1298020</v>
      </c>
      <c r="G119" s="70" t="s">
        <v>279</v>
      </c>
      <c r="H119" s="32" t="s">
        <v>63</v>
      </c>
      <c r="I119" s="33">
        <v>1298283</v>
      </c>
      <c r="J119" s="70" t="s">
        <v>280</v>
      </c>
      <c r="K119" s="70" t="s">
        <v>25</v>
      </c>
    </row>
    <row r="120" spans="2:11" s="70" customFormat="1">
      <c r="B120" s="33" t="s">
        <v>281</v>
      </c>
      <c r="C120" s="70" t="s">
        <v>282</v>
      </c>
      <c r="D120" s="71" t="s">
        <v>22</v>
      </c>
      <c r="E120" s="33" t="s">
        <v>23</v>
      </c>
      <c r="F120" s="33">
        <v>2141363</v>
      </c>
      <c r="G120" s="70" t="s">
        <v>283</v>
      </c>
      <c r="H120" s="32" t="s">
        <v>63</v>
      </c>
      <c r="I120" s="33">
        <v>973282</v>
      </c>
      <c r="J120" s="70" t="s">
        <v>284</v>
      </c>
      <c r="K120" s="70" t="s">
        <v>25</v>
      </c>
    </row>
    <row r="121" spans="2:11" s="70" customFormat="1">
      <c r="B121" s="33" t="s">
        <v>281</v>
      </c>
      <c r="C121" s="70" t="s">
        <v>282</v>
      </c>
      <c r="D121" s="71" t="s">
        <v>22</v>
      </c>
      <c r="E121" s="33" t="s">
        <v>23</v>
      </c>
      <c r="F121" s="33">
        <v>2141363</v>
      </c>
      <c r="G121" s="70" t="s">
        <v>283</v>
      </c>
      <c r="H121" s="32" t="s">
        <v>63</v>
      </c>
      <c r="I121" s="33">
        <v>2141386</v>
      </c>
      <c r="J121" s="70" t="s">
        <v>285</v>
      </c>
      <c r="K121" s="70" t="s">
        <v>25</v>
      </c>
    </row>
    <row r="122" spans="2:11" s="70" customFormat="1">
      <c r="B122" s="33" t="s">
        <v>286</v>
      </c>
      <c r="C122" s="70" t="s">
        <v>287</v>
      </c>
      <c r="D122" s="71" t="s">
        <v>278</v>
      </c>
      <c r="E122" s="33" t="s">
        <v>23</v>
      </c>
      <c r="F122" s="33">
        <v>2352924</v>
      </c>
      <c r="G122" s="70" t="s">
        <v>288</v>
      </c>
      <c r="H122" s="32" t="s">
        <v>63</v>
      </c>
      <c r="I122" s="33">
        <v>2352945</v>
      </c>
      <c r="J122" s="70" t="s">
        <v>289</v>
      </c>
      <c r="K122" s="70" t="s">
        <v>25</v>
      </c>
    </row>
    <row r="123" spans="2:11" s="70" customFormat="1">
      <c r="B123" s="33" t="s">
        <v>290</v>
      </c>
      <c r="C123" s="70" t="s">
        <v>291</v>
      </c>
      <c r="D123" s="71" t="s">
        <v>22</v>
      </c>
      <c r="E123" s="33" t="s">
        <v>23</v>
      </c>
      <c r="F123" s="33">
        <v>973168</v>
      </c>
      <c r="G123" s="70" t="s">
        <v>292</v>
      </c>
      <c r="H123" s="32" t="s">
        <v>63</v>
      </c>
      <c r="I123" s="33">
        <v>973292</v>
      </c>
      <c r="J123" s="70" t="s">
        <v>293</v>
      </c>
      <c r="K123" s="70" t="s">
        <v>25</v>
      </c>
    </row>
    <row r="124" spans="2:11" s="70" customFormat="1">
      <c r="B124" s="33" t="s">
        <v>294</v>
      </c>
      <c r="C124" s="70" t="s">
        <v>295</v>
      </c>
      <c r="D124" s="71" t="s">
        <v>22</v>
      </c>
      <c r="E124" s="33" t="s">
        <v>23</v>
      </c>
      <c r="F124" s="33">
        <v>973169</v>
      </c>
      <c r="G124" s="70" t="s">
        <v>296</v>
      </c>
      <c r="H124" s="32" t="s">
        <v>63</v>
      </c>
      <c r="I124" s="33">
        <v>973293</v>
      </c>
      <c r="J124" s="70" t="s">
        <v>297</v>
      </c>
      <c r="K124" s="70" t="s">
        <v>25</v>
      </c>
    </row>
    <row r="125" spans="2:11" s="70" customFormat="1">
      <c r="B125" s="33" t="s">
        <v>298</v>
      </c>
      <c r="C125" s="70" t="s">
        <v>299</v>
      </c>
      <c r="D125" s="73" t="s">
        <v>169</v>
      </c>
      <c r="E125" s="33" t="s">
        <v>23</v>
      </c>
      <c r="F125" s="33">
        <v>66260</v>
      </c>
      <c r="G125" s="70" t="s">
        <v>300</v>
      </c>
      <c r="H125" s="32" t="s">
        <v>63</v>
      </c>
      <c r="I125" s="33">
        <v>66877</v>
      </c>
      <c r="J125" s="70" t="s">
        <v>301</v>
      </c>
      <c r="K125" s="70" t="s">
        <v>25</v>
      </c>
    </row>
    <row r="126" spans="2:11" s="70" customFormat="1">
      <c r="B126" s="33" t="s">
        <v>302</v>
      </c>
      <c r="C126" s="70" t="s">
        <v>303</v>
      </c>
      <c r="D126" s="71" t="s">
        <v>304</v>
      </c>
      <c r="E126" s="33" t="s">
        <v>23</v>
      </c>
      <c r="F126" s="33">
        <v>65792</v>
      </c>
      <c r="G126" s="70" t="s">
        <v>305</v>
      </c>
      <c r="H126" s="32" t="s">
        <v>63</v>
      </c>
      <c r="I126" s="33">
        <v>66303</v>
      </c>
      <c r="J126" s="70" t="s">
        <v>306</v>
      </c>
      <c r="K126" s="70" t="s">
        <v>25</v>
      </c>
    </row>
    <row r="127" spans="2:11" s="70" customFormat="1">
      <c r="B127" s="33" t="s">
        <v>307</v>
      </c>
      <c r="C127" s="70" t="s">
        <v>308</v>
      </c>
      <c r="D127" s="71" t="s">
        <v>278</v>
      </c>
      <c r="E127" s="33" t="s">
        <v>23</v>
      </c>
      <c r="F127" s="33">
        <v>2352924</v>
      </c>
      <c r="G127" s="70" t="s">
        <v>288</v>
      </c>
      <c r="H127" s="32" t="s">
        <v>63</v>
      </c>
      <c r="I127" s="33">
        <v>2352945</v>
      </c>
      <c r="J127" s="70" t="s">
        <v>289</v>
      </c>
      <c r="K127" s="70" t="s">
        <v>25</v>
      </c>
    </row>
    <row r="128" spans="2:11" s="70" customFormat="1">
      <c r="B128" s="33" t="s">
        <v>309</v>
      </c>
      <c r="C128" s="70" t="s">
        <v>310</v>
      </c>
      <c r="D128" s="71" t="s">
        <v>22</v>
      </c>
      <c r="E128" s="33" t="s">
        <v>23</v>
      </c>
      <c r="F128" s="33">
        <v>2141363</v>
      </c>
      <c r="G128" s="70" t="s">
        <v>283</v>
      </c>
      <c r="H128" s="32" t="s">
        <v>63</v>
      </c>
      <c r="I128" s="33">
        <v>973282</v>
      </c>
      <c r="J128" s="70" t="s">
        <v>284</v>
      </c>
      <c r="K128" s="70" t="s">
        <v>25</v>
      </c>
    </row>
    <row r="129" spans="2:11" s="70" customFormat="1">
      <c r="B129" s="33" t="s">
        <v>309</v>
      </c>
      <c r="C129" s="70" t="s">
        <v>310</v>
      </c>
      <c r="D129" s="71" t="s">
        <v>22</v>
      </c>
      <c r="E129" s="33" t="s">
        <v>23</v>
      </c>
      <c r="F129" s="33">
        <v>2141363</v>
      </c>
      <c r="G129" s="70" t="s">
        <v>283</v>
      </c>
      <c r="H129" s="32" t="s">
        <v>63</v>
      </c>
      <c r="I129" s="33">
        <v>2141386</v>
      </c>
      <c r="J129" s="70" t="s">
        <v>285</v>
      </c>
      <c r="K129" s="70" t="s">
        <v>25</v>
      </c>
    </row>
    <row r="130" spans="2:11" s="70" customFormat="1">
      <c r="B130" s="33" t="s">
        <v>311</v>
      </c>
      <c r="C130" s="70" t="s">
        <v>312</v>
      </c>
      <c r="D130" s="71" t="s">
        <v>22</v>
      </c>
      <c r="E130" s="33" t="s">
        <v>23</v>
      </c>
      <c r="F130" s="33">
        <v>973179</v>
      </c>
      <c r="G130" s="70" t="s">
        <v>313</v>
      </c>
      <c r="H130" s="32" t="s">
        <v>63</v>
      </c>
      <c r="I130" s="33">
        <v>973307</v>
      </c>
      <c r="J130" s="70" t="s">
        <v>314</v>
      </c>
      <c r="K130" s="70" t="s">
        <v>25</v>
      </c>
    </row>
    <row r="131" spans="2:11" s="70" customFormat="1">
      <c r="B131" s="33" t="s">
        <v>311</v>
      </c>
      <c r="C131" s="70" t="s">
        <v>312</v>
      </c>
      <c r="D131" s="71" t="s">
        <v>22</v>
      </c>
      <c r="E131" s="33" t="s">
        <v>23</v>
      </c>
      <c r="F131" s="33">
        <v>973180</v>
      </c>
      <c r="G131" s="70" t="s">
        <v>315</v>
      </c>
      <c r="H131" s="32" t="s">
        <v>63</v>
      </c>
      <c r="I131" s="33">
        <v>973308</v>
      </c>
      <c r="J131" s="70" t="s">
        <v>316</v>
      </c>
      <c r="K131" s="70" t="s">
        <v>25</v>
      </c>
    </row>
    <row r="132" spans="2:11" s="70" customFormat="1">
      <c r="B132" s="33" t="s">
        <v>317</v>
      </c>
      <c r="C132" s="70" t="s">
        <v>318</v>
      </c>
      <c r="D132" s="71" t="s">
        <v>22</v>
      </c>
      <c r="E132" s="33" t="s">
        <v>23</v>
      </c>
      <c r="F132" s="33">
        <v>973200</v>
      </c>
      <c r="G132" s="70" t="s">
        <v>319</v>
      </c>
      <c r="H132" s="32" t="s">
        <v>63</v>
      </c>
      <c r="I132" s="33">
        <v>973333</v>
      </c>
      <c r="J132" s="70" t="s">
        <v>320</v>
      </c>
      <c r="K132" s="70" t="s">
        <v>25</v>
      </c>
    </row>
    <row r="133" spans="2:11" s="70" customFormat="1">
      <c r="B133" s="33" t="s">
        <v>317</v>
      </c>
      <c r="C133" s="70" t="s">
        <v>318</v>
      </c>
      <c r="D133" s="71" t="s">
        <v>22</v>
      </c>
      <c r="E133" s="33" t="s">
        <v>23</v>
      </c>
      <c r="F133" s="33">
        <v>973200</v>
      </c>
      <c r="G133" s="70" t="s">
        <v>319</v>
      </c>
      <c r="H133" s="32" t="s">
        <v>63</v>
      </c>
      <c r="I133" s="33">
        <v>973334</v>
      </c>
      <c r="J133" s="70" t="s">
        <v>321</v>
      </c>
      <c r="K133" s="70" t="s">
        <v>25</v>
      </c>
    </row>
    <row r="134" spans="2:11" s="70" customFormat="1">
      <c r="B134" s="33" t="s">
        <v>322</v>
      </c>
      <c r="C134" s="70" t="s">
        <v>323</v>
      </c>
      <c r="D134" s="71" t="s">
        <v>22</v>
      </c>
      <c r="E134" s="33" t="s">
        <v>23</v>
      </c>
      <c r="F134" s="33">
        <v>973185</v>
      </c>
      <c r="G134" s="70" t="s">
        <v>261</v>
      </c>
      <c r="H134" s="32" t="s">
        <v>63</v>
      </c>
      <c r="I134" s="33">
        <v>973314</v>
      </c>
      <c r="J134" s="70" t="s">
        <v>262</v>
      </c>
      <c r="K134" s="70" t="s">
        <v>25</v>
      </c>
    </row>
    <row r="135" spans="2:11" s="70" customFormat="1">
      <c r="B135" s="33" t="s">
        <v>324</v>
      </c>
      <c r="C135" s="70" t="s">
        <v>325</v>
      </c>
      <c r="D135" s="71" t="s">
        <v>22</v>
      </c>
      <c r="E135" s="33" t="s">
        <v>23</v>
      </c>
      <c r="F135" s="33">
        <v>973168</v>
      </c>
      <c r="G135" s="70" t="s">
        <v>292</v>
      </c>
      <c r="H135" s="32" t="s">
        <v>63</v>
      </c>
      <c r="I135" s="33">
        <v>973292</v>
      </c>
      <c r="J135" s="70" t="s">
        <v>293</v>
      </c>
      <c r="K135" s="70" t="s">
        <v>25</v>
      </c>
    </row>
    <row r="136" spans="2:11" s="70" customFormat="1">
      <c r="B136" s="33" t="s">
        <v>326</v>
      </c>
      <c r="C136" s="70" t="s">
        <v>327</v>
      </c>
      <c r="D136" s="71" t="s">
        <v>22</v>
      </c>
      <c r="E136" s="33" t="s">
        <v>23</v>
      </c>
      <c r="F136" s="33">
        <v>973168</v>
      </c>
      <c r="G136" s="70" t="s">
        <v>292</v>
      </c>
      <c r="H136" s="32" t="s">
        <v>63</v>
      </c>
      <c r="I136" s="33">
        <v>973292</v>
      </c>
      <c r="J136" s="70" t="s">
        <v>293</v>
      </c>
      <c r="K136" s="70" t="s">
        <v>25</v>
      </c>
    </row>
    <row r="137" spans="2:11" s="70" customFormat="1">
      <c r="B137" s="33" t="s">
        <v>328</v>
      </c>
      <c r="C137" s="70" t="s">
        <v>329</v>
      </c>
      <c r="D137" s="71" t="s">
        <v>22</v>
      </c>
      <c r="E137" s="33" t="s">
        <v>23</v>
      </c>
      <c r="F137" s="33">
        <v>973179</v>
      </c>
      <c r="G137" s="70" t="s">
        <v>313</v>
      </c>
      <c r="H137" s="32" t="s">
        <v>63</v>
      </c>
      <c r="I137" s="33">
        <v>973307</v>
      </c>
      <c r="J137" s="70" t="s">
        <v>314</v>
      </c>
      <c r="K137" s="70" t="s">
        <v>25</v>
      </c>
    </row>
    <row r="138" spans="2:11" s="70" customFormat="1">
      <c r="B138" s="33" t="s">
        <v>328</v>
      </c>
      <c r="C138" s="70" t="s">
        <v>329</v>
      </c>
      <c r="D138" s="71" t="s">
        <v>22</v>
      </c>
      <c r="E138" s="33" t="s">
        <v>23</v>
      </c>
      <c r="F138" s="33">
        <v>973180</v>
      </c>
      <c r="G138" s="70" t="s">
        <v>315</v>
      </c>
      <c r="H138" s="32" t="s">
        <v>63</v>
      </c>
      <c r="I138" s="33">
        <v>973308</v>
      </c>
      <c r="J138" s="70" t="s">
        <v>316</v>
      </c>
      <c r="K138" s="70" t="s">
        <v>25</v>
      </c>
    </row>
    <row r="139" spans="2:11" s="70" customFormat="1">
      <c r="B139" s="33" t="s">
        <v>330</v>
      </c>
      <c r="C139" s="70" t="s">
        <v>331</v>
      </c>
      <c r="D139" s="71" t="s">
        <v>332</v>
      </c>
      <c r="E139" s="33" t="s">
        <v>23</v>
      </c>
      <c r="F139" s="33">
        <v>65825</v>
      </c>
      <c r="G139" s="70" t="s">
        <v>333</v>
      </c>
      <c r="H139" s="32" t="s">
        <v>63</v>
      </c>
      <c r="I139" s="33">
        <v>66342</v>
      </c>
      <c r="J139" s="70" t="s">
        <v>334</v>
      </c>
      <c r="K139" s="70" t="s">
        <v>25</v>
      </c>
    </row>
    <row r="140" spans="2:11" s="70" customFormat="1">
      <c r="B140" s="33" t="s">
        <v>335</v>
      </c>
      <c r="C140" s="70" t="s">
        <v>336</v>
      </c>
      <c r="D140" s="71" t="s">
        <v>22</v>
      </c>
      <c r="E140" s="33" t="s">
        <v>23</v>
      </c>
      <c r="F140" s="33">
        <v>973198</v>
      </c>
      <c r="G140" s="70" t="s">
        <v>337</v>
      </c>
      <c r="H140" s="32" t="s">
        <v>63</v>
      </c>
      <c r="I140" s="33">
        <v>973331</v>
      </c>
      <c r="J140" s="70" t="s">
        <v>338</v>
      </c>
      <c r="K140" s="70" t="s">
        <v>25</v>
      </c>
    </row>
    <row r="141" spans="2:11" s="70" customFormat="1">
      <c r="B141" s="33" t="s">
        <v>339</v>
      </c>
      <c r="C141" s="70" t="s">
        <v>340</v>
      </c>
      <c r="D141" s="71" t="s">
        <v>22</v>
      </c>
      <c r="E141" s="33" t="s">
        <v>23</v>
      </c>
      <c r="F141" s="33">
        <v>973169</v>
      </c>
      <c r="G141" s="70" t="s">
        <v>296</v>
      </c>
      <c r="H141" s="32" t="s">
        <v>63</v>
      </c>
      <c r="I141" s="33">
        <v>973293</v>
      </c>
      <c r="J141" s="70" t="s">
        <v>297</v>
      </c>
      <c r="K141" s="70" t="s">
        <v>25</v>
      </c>
    </row>
    <row r="142" spans="2:11" s="70" customFormat="1">
      <c r="B142" s="33" t="s">
        <v>341</v>
      </c>
      <c r="C142" s="70" t="s">
        <v>342</v>
      </c>
      <c r="D142" s="32" t="s">
        <v>304</v>
      </c>
      <c r="E142" s="33" t="s">
        <v>23</v>
      </c>
      <c r="F142" s="33">
        <v>65790</v>
      </c>
      <c r="G142" s="70" t="s">
        <v>343</v>
      </c>
      <c r="H142" s="32" t="s">
        <v>63</v>
      </c>
      <c r="I142" s="33">
        <v>66300</v>
      </c>
      <c r="J142" s="70" t="s">
        <v>344</v>
      </c>
      <c r="K142" s="70" t="s">
        <v>25</v>
      </c>
    </row>
    <row r="143" spans="2:11" s="70" customFormat="1">
      <c r="B143" s="33" t="s">
        <v>341</v>
      </c>
      <c r="C143" s="70" t="s">
        <v>342</v>
      </c>
      <c r="D143" s="32" t="s">
        <v>304</v>
      </c>
      <c r="E143" s="33" t="s">
        <v>23</v>
      </c>
      <c r="F143" s="33">
        <v>65792</v>
      </c>
      <c r="G143" s="70" t="s">
        <v>305</v>
      </c>
      <c r="H143" s="32" t="s">
        <v>63</v>
      </c>
      <c r="I143" s="33">
        <v>66303</v>
      </c>
      <c r="J143" s="70" t="s">
        <v>306</v>
      </c>
      <c r="K143" s="70" t="s">
        <v>25</v>
      </c>
    </row>
    <row r="144" spans="2:11" s="70" customFormat="1">
      <c r="B144" s="33" t="s">
        <v>345</v>
      </c>
      <c r="C144" s="70" t="s">
        <v>346</v>
      </c>
      <c r="D144" s="71" t="s">
        <v>22</v>
      </c>
      <c r="E144" s="33" t="s">
        <v>23</v>
      </c>
      <c r="F144" s="33">
        <v>65793</v>
      </c>
      <c r="G144" s="70" t="s">
        <v>347</v>
      </c>
      <c r="H144" s="32" t="s">
        <v>63</v>
      </c>
      <c r="I144" s="33">
        <v>66304</v>
      </c>
      <c r="J144" s="70" t="s">
        <v>348</v>
      </c>
      <c r="K144" s="70" t="s">
        <v>25</v>
      </c>
    </row>
    <row r="145" spans="2:11" s="70" customFormat="1">
      <c r="B145" s="33" t="s">
        <v>349</v>
      </c>
      <c r="C145" s="70" t="s">
        <v>350</v>
      </c>
      <c r="D145" s="73" t="s">
        <v>22</v>
      </c>
      <c r="E145" s="33" t="s">
        <v>23</v>
      </c>
      <c r="F145" s="33">
        <v>973215</v>
      </c>
      <c r="G145" s="70" t="s">
        <v>351</v>
      </c>
      <c r="H145" s="32" t="s">
        <v>63</v>
      </c>
      <c r="I145" s="33">
        <v>973355</v>
      </c>
      <c r="J145" s="70" t="s">
        <v>352</v>
      </c>
      <c r="K145" s="70" t="s">
        <v>25</v>
      </c>
    </row>
    <row r="146" spans="2:11" s="70" customFormat="1">
      <c r="B146" s="33" t="s">
        <v>353</v>
      </c>
      <c r="C146" s="70" t="s">
        <v>354</v>
      </c>
      <c r="D146" s="73" t="s">
        <v>22</v>
      </c>
      <c r="E146" s="33" t="s">
        <v>23</v>
      </c>
      <c r="F146" s="33">
        <v>973181</v>
      </c>
      <c r="G146" s="70" t="s">
        <v>355</v>
      </c>
      <c r="H146" s="32" t="s">
        <v>63</v>
      </c>
      <c r="I146" s="33">
        <v>973309</v>
      </c>
      <c r="J146" s="70" t="s">
        <v>356</v>
      </c>
      <c r="K146" s="70" t="s">
        <v>25</v>
      </c>
    </row>
    <row r="147" spans="2:11" s="70" customFormat="1">
      <c r="B147" s="33" t="s">
        <v>357</v>
      </c>
      <c r="C147" s="70" t="s">
        <v>358</v>
      </c>
      <c r="D147" s="71" t="s">
        <v>22</v>
      </c>
      <c r="E147" s="33" t="s">
        <v>23</v>
      </c>
      <c r="F147" s="33">
        <v>973198</v>
      </c>
      <c r="G147" s="70" t="s">
        <v>337</v>
      </c>
      <c r="H147" s="32" t="s">
        <v>63</v>
      </c>
      <c r="I147" s="33">
        <v>973331</v>
      </c>
      <c r="J147" s="70" t="s">
        <v>338</v>
      </c>
      <c r="K147" s="70" t="s">
        <v>25</v>
      </c>
    </row>
    <row r="148" spans="2:11" s="70" customFormat="1">
      <c r="B148" s="33" t="s">
        <v>359</v>
      </c>
      <c r="C148" s="70" t="s">
        <v>360</v>
      </c>
      <c r="D148" s="71" t="s">
        <v>22</v>
      </c>
      <c r="E148" s="33" t="s">
        <v>23</v>
      </c>
      <c r="F148" s="33">
        <v>973219</v>
      </c>
      <c r="G148" s="70" t="s">
        <v>161</v>
      </c>
      <c r="H148" s="32" t="s">
        <v>63</v>
      </c>
      <c r="I148" s="33">
        <v>973360</v>
      </c>
      <c r="J148" s="70" t="s">
        <v>361</v>
      </c>
      <c r="K148" s="70" t="s">
        <v>25</v>
      </c>
    </row>
    <row r="149" spans="2:11" s="70" customFormat="1">
      <c r="B149" s="33" t="s">
        <v>362</v>
      </c>
      <c r="C149" s="70" t="s">
        <v>363</v>
      </c>
      <c r="D149" s="71" t="s">
        <v>22</v>
      </c>
      <c r="E149" s="33" t="s">
        <v>23</v>
      </c>
      <c r="F149" s="33">
        <v>973211</v>
      </c>
      <c r="G149" s="70" t="s">
        <v>270</v>
      </c>
      <c r="H149" s="32" t="s">
        <v>63</v>
      </c>
      <c r="I149" s="33">
        <v>973349</v>
      </c>
      <c r="J149" s="70" t="s">
        <v>271</v>
      </c>
      <c r="K149" s="70" t="s">
        <v>25</v>
      </c>
    </row>
    <row r="150" spans="2:11" s="70" customFormat="1">
      <c r="B150" s="33" t="s">
        <v>362</v>
      </c>
      <c r="C150" s="70" t="s">
        <v>363</v>
      </c>
      <c r="D150" s="71" t="s">
        <v>22</v>
      </c>
      <c r="E150" s="33" t="s">
        <v>23</v>
      </c>
      <c r="F150" s="33">
        <v>973212</v>
      </c>
      <c r="G150" s="70" t="s">
        <v>270</v>
      </c>
      <c r="H150" s="32" t="s">
        <v>63</v>
      </c>
      <c r="I150" s="33">
        <v>973350</v>
      </c>
      <c r="J150" s="70" t="s">
        <v>272</v>
      </c>
      <c r="K150" s="70" t="s">
        <v>25</v>
      </c>
    </row>
    <row r="151" spans="2:11" s="70" customFormat="1">
      <c r="B151" s="33" t="s">
        <v>362</v>
      </c>
      <c r="C151" s="70" t="s">
        <v>363</v>
      </c>
      <c r="D151" s="71" t="s">
        <v>22</v>
      </c>
      <c r="E151" s="33" t="s">
        <v>23</v>
      </c>
      <c r="F151" s="33">
        <v>973212</v>
      </c>
      <c r="G151" s="70" t="s">
        <v>270</v>
      </c>
      <c r="H151" s="32" t="s">
        <v>63</v>
      </c>
      <c r="I151" s="33">
        <v>973351</v>
      </c>
      <c r="J151" s="70" t="s">
        <v>273</v>
      </c>
      <c r="K151" s="70" t="s">
        <v>25</v>
      </c>
    </row>
    <row r="152" spans="2:11" s="70" customFormat="1">
      <c r="B152" s="33" t="s">
        <v>364</v>
      </c>
      <c r="C152" s="70" t="s">
        <v>365</v>
      </c>
      <c r="D152" s="71" t="s">
        <v>22</v>
      </c>
      <c r="E152" s="33" t="s">
        <v>23</v>
      </c>
      <c r="F152" s="33">
        <v>3429163</v>
      </c>
      <c r="G152" s="70" t="s">
        <v>165</v>
      </c>
      <c r="H152" s="32" t="s">
        <v>63</v>
      </c>
      <c r="I152" s="33">
        <v>3429178</v>
      </c>
      <c r="J152" s="70" t="s">
        <v>366</v>
      </c>
      <c r="K152" s="70" t="s">
        <v>25</v>
      </c>
    </row>
    <row r="153" spans="2:11" s="70" customFormat="1">
      <c r="B153" s="33" t="s">
        <v>367</v>
      </c>
      <c r="C153" s="70" t="s">
        <v>368</v>
      </c>
      <c r="D153" s="73" t="s">
        <v>22</v>
      </c>
      <c r="E153" s="33" t="s">
        <v>23</v>
      </c>
      <c r="F153" s="33">
        <v>973181</v>
      </c>
      <c r="G153" s="70" t="s">
        <v>355</v>
      </c>
      <c r="H153" s="32" t="s">
        <v>63</v>
      </c>
      <c r="I153" s="33">
        <v>973309</v>
      </c>
      <c r="J153" s="70" t="s">
        <v>356</v>
      </c>
      <c r="K153" s="70" t="s">
        <v>25</v>
      </c>
    </row>
    <row r="154" spans="2:11" s="70" customFormat="1">
      <c r="B154" s="33" t="s">
        <v>367</v>
      </c>
      <c r="C154" s="70" t="s">
        <v>368</v>
      </c>
      <c r="D154" s="32" t="s">
        <v>22</v>
      </c>
      <c r="E154" s="33" t="s">
        <v>23</v>
      </c>
      <c r="F154" s="33">
        <v>973215</v>
      </c>
      <c r="G154" s="70" t="s">
        <v>351</v>
      </c>
      <c r="H154" s="32" t="s">
        <v>63</v>
      </c>
      <c r="I154" s="33">
        <v>973355</v>
      </c>
      <c r="J154" s="70" t="s">
        <v>352</v>
      </c>
      <c r="K154" s="70" t="s">
        <v>25</v>
      </c>
    </row>
    <row r="155" spans="2:11" s="70" customFormat="1">
      <c r="B155" s="33" t="s">
        <v>369</v>
      </c>
      <c r="C155" s="70" t="s">
        <v>370</v>
      </c>
      <c r="D155" s="73" t="s">
        <v>169</v>
      </c>
      <c r="E155" s="33" t="s">
        <v>23</v>
      </c>
      <c r="F155" s="33">
        <v>66260</v>
      </c>
      <c r="G155" s="70" t="s">
        <v>300</v>
      </c>
      <c r="H155" s="32" t="s">
        <v>63</v>
      </c>
      <c r="I155" s="33">
        <v>66876</v>
      </c>
      <c r="J155" s="70" t="s">
        <v>371</v>
      </c>
      <c r="K155" s="70" t="s">
        <v>25</v>
      </c>
    </row>
    <row r="156" spans="2:11" s="70" customFormat="1">
      <c r="B156" s="33" t="s">
        <v>372</v>
      </c>
      <c r="C156" s="70" t="s">
        <v>373</v>
      </c>
      <c r="D156" s="71" t="s">
        <v>22</v>
      </c>
      <c r="E156" s="33" t="s">
        <v>23</v>
      </c>
      <c r="F156" s="33">
        <v>973155</v>
      </c>
      <c r="G156" s="70" t="s">
        <v>175</v>
      </c>
      <c r="H156" s="32" t="s">
        <v>63</v>
      </c>
      <c r="I156" s="33">
        <v>973275</v>
      </c>
      <c r="J156" s="70" t="s">
        <v>258</v>
      </c>
      <c r="K156" s="70" t="s">
        <v>25</v>
      </c>
    </row>
    <row r="157" spans="2:11" s="70" customFormat="1">
      <c r="B157" s="33" t="s">
        <v>374</v>
      </c>
      <c r="C157" s="70" t="s">
        <v>375</v>
      </c>
      <c r="D157" s="71" t="s">
        <v>22</v>
      </c>
      <c r="E157" s="33" t="s">
        <v>23</v>
      </c>
      <c r="F157" s="33">
        <v>973219</v>
      </c>
      <c r="G157" s="70" t="s">
        <v>161</v>
      </c>
      <c r="H157" s="32" t="s">
        <v>63</v>
      </c>
      <c r="I157" s="33">
        <v>973360</v>
      </c>
      <c r="J157" s="70" t="s">
        <v>361</v>
      </c>
      <c r="K157" s="70" t="s">
        <v>25</v>
      </c>
    </row>
    <row r="158" spans="2:11" s="70" customFormat="1">
      <c r="B158" s="33" t="s">
        <v>376</v>
      </c>
      <c r="C158" s="70" t="s">
        <v>377</v>
      </c>
      <c r="D158" s="71" t="s">
        <v>22</v>
      </c>
      <c r="E158" s="33"/>
      <c r="F158" s="33">
        <v>973238</v>
      </c>
      <c r="G158" s="70" t="s">
        <v>143</v>
      </c>
      <c r="H158" s="32" t="s">
        <v>378</v>
      </c>
      <c r="I158" s="33">
        <v>973388</v>
      </c>
      <c r="J158" s="70" t="s">
        <v>145</v>
      </c>
      <c r="K158" s="70" t="s">
        <v>25</v>
      </c>
    </row>
    <row r="159" spans="2:11" s="70" customFormat="1">
      <c r="B159" s="33" t="s">
        <v>376</v>
      </c>
      <c r="C159" s="70" t="s">
        <v>377</v>
      </c>
      <c r="D159" s="71" t="s">
        <v>22</v>
      </c>
      <c r="E159" s="33"/>
      <c r="F159" s="33">
        <v>973238</v>
      </c>
      <c r="G159" s="70" t="s">
        <v>143</v>
      </c>
      <c r="H159" s="32" t="s">
        <v>378</v>
      </c>
      <c r="I159" s="33">
        <v>973389</v>
      </c>
      <c r="J159" s="70" t="s">
        <v>148</v>
      </c>
      <c r="K159" s="70" t="s">
        <v>25</v>
      </c>
    </row>
    <row r="160" spans="2:11" s="70" customFormat="1">
      <c r="B160" s="33" t="s">
        <v>379</v>
      </c>
      <c r="C160" s="70" t="s">
        <v>380</v>
      </c>
      <c r="D160" s="71" t="s">
        <v>22</v>
      </c>
      <c r="E160" s="33"/>
      <c r="F160" s="33">
        <v>973159</v>
      </c>
      <c r="G160" s="70" t="s">
        <v>276</v>
      </c>
      <c r="H160" s="32" t="s">
        <v>63</v>
      </c>
      <c r="I160" s="33">
        <v>973281</v>
      </c>
      <c r="J160" s="70" t="s">
        <v>277</v>
      </c>
      <c r="K160" s="70" t="s">
        <v>25</v>
      </c>
    </row>
    <row r="161" spans="2:11" s="70" customFormat="1">
      <c r="B161" s="33" t="s">
        <v>379</v>
      </c>
      <c r="C161" s="70" t="s">
        <v>380</v>
      </c>
      <c r="D161" s="73" t="s">
        <v>278</v>
      </c>
      <c r="E161" s="33"/>
      <c r="F161" s="33">
        <v>1298020</v>
      </c>
      <c r="G161" s="70" t="s">
        <v>279</v>
      </c>
      <c r="H161" s="32" t="s">
        <v>63</v>
      </c>
      <c r="I161" s="33">
        <v>1298283</v>
      </c>
      <c r="J161" s="70" t="s">
        <v>280</v>
      </c>
      <c r="K161" s="70" t="s">
        <v>25</v>
      </c>
    </row>
    <row r="162" spans="2:11" s="70" customFormat="1">
      <c r="B162" s="33" t="s">
        <v>381</v>
      </c>
      <c r="C162" s="70" t="s">
        <v>382</v>
      </c>
      <c r="D162" s="71" t="s">
        <v>22</v>
      </c>
      <c r="E162" s="33"/>
      <c r="F162" s="33">
        <v>973161</v>
      </c>
      <c r="G162" s="70" t="s">
        <v>383</v>
      </c>
      <c r="H162" s="74" t="s">
        <v>384</v>
      </c>
      <c r="I162" s="33">
        <v>973284</v>
      </c>
      <c r="J162" s="70" t="s">
        <v>385</v>
      </c>
      <c r="K162" s="70" t="s">
        <v>25</v>
      </c>
    </row>
    <row r="163" spans="2:11" s="70" customFormat="1">
      <c r="B163" s="33" t="s">
        <v>381</v>
      </c>
      <c r="C163" s="70" t="s">
        <v>382</v>
      </c>
      <c r="D163" s="71" t="s">
        <v>22</v>
      </c>
      <c r="E163" s="33"/>
      <c r="F163" s="33">
        <v>973161</v>
      </c>
      <c r="G163" s="70" t="s">
        <v>383</v>
      </c>
      <c r="H163" s="74" t="s">
        <v>384</v>
      </c>
      <c r="I163" s="33">
        <v>973285</v>
      </c>
      <c r="J163" s="70" t="s">
        <v>386</v>
      </c>
      <c r="K163" s="70" t="s">
        <v>25</v>
      </c>
    </row>
    <row r="164" spans="2:11" s="70" customFormat="1">
      <c r="B164" s="33" t="s">
        <v>387</v>
      </c>
      <c r="C164" s="70" t="s">
        <v>388</v>
      </c>
      <c r="D164" s="71" t="s">
        <v>22</v>
      </c>
      <c r="E164" s="33"/>
      <c r="F164" s="33">
        <v>3429167</v>
      </c>
      <c r="G164" s="70" t="s">
        <v>389</v>
      </c>
      <c r="H164" s="32" t="s">
        <v>63</v>
      </c>
      <c r="I164" s="33">
        <v>3429183</v>
      </c>
      <c r="J164" s="70" t="s">
        <v>390</v>
      </c>
      <c r="K164" s="70" t="s">
        <v>25</v>
      </c>
    </row>
    <row r="165" spans="2:11" s="70" customFormat="1">
      <c r="B165" s="33" t="s">
        <v>387</v>
      </c>
      <c r="C165" s="70" t="s">
        <v>388</v>
      </c>
      <c r="D165" s="71" t="s">
        <v>22</v>
      </c>
      <c r="E165" s="33"/>
      <c r="F165" s="33">
        <v>3429167</v>
      </c>
      <c r="G165" s="70" t="s">
        <v>389</v>
      </c>
      <c r="H165" s="32" t="s">
        <v>63</v>
      </c>
      <c r="I165" s="33">
        <v>3429184</v>
      </c>
      <c r="J165" s="70" t="s">
        <v>391</v>
      </c>
      <c r="K165" s="70" t="s">
        <v>25</v>
      </c>
    </row>
    <row r="166" spans="2:11" s="70" customFormat="1">
      <c r="B166" s="33" t="s">
        <v>392</v>
      </c>
      <c r="C166" s="70" t="s">
        <v>393</v>
      </c>
      <c r="D166" s="71" t="s">
        <v>22</v>
      </c>
      <c r="E166" s="33"/>
      <c r="F166" s="33">
        <v>3429164</v>
      </c>
      <c r="G166" s="70" t="s">
        <v>394</v>
      </c>
      <c r="H166" s="32" t="s">
        <v>63</v>
      </c>
      <c r="I166" s="33">
        <v>3429179</v>
      </c>
      <c r="J166" s="70" t="s">
        <v>395</v>
      </c>
      <c r="K166" s="70" t="s">
        <v>25</v>
      </c>
    </row>
    <row r="167" spans="2:11" s="70" customFormat="1">
      <c r="B167" s="33" t="s">
        <v>392</v>
      </c>
      <c r="C167" s="70" t="s">
        <v>393</v>
      </c>
      <c r="D167" s="71" t="s">
        <v>22</v>
      </c>
      <c r="E167" s="33"/>
      <c r="F167" s="33">
        <v>3429165</v>
      </c>
      <c r="G167" s="70" t="s">
        <v>396</v>
      </c>
      <c r="H167" s="32" t="s">
        <v>63</v>
      </c>
      <c r="I167" s="33">
        <v>3429180</v>
      </c>
      <c r="J167" s="70" t="s">
        <v>397</v>
      </c>
      <c r="K167" s="70" t="s">
        <v>25</v>
      </c>
    </row>
    <row r="168" spans="2:11" s="70" customFormat="1">
      <c r="B168" s="33" t="s">
        <v>398</v>
      </c>
      <c r="C168" s="70" t="s">
        <v>399</v>
      </c>
      <c r="D168" s="71" t="s">
        <v>22</v>
      </c>
      <c r="E168" s="33"/>
      <c r="F168" s="33">
        <v>3429165</v>
      </c>
      <c r="G168" s="70" t="s">
        <v>396</v>
      </c>
      <c r="H168" s="32" t="s">
        <v>63</v>
      </c>
      <c r="I168" s="33">
        <v>3429180</v>
      </c>
      <c r="J168" s="70" t="s">
        <v>397</v>
      </c>
      <c r="K168" s="70" t="s">
        <v>25</v>
      </c>
    </row>
    <row r="169" spans="2:11" s="70" customFormat="1">
      <c r="B169" s="33" t="s">
        <v>400</v>
      </c>
      <c r="C169" s="70" t="s">
        <v>401</v>
      </c>
      <c r="D169" s="71" t="s">
        <v>22</v>
      </c>
      <c r="E169" s="33"/>
      <c r="F169" s="33">
        <v>3429164</v>
      </c>
      <c r="G169" s="70" t="s">
        <v>394</v>
      </c>
      <c r="H169" s="32" t="s">
        <v>63</v>
      </c>
      <c r="I169" s="33">
        <v>3429179</v>
      </c>
      <c r="J169" s="70" t="s">
        <v>395</v>
      </c>
      <c r="K169" s="70" t="s">
        <v>25</v>
      </c>
    </row>
    <row r="170" spans="2:11" s="70" customFormat="1">
      <c r="B170" s="33" t="s">
        <v>402</v>
      </c>
      <c r="C170" s="70" t="s">
        <v>403</v>
      </c>
      <c r="D170" s="71" t="s">
        <v>169</v>
      </c>
      <c r="E170" s="33"/>
      <c r="F170" s="33">
        <v>66260</v>
      </c>
      <c r="G170" s="70" t="s">
        <v>300</v>
      </c>
      <c r="H170" s="32" t="s">
        <v>63</v>
      </c>
      <c r="I170" s="33">
        <v>66876</v>
      </c>
      <c r="J170" s="70" t="s">
        <v>371</v>
      </c>
      <c r="K170" s="70" t="s">
        <v>25</v>
      </c>
    </row>
    <row r="171" spans="2:11" s="70" customFormat="1">
      <c r="B171" s="33" t="s">
        <v>197</v>
      </c>
      <c r="C171" s="70" t="s">
        <v>198</v>
      </c>
      <c r="D171" s="71" t="s">
        <v>22</v>
      </c>
      <c r="E171" s="33"/>
      <c r="F171" s="33">
        <v>3429156</v>
      </c>
      <c r="G171" s="70" t="s">
        <v>404</v>
      </c>
      <c r="H171" s="32" t="s">
        <v>63</v>
      </c>
      <c r="I171" s="33">
        <v>3429169</v>
      </c>
      <c r="J171" s="70" t="s">
        <v>405</v>
      </c>
      <c r="K171" s="70" t="s">
        <v>25</v>
      </c>
    </row>
    <row r="172" spans="2:11" s="70" customFormat="1">
      <c r="B172" s="33" t="s">
        <v>406</v>
      </c>
      <c r="C172" s="70" t="s">
        <v>407</v>
      </c>
      <c r="D172" s="71" t="s">
        <v>22</v>
      </c>
      <c r="E172" s="33"/>
      <c r="F172" s="33">
        <v>65793</v>
      </c>
      <c r="G172" s="70" t="s">
        <v>347</v>
      </c>
      <c r="H172" s="32" t="s">
        <v>63</v>
      </c>
      <c r="I172" s="33">
        <v>66304</v>
      </c>
      <c r="J172" s="70" t="s">
        <v>348</v>
      </c>
      <c r="K172" s="70" t="s">
        <v>25</v>
      </c>
    </row>
    <row r="173" spans="2:11" s="70" customFormat="1">
      <c r="B173" s="33" t="s">
        <v>408</v>
      </c>
      <c r="C173" s="70" t="s">
        <v>409</v>
      </c>
      <c r="D173" s="71" t="s">
        <v>82</v>
      </c>
      <c r="E173" s="33"/>
      <c r="F173" s="33">
        <v>65926</v>
      </c>
      <c r="G173" s="70" t="s">
        <v>265</v>
      </c>
      <c r="H173" s="32" t="s">
        <v>63</v>
      </c>
      <c r="I173" s="33">
        <v>66473</v>
      </c>
      <c r="J173" s="70" t="s">
        <v>266</v>
      </c>
      <c r="K173" s="70" t="s">
        <v>25</v>
      </c>
    </row>
    <row r="174" spans="2:11" s="70" customFormat="1">
      <c r="B174" s="33" t="s">
        <v>408</v>
      </c>
      <c r="C174" s="70" t="s">
        <v>409</v>
      </c>
      <c r="D174" s="71" t="s">
        <v>82</v>
      </c>
      <c r="E174" s="33"/>
      <c r="F174" s="33">
        <v>65926</v>
      </c>
      <c r="G174" s="70" t="s">
        <v>265</v>
      </c>
      <c r="H174" s="32" t="s">
        <v>63</v>
      </c>
      <c r="I174" s="33">
        <v>66474</v>
      </c>
      <c r="J174" s="70" t="s">
        <v>267</v>
      </c>
      <c r="K174" s="70" t="s">
        <v>25</v>
      </c>
    </row>
    <row r="175" spans="2:11" s="70" customFormat="1">
      <c r="B175" s="33" t="s">
        <v>410</v>
      </c>
      <c r="C175" s="70" t="s">
        <v>411</v>
      </c>
      <c r="D175" s="71" t="s">
        <v>22</v>
      </c>
      <c r="E175" s="33"/>
      <c r="F175" s="33">
        <v>3429165</v>
      </c>
      <c r="G175" s="70" t="s">
        <v>396</v>
      </c>
      <c r="H175" s="32" t="s">
        <v>63</v>
      </c>
      <c r="I175" s="33">
        <v>3429180</v>
      </c>
      <c r="J175" s="70" t="s">
        <v>397</v>
      </c>
      <c r="K175" s="70" t="s">
        <v>25</v>
      </c>
    </row>
    <row r="176" spans="2:11" s="70" customFormat="1">
      <c r="B176" s="33" t="s">
        <v>412</v>
      </c>
      <c r="C176" s="70" t="s">
        <v>413</v>
      </c>
      <c r="D176" s="32" t="s">
        <v>22</v>
      </c>
      <c r="E176" s="33"/>
      <c r="F176" s="33">
        <v>973201</v>
      </c>
      <c r="G176" s="70" t="s">
        <v>414</v>
      </c>
      <c r="H176" s="32" t="s">
        <v>63</v>
      </c>
      <c r="I176" s="33">
        <v>973335</v>
      </c>
      <c r="J176" s="70" t="s">
        <v>415</v>
      </c>
      <c r="K176" s="70" t="s">
        <v>25</v>
      </c>
    </row>
    <row r="177" spans="2:11" s="70" customFormat="1">
      <c r="B177" s="33" t="s">
        <v>412</v>
      </c>
      <c r="C177" s="70" t="s">
        <v>413</v>
      </c>
      <c r="D177" s="32" t="s">
        <v>22</v>
      </c>
      <c r="E177" s="33"/>
      <c r="F177" s="33">
        <v>10872460</v>
      </c>
      <c r="G177" s="70" t="s">
        <v>414</v>
      </c>
      <c r="H177" s="32" t="s">
        <v>63</v>
      </c>
      <c r="I177" s="33">
        <v>10872471</v>
      </c>
      <c r="J177" s="70" t="s">
        <v>416</v>
      </c>
      <c r="K177" s="70" t="s">
        <v>25</v>
      </c>
    </row>
    <row r="178" spans="2:11" s="70" customFormat="1">
      <c r="B178" s="33" t="s">
        <v>417</v>
      </c>
      <c r="C178" s="70" t="s">
        <v>418</v>
      </c>
      <c r="D178" s="32" t="s">
        <v>22</v>
      </c>
      <c r="E178" s="33"/>
      <c r="F178" s="33">
        <v>973201</v>
      </c>
      <c r="G178" s="70" t="s">
        <v>414</v>
      </c>
      <c r="H178" s="32" t="s">
        <v>63</v>
      </c>
      <c r="I178" s="33">
        <v>973335</v>
      </c>
      <c r="J178" s="70" t="s">
        <v>415</v>
      </c>
      <c r="K178" s="70" t="s">
        <v>25</v>
      </c>
    </row>
    <row r="179" spans="2:11" s="70" customFormat="1">
      <c r="B179" s="33" t="s">
        <v>417</v>
      </c>
      <c r="C179" s="70" t="s">
        <v>418</v>
      </c>
      <c r="D179" s="32" t="s">
        <v>22</v>
      </c>
      <c r="E179" s="33"/>
      <c r="F179" s="33">
        <v>10872460</v>
      </c>
      <c r="G179" s="70" t="s">
        <v>414</v>
      </c>
      <c r="H179" s="32" t="s">
        <v>63</v>
      </c>
      <c r="I179" s="33">
        <v>10872471</v>
      </c>
      <c r="J179" s="70" t="s">
        <v>416</v>
      </c>
      <c r="K179" s="70" t="s">
        <v>25</v>
      </c>
    </row>
    <row r="180" spans="2:11" s="70" customFormat="1">
      <c r="B180" s="33" t="s">
        <v>419</v>
      </c>
      <c r="C180" s="70" t="s">
        <v>420</v>
      </c>
      <c r="D180" s="71" t="s">
        <v>22</v>
      </c>
      <c r="E180" s="33"/>
      <c r="F180" s="33">
        <v>3429164</v>
      </c>
      <c r="G180" s="70" t="s">
        <v>394</v>
      </c>
      <c r="H180" s="32" t="s">
        <v>63</v>
      </c>
      <c r="I180" s="33">
        <v>3429179</v>
      </c>
      <c r="J180" s="70" t="s">
        <v>395</v>
      </c>
      <c r="K180" s="70" t="s">
        <v>25</v>
      </c>
    </row>
    <row r="181" spans="2:11" s="70" customFormat="1">
      <c r="B181" s="33" t="s">
        <v>419</v>
      </c>
      <c r="C181" s="70" t="s">
        <v>420</v>
      </c>
      <c r="D181" s="71" t="s">
        <v>22</v>
      </c>
      <c r="E181" s="33"/>
      <c r="F181" s="33">
        <v>3429165</v>
      </c>
      <c r="G181" s="70" t="s">
        <v>396</v>
      </c>
      <c r="H181" s="32" t="s">
        <v>63</v>
      </c>
      <c r="I181" s="33">
        <v>3429180</v>
      </c>
      <c r="J181" s="70" t="s">
        <v>397</v>
      </c>
      <c r="K181" s="70" t="s">
        <v>25</v>
      </c>
    </row>
    <row r="182" spans="2:11" s="70" customFormat="1">
      <c r="B182" s="33" t="s">
        <v>421</v>
      </c>
      <c r="C182" s="70" t="s">
        <v>422</v>
      </c>
      <c r="D182" s="71" t="s">
        <v>22</v>
      </c>
      <c r="E182" s="33"/>
      <c r="F182" s="33">
        <v>3429167</v>
      </c>
      <c r="G182" s="70" t="s">
        <v>389</v>
      </c>
      <c r="H182" s="32" t="s">
        <v>63</v>
      </c>
      <c r="I182" s="33">
        <v>3429183</v>
      </c>
      <c r="J182" s="70" t="s">
        <v>390</v>
      </c>
      <c r="K182" s="70" t="s">
        <v>25</v>
      </c>
    </row>
    <row r="183" spans="2:11" s="70" customFormat="1">
      <c r="B183" s="33" t="s">
        <v>421</v>
      </c>
      <c r="C183" s="70" t="s">
        <v>422</v>
      </c>
      <c r="D183" s="71" t="s">
        <v>22</v>
      </c>
      <c r="E183" s="33"/>
      <c r="F183" s="33">
        <v>3429167</v>
      </c>
      <c r="G183" s="70" t="s">
        <v>389</v>
      </c>
      <c r="H183" s="32" t="s">
        <v>63</v>
      </c>
      <c r="I183" s="33">
        <v>3429184</v>
      </c>
      <c r="J183" s="70" t="s">
        <v>391</v>
      </c>
      <c r="K183" s="70" t="s">
        <v>25</v>
      </c>
    </row>
    <row r="184" spans="2:11" s="70" customFormat="1">
      <c r="B184" s="33" t="s">
        <v>423</v>
      </c>
      <c r="C184" s="70" t="s">
        <v>424</v>
      </c>
      <c r="D184" s="71" t="s">
        <v>22</v>
      </c>
      <c r="E184" s="33"/>
      <c r="F184" s="33">
        <v>2141363</v>
      </c>
      <c r="G184" s="70" t="s">
        <v>283</v>
      </c>
      <c r="H184" s="32" t="s">
        <v>63</v>
      </c>
      <c r="I184" s="33">
        <v>973282</v>
      </c>
      <c r="J184" s="70" t="s">
        <v>284</v>
      </c>
      <c r="K184" s="70" t="s">
        <v>25</v>
      </c>
    </row>
    <row r="185" spans="2:11" s="70" customFormat="1">
      <c r="B185" s="33" t="s">
        <v>423</v>
      </c>
      <c r="C185" s="70" t="s">
        <v>424</v>
      </c>
      <c r="D185" s="71" t="s">
        <v>22</v>
      </c>
      <c r="E185" s="33"/>
      <c r="F185" s="33">
        <v>2141363</v>
      </c>
      <c r="G185" s="70" t="s">
        <v>283</v>
      </c>
      <c r="H185" s="32" t="s">
        <v>63</v>
      </c>
      <c r="I185" s="33">
        <v>2141386</v>
      </c>
      <c r="J185" s="70" t="s">
        <v>285</v>
      </c>
      <c r="K185" s="70" t="s">
        <v>25</v>
      </c>
    </row>
    <row r="186" spans="2:11" s="70" customFormat="1">
      <c r="B186" s="33" t="s">
        <v>425</v>
      </c>
      <c r="C186" s="70" t="s">
        <v>426</v>
      </c>
      <c r="D186" s="71" t="s">
        <v>22</v>
      </c>
      <c r="E186" s="33"/>
      <c r="F186" s="33">
        <v>2141363</v>
      </c>
      <c r="G186" s="70" t="s">
        <v>283</v>
      </c>
      <c r="H186" s="32" t="s">
        <v>63</v>
      </c>
      <c r="I186" s="33">
        <v>973282</v>
      </c>
      <c r="J186" s="70" t="s">
        <v>284</v>
      </c>
      <c r="K186" s="70" t="s">
        <v>25</v>
      </c>
    </row>
    <row r="187" spans="2:11" s="70" customFormat="1">
      <c r="B187" s="33" t="s">
        <v>425</v>
      </c>
      <c r="C187" s="70" t="s">
        <v>426</v>
      </c>
      <c r="D187" s="71" t="s">
        <v>22</v>
      </c>
      <c r="E187" s="33"/>
      <c r="F187" s="33">
        <v>2141363</v>
      </c>
      <c r="G187" s="70" t="s">
        <v>283</v>
      </c>
      <c r="H187" s="32" t="s">
        <v>63</v>
      </c>
      <c r="I187" s="33">
        <v>2141386</v>
      </c>
      <c r="J187" s="70" t="s">
        <v>285</v>
      </c>
      <c r="K187" s="70" t="s">
        <v>25</v>
      </c>
    </row>
    <row r="188" spans="2:11" s="70" customFormat="1">
      <c r="B188" s="33" t="s">
        <v>212</v>
      </c>
      <c r="C188" s="70" t="s">
        <v>213</v>
      </c>
      <c r="D188" s="73" t="s">
        <v>278</v>
      </c>
      <c r="E188" s="33"/>
      <c r="F188" s="33">
        <v>1298020</v>
      </c>
      <c r="G188" s="70" t="s">
        <v>279</v>
      </c>
      <c r="H188" s="32" t="s">
        <v>63</v>
      </c>
      <c r="I188" s="33">
        <v>1298283</v>
      </c>
      <c r="J188" s="70" t="s">
        <v>280</v>
      </c>
      <c r="K188" s="70" t="s">
        <v>25</v>
      </c>
    </row>
    <row r="189" spans="2:11" s="70" customFormat="1">
      <c r="B189" s="33" t="s">
        <v>427</v>
      </c>
      <c r="C189" s="70" t="s">
        <v>428</v>
      </c>
      <c r="D189" s="71" t="s">
        <v>429</v>
      </c>
      <c r="E189" s="33"/>
      <c r="F189" s="33">
        <v>65790</v>
      </c>
      <c r="G189" s="70" t="s">
        <v>343</v>
      </c>
      <c r="H189" s="32" t="s">
        <v>63</v>
      </c>
      <c r="I189" s="33">
        <v>66300</v>
      </c>
      <c r="J189" s="70" t="s">
        <v>344</v>
      </c>
      <c r="K189" s="70" t="s">
        <v>25</v>
      </c>
    </row>
    <row r="190" spans="2:11" s="70" customFormat="1">
      <c r="B190" s="33" t="s">
        <v>430</v>
      </c>
      <c r="C190" s="70" t="s">
        <v>431</v>
      </c>
      <c r="D190" s="73" t="s">
        <v>22</v>
      </c>
      <c r="E190" s="33"/>
      <c r="F190" s="33">
        <v>973181</v>
      </c>
      <c r="G190" s="70" t="s">
        <v>355</v>
      </c>
      <c r="H190" s="32" t="s">
        <v>63</v>
      </c>
      <c r="I190" s="33">
        <v>973309</v>
      </c>
      <c r="J190" s="70" t="s">
        <v>356</v>
      </c>
      <c r="K190" s="70" t="s">
        <v>25</v>
      </c>
    </row>
    <row r="191" spans="2:11" s="70" customFormat="1">
      <c r="B191" s="33" t="s">
        <v>430</v>
      </c>
      <c r="C191" s="70" t="s">
        <v>431</v>
      </c>
      <c r="D191" s="73" t="s">
        <v>22</v>
      </c>
      <c r="E191" s="33"/>
      <c r="F191" s="33">
        <v>973215</v>
      </c>
      <c r="G191" s="70" t="s">
        <v>351</v>
      </c>
      <c r="H191" s="32" t="s">
        <v>63</v>
      </c>
      <c r="I191" s="33">
        <v>973355</v>
      </c>
      <c r="J191" s="70" t="s">
        <v>352</v>
      </c>
      <c r="K191" s="70" t="s">
        <v>25</v>
      </c>
    </row>
    <row r="192" spans="2:11" s="70" customFormat="1">
      <c r="B192" s="33" t="s">
        <v>432</v>
      </c>
      <c r="C192" s="70" t="s">
        <v>433</v>
      </c>
      <c r="D192" s="71" t="s">
        <v>22</v>
      </c>
      <c r="E192" s="33"/>
      <c r="F192" s="33">
        <v>3429163</v>
      </c>
      <c r="G192" s="70" t="s">
        <v>165</v>
      </c>
      <c r="H192" s="32" t="s">
        <v>63</v>
      </c>
      <c r="I192" s="33">
        <v>3429178</v>
      </c>
      <c r="J192" s="70" t="s">
        <v>366</v>
      </c>
      <c r="K192" s="70" t="s">
        <v>25</v>
      </c>
    </row>
    <row r="193" spans="2:13" s="70" customFormat="1">
      <c r="B193" s="33" t="s">
        <v>434</v>
      </c>
      <c r="C193" s="70" t="s">
        <v>435</v>
      </c>
      <c r="D193" s="71" t="s">
        <v>22</v>
      </c>
      <c r="E193" s="33"/>
      <c r="F193" s="33">
        <v>973149</v>
      </c>
      <c r="G193" s="70" t="s">
        <v>251</v>
      </c>
      <c r="H193" s="32" t="s">
        <v>63</v>
      </c>
      <c r="I193" s="33">
        <v>973268</v>
      </c>
      <c r="J193" s="70" t="s">
        <v>255</v>
      </c>
      <c r="K193" s="70" t="s">
        <v>25</v>
      </c>
    </row>
    <row r="194" spans="2:13" s="70" customFormat="1">
      <c r="B194" s="33" t="s">
        <v>436</v>
      </c>
      <c r="C194" s="70" t="s">
        <v>437</v>
      </c>
      <c r="D194" s="73" t="s">
        <v>332</v>
      </c>
      <c r="E194" s="33"/>
      <c r="F194" s="33">
        <v>65825</v>
      </c>
      <c r="G194" s="70" t="s">
        <v>438</v>
      </c>
      <c r="H194" s="32" t="s">
        <v>63</v>
      </c>
      <c r="I194" s="33">
        <v>66342</v>
      </c>
      <c r="J194" s="70" t="s">
        <v>334</v>
      </c>
      <c r="K194" s="70" t="s">
        <v>25</v>
      </c>
    </row>
    <row r="195" spans="2:13" s="70" customFormat="1">
      <c r="B195" s="33" t="s">
        <v>439</v>
      </c>
      <c r="C195" s="70" t="s">
        <v>440</v>
      </c>
      <c r="D195" s="71" t="s">
        <v>22</v>
      </c>
      <c r="E195" s="33"/>
      <c r="F195" s="33">
        <v>3429167</v>
      </c>
      <c r="G195" s="70" t="s">
        <v>389</v>
      </c>
      <c r="H195" s="32" t="s">
        <v>63</v>
      </c>
      <c r="I195" s="33">
        <v>3429183</v>
      </c>
      <c r="J195" s="70" t="s">
        <v>390</v>
      </c>
      <c r="K195" s="70" t="s">
        <v>25</v>
      </c>
    </row>
    <row r="196" spans="2:13" s="70" customFormat="1">
      <c r="B196" s="33" t="s">
        <v>439</v>
      </c>
      <c r="C196" s="70" t="s">
        <v>440</v>
      </c>
      <c r="D196" s="71" t="s">
        <v>22</v>
      </c>
      <c r="E196" s="33"/>
      <c r="F196" s="33">
        <v>3429167</v>
      </c>
      <c r="G196" s="70" t="s">
        <v>389</v>
      </c>
      <c r="H196" s="32" t="s">
        <v>63</v>
      </c>
      <c r="I196" s="33">
        <v>3429184</v>
      </c>
      <c r="J196" s="70" t="s">
        <v>391</v>
      </c>
      <c r="K196" s="70" t="s">
        <v>25</v>
      </c>
    </row>
    <row r="197" spans="2:13" s="19" customFormat="1">
      <c r="B197" s="18"/>
      <c r="D197" s="20"/>
      <c r="E197" s="18"/>
      <c r="F197" s="18"/>
      <c r="H197" s="21"/>
      <c r="I197" s="18"/>
    </row>
    <row r="198" spans="2:13" s="19" customFormat="1">
      <c r="B198" s="3"/>
      <c r="C198" s="7"/>
      <c r="D198" s="7"/>
      <c r="E198" s="3"/>
      <c r="F198" s="7"/>
      <c r="G198" s="7"/>
      <c r="H198" s="6"/>
      <c r="I198" s="3"/>
      <c r="J198" s="7"/>
      <c r="K198" s="7"/>
      <c r="L198" s="7"/>
      <c r="M198" s="7"/>
    </row>
    <row r="199" spans="2:13" s="19" customFormat="1" ht="15.75">
      <c r="B199" s="22" t="s">
        <v>441</v>
      </c>
      <c r="C199" s="23" t="s">
        <v>442</v>
      </c>
      <c r="D199" s="23"/>
      <c r="E199" s="3"/>
      <c r="F199" s="7"/>
      <c r="G199" s="7"/>
      <c r="H199" s="6"/>
      <c r="I199" s="3"/>
      <c r="J199" s="7"/>
      <c r="K199" s="7"/>
      <c r="L199" s="7"/>
      <c r="M199" s="7"/>
    </row>
    <row r="200" spans="2:13" s="19" customFormat="1">
      <c r="B200" s="3"/>
      <c r="C200" s="7"/>
      <c r="D200" s="7"/>
      <c r="E200" s="3"/>
      <c r="F200" s="7"/>
      <c r="G200" s="7"/>
      <c r="H200" s="6"/>
      <c r="I200" s="3"/>
      <c r="J200" s="7"/>
      <c r="K200" s="7"/>
      <c r="L200" s="7"/>
      <c r="M200" s="7"/>
    </row>
    <row r="201" spans="2:13" s="19" customFormat="1">
      <c r="B201" s="24" t="s">
        <v>10</v>
      </c>
      <c r="C201" s="24" t="s">
        <v>11</v>
      </c>
      <c r="D201" s="24" t="s">
        <v>12</v>
      </c>
      <c r="E201" s="3"/>
      <c r="F201" s="24" t="s">
        <v>13</v>
      </c>
      <c r="G201" s="24" t="s">
        <v>11</v>
      </c>
      <c r="H201" s="25" t="s">
        <v>14</v>
      </c>
      <c r="I201" s="24" t="s">
        <v>15</v>
      </c>
      <c r="J201" s="24" t="s">
        <v>16</v>
      </c>
      <c r="K201" s="24" t="s">
        <v>17</v>
      </c>
      <c r="L201" s="24" t="s">
        <v>18</v>
      </c>
      <c r="M201" s="24" t="s">
        <v>19</v>
      </c>
    </row>
    <row r="202" spans="2:13" s="70" customFormat="1" ht="25.5">
      <c r="B202" s="33" t="s">
        <v>443</v>
      </c>
      <c r="C202" s="70" t="s">
        <v>444</v>
      </c>
      <c r="D202" s="71" t="s">
        <v>445</v>
      </c>
      <c r="E202" s="33" t="s">
        <v>23</v>
      </c>
      <c r="F202" s="33">
        <v>1298134</v>
      </c>
      <c r="G202" s="70" t="s">
        <v>446</v>
      </c>
      <c r="H202" s="32" t="s">
        <v>447</v>
      </c>
      <c r="I202" s="33"/>
      <c r="K202" s="70" t="s">
        <v>25</v>
      </c>
    </row>
    <row r="203" spans="2:13" s="70" customFormat="1">
      <c r="B203" s="33" t="s">
        <v>448</v>
      </c>
      <c r="C203" s="70" t="s">
        <v>449</v>
      </c>
      <c r="D203" s="71" t="s">
        <v>445</v>
      </c>
      <c r="E203" s="33" t="s">
        <v>23</v>
      </c>
      <c r="F203" s="33"/>
      <c r="H203" s="32" t="s">
        <v>450</v>
      </c>
      <c r="I203" s="33"/>
      <c r="K203" s="70" t="s">
        <v>25</v>
      </c>
    </row>
    <row r="204" spans="2:13" s="70" customFormat="1">
      <c r="B204" s="33" t="s">
        <v>448</v>
      </c>
      <c r="C204" s="70" t="s">
        <v>449</v>
      </c>
      <c r="D204" s="71" t="s">
        <v>451</v>
      </c>
      <c r="E204" s="33" t="s">
        <v>23</v>
      </c>
      <c r="F204" s="33"/>
      <c r="H204" s="32" t="s">
        <v>450</v>
      </c>
      <c r="I204" s="33"/>
      <c r="K204" s="70" t="s">
        <v>25</v>
      </c>
    </row>
    <row r="205" spans="2:13" s="70" customFormat="1">
      <c r="B205" s="33" t="s">
        <v>452</v>
      </c>
      <c r="C205" s="70" t="s">
        <v>453</v>
      </c>
      <c r="D205" s="71" t="s">
        <v>445</v>
      </c>
      <c r="E205" s="33"/>
      <c r="F205" s="33"/>
      <c r="H205" s="32" t="s">
        <v>450</v>
      </c>
      <c r="I205" s="33"/>
      <c r="K205" s="70" t="s">
        <v>25</v>
      </c>
    </row>
    <row r="206" spans="2:13" s="70" customFormat="1">
      <c r="B206" s="33" t="s">
        <v>452</v>
      </c>
      <c r="C206" s="70" t="s">
        <v>453</v>
      </c>
      <c r="D206" s="71" t="s">
        <v>445</v>
      </c>
      <c r="E206" s="33"/>
      <c r="F206" s="33"/>
      <c r="H206" s="32" t="s">
        <v>450</v>
      </c>
      <c r="I206" s="33"/>
      <c r="K206" s="70" t="s">
        <v>25</v>
      </c>
    </row>
    <row r="207" spans="2:13" s="70" customFormat="1">
      <c r="B207" s="33" t="s">
        <v>454</v>
      </c>
      <c r="C207" s="70" t="s">
        <v>455</v>
      </c>
      <c r="D207" s="71" t="s">
        <v>456</v>
      </c>
      <c r="E207" s="33"/>
      <c r="F207" s="33">
        <v>1297947</v>
      </c>
      <c r="G207" s="70" t="s">
        <v>457</v>
      </c>
      <c r="H207" s="32" t="s">
        <v>450</v>
      </c>
      <c r="I207" s="33">
        <v>1298337</v>
      </c>
      <c r="J207" s="70" t="s">
        <v>458</v>
      </c>
      <c r="K207" s="70" t="s">
        <v>25</v>
      </c>
    </row>
    <row r="208" spans="2:13" s="70" customFormat="1">
      <c r="B208" s="33" t="s">
        <v>454</v>
      </c>
      <c r="C208" s="70" t="s">
        <v>455</v>
      </c>
      <c r="D208" s="71" t="s">
        <v>456</v>
      </c>
      <c r="E208" s="33"/>
      <c r="F208" s="33">
        <v>1297947</v>
      </c>
      <c r="G208" s="70" t="s">
        <v>457</v>
      </c>
      <c r="H208" s="32" t="s">
        <v>450</v>
      </c>
      <c r="I208" s="33">
        <v>1298338</v>
      </c>
      <c r="J208" s="70" t="s">
        <v>459</v>
      </c>
      <c r="K208" s="70" t="s">
        <v>25</v>
      </c>
    </row>
    <row r="209" spans="2:13" s="19" customFormat="1">
      <c r="B209" s="3"/>
      <c r="C209" s="7"/>
      <c r="D209" s="7"/>
      <c r="E209" s="3"/>
      <c r="F209" s="7"/>
      <c r="G209" s="7"/>
      <c r="H209" s="6"/>
      <c r="I209" s="3"/>
      <c r="J209" s="7"/>
      <c r="K209" s="7"/>
      <c r="L209" s="7"/>
      <c r="M209" s="7"/>
    </row>
    <row r="210" spans="2:13" s="19" customFormat="1">
      <c r="B210" s="3"/>
      <c r="C210" s="7"/>
      <c r="D210" s="7"/>
      <c r="E210" s="3"/>
      <c r="F210" s="7"/>
      <c r="G210" s="7"/>
      <c r="H210" s="6"/>
      <c r="I210" s="3"/>
      <c r="J210" s="7"/>
      <c r="K210" s="7"/>
      <c r="L210" s="7"/>
      <c r="M210" s="7"/>
    </row>
    <row r="211" spans="2:13" s="19" customFormat="1" ht="15.75">
      <c r="B211" s="22" t="s">
        <v>460</v>
      </c>
      <c r="C211" s="23" t="s">
        <v>461</v>
      </c>
      <c r="D211" s="7"/>
      <c r="E211" s="3"/>
      <c r="F211" s="7"/>
      <c r="G211" s="7"/>
      <c r="H211" s="6"/>
      <c r="I211" s="3"/>
      <c r="J211" s="7"/>
      <c r="K211" s="7"/>
      <c r="L211" s="7"/>
      <c r="M211" s="7"/>
    </row>
    <row r="212" spans="2:13" s="19" customFormat="1">
      <c r="B212" s="3"/>
      <c r="C212" s="7"/>
      <c r="D212" s="7"/>
      <c r="E212" s="3"/>
      <c r="F212" s="7"/>
      <c r="G212" s="7"/>
      <c r="H212" s="6"/>
      <c r="I212" s="3"/>
      <c r="J212" s="7"/>
      <c r="K212" s="7"/>
      <c r="L212" s="7"/>
      <c r="M212" s="7"/>
    </row>
    <row r="213" spans="2:13" s="19" customFormat="1">
      <c r="B213" s="24" t="s">
        <v>10</v>
      </c>
      <c r="C213" s="24" t="s">
        <v>11</v>
      </c>
      <c r="D213" s="24" t="s">
        <v>12</v>
      </c>
      <c r="E213" s="3"/>
      <c r="F213" s="24" t="s">
        <v>13</v>
      </c>
      <c r="G213" s="24" t="s">
        <v>11</v>
      </c>
      <c r="H213" s="25" t="s">
        <v>14</v>
      </c>
      <c r="I213" s="24" t="s">
        <v>15</v>
      </c>
      <c r="J213" s="24" t="s">
        <v>16</v>
      </c>
      <c r="K213" s="24" t="s">
        <v>17</v>
      </c>
      <c r="L213" s="24" t="s">
        <v>18</v>
      </c>
      <c r="M213" s="24" t="s">
        <v>19</v>
      </c>
    </row>
    <row r="214" spans="2:13" s="70" customFormat="1">
      <c r="B214" s="33" t="s">
        <v>87</v>
      </c>
      <c r="C214" s="70" t="s">
        <v>88</v>
      </c>
      <c r="D214" s="71" t="s">
        <v>22</v>
      </c>
      <c r="E214" s="33" t="s">
        <v>23</v>
      </c>
      <c r="F214" s="33">
        <v>3429157</v>
      </c>
      <c r="G214" s="70" t="s">
        <v>462</v>
      </c>
      <c r="H214" s="32"/>
      <c r="I214" s="33">
        <v>3429170</v>
      </c>
      <c r="J214" s="70" t="s">
        <v>463</v>
      </c>
      <c r="K214" s="70" t="s">
        <v>25</v>
      </c>
    </row>
    <row r="215" spans="2:13" s="70" customFormat="1">
      <c r="B215" s="33" t="s">
        <v>464</v>
      </c>
      <c r="C215" s="70" t="s">
        <v>465</v>
      </c>
      <c r="D215" s="71" t="s">
        <v>22</v>
      </c>
      <c r="E215" s="33" t="s">
        <v>23</v>
      </c>
      <c r="F215" s="33">
        <v>3429159</v>
      </c>
      <c r="G215" s="70" t="s">
        <v>466</v>
      </c>
      <c r="H215" s="32" t="s">
        <v>63</v>
      </c>
      <c r="I215" s="33">
        <v>3429172</v>
      </c>
      <c r="J215" s="70" t="s">
        <v>467</v>
      </c>
      <c r="K215" s="70" t="s">
        <v>25</v>
      </c>
    </row>
    <row r="216" spans="2:13" s="70" customFormat="1">
      <c r="B216" s="33" t="s">
        <v>464</v>
      </c>
      <c r="C216" s="70" t="s">
        <v>465</v>
      </c>
      <c r="D216" s="71" t="s">
        <v>22</v>
      </c>
      <c r="E216" s="33"/>
      <c r="F216" s="33">
        <v>3429160</v>
      </c>
      <c r="G216" s="70" t="s">
        <v>468</v>
      </c>
      <c r="H216" s="32" t="s">
        <v>63</v>
      </c>
      <c r="I216" s="33">
        <v>3429173</v>
      </c>
      <c r="J216" s="70" t="s">
        <v>469</v>
      </c>
      <c r="K216" s="70" t="s">
        <v>25</v>
      </c>
    </row>
    <row r="217" spans="2:13" s="70" customFormat="1">
      <c r="B217" s="33" t="s">
        <v>470</v>
      </c>
      <c r="C217" s="70" t="s">
        <v>471</v>
      </c>
      <c r="D217" s="71" t="s">
        <v>22</v>
      </c>
      <c r="E217" s="33" t="s">
        <v>23</v>
      </c>
      <c r="F217" s="33">
        <v>973170</v>
      </c>
      <c r="G217" s="70" t="s">
        <v>472</v>
      </c>
      <c r="H217" s="32" t="s">
        <v>473</v>
      </c>
      <c r="I217" s="33">
        <v>973294</v>
      </c>
      <c r="J217" s="70" t="s">
        <v>474</v>
      </c>
      <c r="K217" s="70" t="s">
        <v>25</v>
      </c>
    </row>
    <row r="218" spans="2:13" s="70" customFormat="1">
      <c r="B218" s="33" t="s">
        <v>475</v>
      </c>
      <c r="C218" s="70" t="s">
        <v>476</v>
      </c>
      <c r="D218" s="71" t="s">
        <v>22</v>
      </c>
      <c r="E218" s="33" t="s">
        <v>23</v>
      </c>
      <c r="F218" s="33">
        <v>3429159</v>
      </c>
      <c r="G218" s="70" t="s">
        <v>466</v>
      </c>
      <c r="H218" s="32" t="s">
        <v>63</v>
      </c>
      <c r="I218" s="33">
        <v>3429172</v>
      </c>
      <c r="J218" s="70" t="s">
        <v>467</v>
      </c>
      <c r="K218" s="70" t="s">
        <v>25</v>
      </c>
    </row>
    <row r="219" spans="2:13" s="70" customFormat="1">
      <c r="B219" s="33" t="s">
        <v>475</v>
      </c>
      <c r="C219" s="70" t="s">
        <v>476</v>
      </c>
      <c r="D219" s="71" t="s">
        <v>22</v>
      </c>
      <c r="E219" s="33" t="s">
        <v>23</v>
      </c>
      <c r="F219" s="33">
        <v>3429160</v>
      </c>
      <c r="G219" s="70" t="s">
        <v>468</v>
      </c>
      <c r="H219" s="32" t="s">
        <v>63</v>
      </c>
      <c r="I219" s="33">
        <v>3429173</v>
      </c>
      <c r="J219" s="70" t="s">
        <v>469</v>
      </c>
      <c r="K219" s="70" t="s">
        <v>25</v>
      </c>
    </row>
    <row r="220" spans="2:13" s="70" customFormat="1">
      <c r="B220" s="33" t="s">
        <v>477</v>
      </c>
      <c r="C220" s="70" t="s">
        <v>478</v>
      </c>
      <c r="D220" s="71" t="s">
        <v>332</v>
      </c>
      <c r="E220" s="33" t="s">
        <v>23</v>
      </c>
      <c r="F220" s="33">
        <v>1298082</v>
      </c>
      <c r="G220" s="70" t="s">
        <v>479</v>
      </c>
      <c r="H220" s="32" t="s">
        <v>480</v>
      </c>
      <c r="I220" s="33">
        <v>1298216</v>
      </c>
      <c r="J220" s="70" t="s">
        <v>481</v>
      </c>
      <c r="K220" s="70" t="s">
        <v>25</v>
      </c>
    </row>
    <row r="221" spans="2:13" s="70" customFormat="1">
      <c r="B221" s="33" t="s">
        <v>477</v>
      </c>
      <c r="C221" s="70" t="s">
        <v>478</v>
      </c>
      <c r="D221" s="71" t="s">
        <v>332</v>
      </c>
      <c r="E221" s="33" t="s">
        <v>23</v>
      </c>
      <c r="F221" s="33">
        <v>1298082</v>
      </c>
      <c r="G221" s="70" t="s">
        <v>479</v>
      </c>
      <c r="H221" s="32" t="s">
        <v>480</v>
      </c>
      <c r="I221" s="33">
        <v>1298217</v>
      </c>
      <c r="J221" s="70" t="s">
        <v>482</v>
      </c>
      <c r="K221" s="70" t="s">
        <v>25</v>
      </c>
    </row>
    <row r="222" spans="2:13" s="70" customFormat="1">
      <c r="B222" s="33" t="s">
        <v>483</v>
      </c>
      <c r="C222" s="70" t="s">
        <v>484</v>
      </c>
      <c r="D222" s="71" t="s">
        <v>69</v>
      </c>
      <c r="E222" s="33" t="s">
        <v>23</v>
      </c>
      <c r="F222" s="33">
        <v>845129</v>
      </c>
      <c r="G222" s="70" t="s">
        <v>485</v>
      </c>
      <c r="H222" s="32" t="s">
        <v>486</v>
      </c>
      <c r="I222" s="33">
        <v>845225</v>
      </c>
      <c r="J222" s="70" t="s">
        <v>487</v>
      </c>
      <c r="K222" s="70" t="s">
        <v>25</v>
      </c>
    </row>
    <row r="223" spans="2:13" s="70" customFormat="1">
      <c r="B223" s="33" t="s">
        <v>483</v>
      </c>
      <c r="C223" s="70" t="s">
        <v>484</v>
      </c>
      <c r="D223" s="71" t="s">
        <v>69</v>
      </c>
      <c r="E223" s="33" t="s">
        <v>23</v>
      </c>
      <c r="F223" s="33">
        <v>845129</v>
      </c>
      <c r="G223" s="70" t="s">
        <v>485</v>
      </c>
      <c r="H223" s="32" t="s">
        <v>488</v>
      </c>
      <c r="I223" s="33">
        <v>845226</v>
      </c>
      <c r="J223" s="70" t="s">
        <v>489</v>
      </c>
      <c r="K223" s="70" t="s">
        <v>25</v>
      </c>
    </row>
    <row r="224" spans="2:13" s="70" customFormat="1" ht="25.5">
      <c r="B224" s="33" t="s">
        <v>490</v>
      </c>
      <c r="C224" s="70" t="s">
        <v>491</v>
      </c>
      <c r="D224" s="73" t="s">
        <v>332</v>
      </c>
      <c r="E224" s="33" t="s">
        <v>23</v>
      </c>
      <c r="F224" s="33">
        <v>65824</v>
      </c>
      <c r="G224" s="32" t="s">
        <v>492</v>
      </c>
      <c r="H224" s="32" t="s">
        <v>493</v>
      </c>
      <c r="I224" s="33">
        <v>66341</v>
      </c>
      <c r="J224" s="70" t="s">
        <v>334</v>
      </c>
      <c r="K224" s="70" t="s">
        <v>25</v>
      </c>
    </row>
    <row r="225" spans="2:11" s="70" customFormat="1">
      <c r="B225" s="33" t="s">
        <v>494</v>
      </c>
      <c r="C225" s="70" t="s">
        <v>495</v>
      </c>
      <c r="D225" s="71" t="s">
        <v>496</v>
      </c>
      <c r="E225" s="33" t="s">
        <v>23</v>
      </c>
      <c r="F225" s="33">
        <v>65789</v>
      </c>
      <c r="G225" s="70" t="s">
        <v>497</v>
      </c>
      <c r="H225" s="32" t="s">
        <v>498</v>
      </c>
      <c r="I225" s="33">
        <v>66297</v>
      </c>
      <c r="J225" s="70" t="s">
        <v>499</v>
      </c>
      <c r="K225" s="70" t="s">
        <v>25</v>
      </c>
    </row>
    <row r="226" spans="2:11" s="70" customFormat="1" ht="38.25">
      <c r="B226" s="33" t="s">
        <v>500</v>
      </c>
      <c r="C226" s="70" t="s">
        <v>501</v>
      </c>
      <c r="D226" s="32" t="s">
        <v>502</v>
      </c>
      <c r="E226" s="33" t="s">
        <v>23</v>
      </c>
      <c r="F226" s="33">
        <v>6404013</v>
      </c>
      <c r="G226" s="70" t="s">
        <v>503</v>
      </c>
      <c r="H226" s="32" t="s">
        <v>504</v>
      </c>
      <c r="I226" s="33">
        <v>6404043</v>
      </c>
      <c r="J226" s="70" t="s">
        <v>505</v>
      </c>
      <c r="K226" s="70" t="s">
        <v>25</v>
      </c>
    </row>
    <row r="227" spans="2:11" s="70" customFormat="1" ht="25.5">
      <c r="B227" s="33" t="s">
        <v>500</v>
      </c>
      <c r="C227" s="70" t="s">
        <v>501</v>
      </c>
      <c r="D227" s="73" t="s">
        <v>502</v>
      </c>
      <c r="E227" s="33" t="s">
        <v>23</v>
      </c>
      <c r="F227" s="33">
        <v>6404013</v>
      </c>
      <c r="G227" s="70" t="s">
        <v>503</v>
      </c>
      <c r="H227" s="32" t="s">
        <v>506</v>
      </c>
      <c r="I227" s="33">
        <v>6404044</v>
      </c>
      <c r="J227" s="70" t="s">
        <v>507</v>
      </c>
      <c r="K227" s="70" t="s">
        <v>25</v>
      </c>
    </row>
    <row r="228" spans="2:11" s="70" customFormat="1">
      <c r="B228" s="33" t="s">
        <v>443</v>
      </c>
      <c r="C228" s="70" t="s">
        <v>444</v>
      </c>
      <c r="D228" s="71" t="s">
        <v>508</v>
      </c>
      <c r="E228" s="33" t="s">
        <v>23</v>
      </c>
      <c r="F228" s="33">
        <v>1298134</v>
      </c>
      <c r="G228" s="70" t="s">
        <v>446</v>
      </c>
      <c r="H228" s="32" t="s">
        <v>509</v>
      </c>
      <c r="I228" s="33">
        <v>1298215</v>
      </c>
      <c r="J228" s="70" t="s">
        <v>510</v>
      </c>
      <c r="K228" s="70" t="s">
        <v>25</v>
      </c>
    </row>
    <row r="229" spans="2:11" s="70" customFormat="1">
      <c r="B229" s="33" t="s">
        <v>511</v>
      </c>
      <c r="C229" s="70" t="s">
        <v>512</v>
      </c>
      <c r="D229" s="71" t="s">
        <v>22</v>
      </c>
      <c r="E229" s="33" t="s">
        <v>23</v>
      </c>
      <c r="F229" s="33">
        <v>973143</v>
      </c>
      <c r="G229" s="70" t="s">
        <v>513</v>
      </c>
      <c r="H229" s="32" t="s">
        <v>63</v>
      </c>
      <c r="I229" s="33">
        <v>973259</v>
      </c>
      <c r="J229" s="70" t="s">
        <v>514</v>
      </c>
      <c r="K229" s="70" t="s">
        <v>25</v>
      </c>
    </row>
    <row r="230" spans="2:11" s="70" customFormat="1">
      <c r="B230" s="33" t="s">
        <v>511</v>
      </c>
      <c r="C230" s="70" t="s">
        <v>512</v>
      </c>
      <c r="D230" s="73" t="s">
        <v>22</v>
      </c>
      <c r="E230" s="33" t="s">
        <v>23</v>
      </c>
      <c r="F230" s="33">
        <v>3429156</v>
      </c>
      <c r="G230" s="70" t="s">
        <v>404</v>
      </c>
      <c r="H230" s="32" t="s">
        <v>63</v>
      </c>
      <c r="I230" s="33">
        <v>3429169</v>
      </c>
      <c r="J230" s="70" t="s">
        <v>405</v>
      </c>
      <c r="K230" s="70" t="s">
        <v>25</v>
      </c>
    </row>
    <row r="231" spans="2:11" s="70" customFormat="1">
      <c r="B231" s="33" t="s">
        <v>515</v>
      </c>
      <c r="C231" s="70" t="s">
        <v>516</v>
      </c>
      <c r="D231" s="73" t="s">
        <v>96</v>
      </c>
      <c r="E231" s="33" t="s">
        <v>23</v>
      </c>
      <c r="F231" s="33">
        <v>65946</v>
      </c>
      <c r="G231" s="70" t="s">
        <v>517</v>
      </c>
      <c r="H231" s="32" t="s">
        <v>63</v>
      </c>
      <c r="I231" s="33">
        <v>66507</v>
      </c>
      <c r="J231" s="70" t="s">
        <v>518</v>
      </c>
      <c r="K231" s="70" t="s">
        <v>25</v>
      </c>
    </row>
    <row r="232" spans="2:11" s="70" customFormat="1">
      <c r="B232" s="33" t="s">
        <v>515</v>
      </c>
      <c r="C232" s="70" t="s">
        <v>516</v>
      </c>
      <c r="D232" s="73" t="s">
        <v>96</v>
      </c>
      <c r="E232" s="33" t="s">
        <v>23</v>
      </c>
      <c r="F232" s="33">
        <v>65946</v>
      </c>
      <c r="G232" s="70" t="s">
        <v>517</v>
      </c>
      <c r="H232" s="32" t="s">
        <v>63</v>
      </c>
      <c r="I232" s="33">
        <v>66508</v>
      </c>
      <c r="J232" s="70" t="s">
        <v>519</v>
      </c>
      <c r="K232" s="70" t="s">
        <v>25</v>
      </c>
    </row>
    <row r="233" spans="2:11" s="70" customFormat="1">
      <c r="B233" s="33" t="s">
        <v>520</v>
      </c>
      <c r="C233" s="70" t="s">
        <v>521</v>
      </c>
      <c r="D233" s="71" t="s">
        <v>22</v>
      </c>
      <c r="E233" s="33" t="s">
        <v>23</v>
      </c>
      <c r="F233" s="33">
        <v>973181</v>
      </c>
      <c r="G233" s="70" t="s">
        <v>355</v>
      </c>
      <c r="H233" s="32" t="s">
        <v>63</v>
      </c>
      <c r="I233" s="33">
        <v>973309</v>
      </c>
      <c r="J233" s="70" t="s">
        <v>356</v>
      </c>
      <c r="K233" s="70" t="s">
        <v>25</v>
      </c>
    </row>
    <row r="234" spans="2:11" s="70" customFormat="1">
      <c r="B234" s="33" t="s">
        <v>520</v>
      </c>
      <c r="C234" s="70" t="s">
        <v>521</v>
      </c>
      <c r="D234" s="71" t="s">
        <v>22</v>
      </c>
      <c r="E234" s="33" t="s">
        <v>23</v>
      </c>
      <c r="F234" s="33">
        <v>973182</v>
      </c>
      <c r="G234" s="70" t="s">
        <v>522</v>
      </c>
      <c r="H234" s="32" t="s">
        <v>63</v>
      </c>
      <c r="I234" s="33">
        <v>973310</v>
      </c>
      <c r="J234" s="70" t="s">
        <v>523</v>
      </c>
      <c r="K234" s="70" t="s">
        <v>25</v>
      </c>
    </row>
    <row r="235" spans="2:11" s="70" customFormat="1">
      <c r="B235" s="33" t="s">
        <v>524</v>
      </c>
      <c r="C235" s="70" t="s">
        <v>525</v>
      </c>
      <c r="D235" s="71" t="s">
        <v>223</v>
      </c>
      <c r="E235" s="33"/>
      <c r="F235" s="33">
        <v>65993</v>
      </c>
      <c r="G235" s="70" t="s">
        <v>526</v>
      </c>
      <c r="H235" s="32" t="s">
        <v>527</v>
      </c>
      <c r="I235" s="33">
        <v>66568</v>
      </c>
      <c r="J235" s="70" t="s">
        <v>526</v>
      </c>
      <c r="K235" s="70" t="s">
        <v>25</v>
      </c>
    </row>
    <row r="236" spans="2:11" s="70" customFormat="1">
      <c r="B236" s="33" t="s">
        <v>524</v>
      </c>
      <c r="C236" s="70" t="s">
        <v>525</v>
      </c>
      <c r="D236" s="71" t="s">
        <v>223</v>
      </c>
      <c r="E236" s="33"/>
      <c r="F236" s="33">
        <v>65994</v>
      </c>
      <c r="G236" s="70" t="s">
        <v>528</v>
      </c>
      <c r="H236" s="32" t="s">
        <v>527</v>
      </c>
      <c r="I236" s="33">
        <v>66569</v>
      </c>
      <c r="J236" s="70" t="s">
        <v>528</v>
      </c>
      <c r="K236" s="70" t="s">
        <v>25</v>
      </c>
    </row>
    <row r="237" spans="2:11" s="70" customFormat="1">
      <c r="B237" s="33" t="s">
        <v>529</v>
      </c>
      <c r="C237" s="70" t="s">
        <v>530</v>
      </c>
      <c r="D237" s="71" t="s">
        <v>22</v>
      </c>
      <c r="E237" s="33"/>
      <c r="F237" s="33">
        <v>973161</v>
      </c>
      <c r="G237" s="70" t="s">
        <v>383</v>
      </c>
      <c r="H237" s="74" t="s">
        <v>384</v>
      </c>
      <c r="I237" s="33">
        <v>973284</v>
      </c>
      <c r="J237" s="70" t="s">
        <v>385</v>
      </c>
      <c r="K237" s="70" t="s">
        <v>25</v>
      </c>
    </row>
    <row r="238" spans="2:11" s="70" customFormat="1">
      <c r="B238" s="33" t="s">
        <v>529</v>
      </c>
      <c r="C238" s="70" t="s">
        <v>530</v>
      </c>
      <c r="D238" s="71" t="s">
        <v>22</v>
      </c>
      <c r="E238" s="33"/>
      <c r="F238" s="33">
        <v>973161</v>
      </c>
      <c r="G238" s="70" t="s">
        <v>383</v>
      </c>
      <c r="H238" s="74" t="s">
        <v>384</v>
      </c>
      <c r="I238" s="33">
        <v>973285</v>
      </c>
      <c r="J238" s="70" t="s">
        <v>386</v>
      </c>
      <c r="K238" s="70" t="s">
        <v>25</v>
      </c>
    </row>
    <row r="239" spans="2:11" s="70" customFormat="1">
      <c r="B239" s="33" t="s">
        <v>188</v>
      </c>
      <c r="C239" s="70" t="s">
        <v>189</v>
      </c>
      <c r="D239" s="71" t="s">
        <v>22</v>
      </c>
      <c r="E239" s="33"/>
      <c r="F239" s="33">
        <v>973184</v>
      </c>
      <c r="G239" s="70" t="s">
        <v>190</v>
      </c>
      <c r="H239" s="32" t="s">
        <v>63</v>
      </c>
      <c r="I239" s="33">
        <v>973312</v>
      </c>
      <c r="J239" s="70" t="s">
        <v>531</v>
      </c>
      <c r="K239" s="70" t="s">
        <v>25</v>
      </c>
    </row>
    <row r="240" spans="2:11" s="70" customFormat="1">
      <c r="B240" s="33" t="s">
        <v>532</v>
      </c>
      <c r="C240" s="70" t="s">
        <v>533</v>
      </c>
      <c r="D240" s="73" t="s">
        <v>96</v>
      </c>
      <c r="E240" s="33"/>
      <c r="F240" s="33">
        <v>65946</v>
      </c>
      <c r="G240" s="70" t="s">
        <v>517</v>
      </c>
      <c r="H240" s="32" t="s">
        <v>63</v>
      </c>
      <c r="I240" s="33">
        <v>66505</v>
      </c>
      <c r="J240" s="70" t="s">
        <v>534</v>
      </c>
      <c r="K240" s="70" t="s">
        <v>25</v>
      </c>
    </row>
    <row r="241" spans="2:13" s="70" customFormat="1">
      <c r="B241" s="33" t="s">
        <v>532</v>
      </c>
      <c r="C241" s="70" t="s">
        <v>533</v>
      </c>
      <c r="D241" s="73" t="s">
        <v>96</v>
      </c>
      <c r="E241" s="33"/>
      <c r="F241" s="33">
        <v>65946</v>
      </c>
      <c r="G241" s="70" t="s">
        <v>517</v>
      </c>
      <c r="H241" s="32" t="s">
        <v>63</v>
      </c>
      <c r="I241" s="33">
        <v>66506</v>
      </c>
      <c r="J241" s="70" t="s">
        <v>535</v>
      </c>
      <c r="K241" s="70" t="s">
        <v>25</v>
      </c>
    </row>
    <row r="242" spans="2:13" s="70" customFormat="1">
      <c r="B242" s="33" t="s">
        <v>536</v>
      </c>
      <c r="C242" s="70" t="s">
        <v>537</v>
      </c>
      <c r="D242" s="71" t="s">
        <v>69</v>
      </c>
      <c r="E242" s="33"/>
      <c r="F242" s="33">
        <v>845129</v>
      </c>
      <c r="G242" s="70" t="s">
        <v>485</v>
      </c>
      <c r="H242" s="32" t="s">
        <v>538</v>
      </c>
      <c r="I242" s="33">
        <v>845225</v>
      </c>
      <c r="J242" s="70" t="s">
        <v>487</v>
      </c>
      <c r="K242" s="70" t="s">
        <v>25</v>
      </c>
    </row>
    <row r="243" spans="2:13" s="70" customFormat="1">
      <c r="B243" s="33" t="s">
        <v>536</v>
      </c>
      <c r="C243" s="70" t="s">
        <v>537</v>
      </c>
      <c r="D243" s="71" t="s">
        <v>69</v>
      </c>
      <c r="E243" s="33"/>
      <c r="F243" s="33">
        <v>845129</v>
      </c>
      <c r="G243" s="70" t="s">
        <v>485</v>
      </c>
      <c r="H243" s="32" t="s">
        <v>539</v>
      </c>
      <c r="I243" s="33">
        <v>845226</v>
      </c>
      <c r="J243" s="70" t="s">
        <v>489</v>
      </c>
      <c r="K243" s="70" t="s">
        <v>25</v>
      </c>
    </row>
    <row r="244" spans="2:13" s="70" customFormat="1">
      <c r="B244" s="33" t="s">
        <v>540</v>
      </c>
      <c r="C244" s="70" t="s">
        <v>541</v>
      </c>
      <c r="D244" s="71" t="s">
        <v>429</v>
      </c>
      <c r="E244" s="33"/>
      <c r="F244" s="33">
        <v>65791</v>
      </c>
      <c r="G244" s="70" t="s">
        <v>542</v>
      </c>
      <c r="H244" s="32" t="s">
        <v>63</v>
      </c>
      <c r="I244" s="33">
        <v>66301</v>
      </c>
      <c r="J244" s="70" t="s">
        <v>543</v>
      </c>
      <c r="K244" s="70" t="s">
        <v>25</v>
      </c>
    </row>
    <row r="245" spans="2:13" s="70" customFormat="1">
      <c r="B245" s="33" t="s">
        <v>544</v>
      </c>
      <c r="C245" s="70" t="s">
        <v>545</v>
      </c>
      <c r="D245" s="73" t="s">
        <v>22</v>
      </c>
      <c r="E245" s="33"/>
      <c r="F245" s="33">
        <v>973215</v>
      </c>
      <c r="G245" s="70" t="s">
        <v>351</v>
      </c>
      <c r="H245" s="32" t="s">
        <v>63</v>
      </c>
      <c r="I245" s="33">
        <v>973355</v>
      </c>
      <c r="J245" s="70" t="s">
        <v>352</v>
      </c>
      <c r="K245" s="70" t="s">
        <v>25</v>
      </c>
    </row>
    <row r="246" spans="2:13" s="70" customFormat="1">
      <c r="B246" s="33" t="s">
        <v>546</v>
      </c>
      <c r="C246" s="70" t="s">
        <v>547</v>
      </c>
      <c r="D246" s="71" t="s">
        <v>69</v>
      </c>
      <c r="E246" s="33"/>
      <c r="F246" s="33">
        <v>845129</v>
      </c>
      <c r="G246" s="70" t="s">
        <v>485</v>
      </c>
      <c r="H246" s="32" t="s">
        <v>548</v>
      </c>
      <c r="I246" s="33">
        <v>845225</v>
      </c>
      <c r="J246" s="70" t="s">
        <v>487</v>
      </c>
      <c r="K246" s="70" t="s">
        <v>25</v>
      </c>
    </row>
    <row r="247" spans="2:13" s="70" customFormat="1">
      <c r="B247" s="33" t="s">
        <v>546</v>
      </c>
      <c r="C247" s="70" t="s">
        <v>547</v>
      </c>
      <c r="D247" s="71" t="s">
        <v>69</v>
      </c>
      <c r="E247" s="33"/>
      <c r="F247" s="33">
        <v>845129</v>
      </c>
      <c r="G247" s="70" t="s">
        <v>485</v>
      </c>
      <c r="H247" s="32" t="s">
        <v>549</v>
      </c>
      <c r="I247" s="33">
        <v>845226</v>
      </c>
      <c r="J247" s="70" t="s">
        <v>489</v>
      </c>
      <c r="K247" s="70" t="s">
        <v>25</v>
      </c>
    </row>
    <row r="248" spans="2:13" s="19" customFormat="1">
      <c r="B248" s="3"/>
      <c r="C248" s="7"/>
      <c r="D248" s="7"/>
      <c r="E248" s="3"/>
      <c r="F248" s="7"/>
      <c r="G248" s="7"/>
      <c r="H248" s="6"/>
      <c r="I248" s="3"/>
      <c r="J248" s="7"/>
      <c r="K248" s="7"/>
      <c r="L248" s="7"/>
      <c r="M248" s="7"/>
    </row>
    <row r="249" spans="2:13" s="19" customFormat="1">
      <c r="B249" s="3"/>
      <c r="C249" s="7"/>
      <c r="D249" s="7"/>
      <c r="E249" s="3"/>
      <c r="F249" s="7"/>
      <c r="G249" s="7"/>
      <c r="H249" s="6"/>
      <c r="I249" s="3"/>
      <c r="J249" s="7"/>
      <c r="K249" s="7"/>
      <c r="L249" s="7"/>
      <c r="M249" s="7"/>
    </row>
    <row r="250" spans="2:13" s="19" customFormat="1" ht="15.75">
      <c r="B250" s="22" t="s">
        <v>550</v>
      </c>
      <c r="C250" s="23" t="s">
        <v>551</v>
      </c>
      <c r="D250" s="7"/>
      <c r="E250" s="3"/>
      <c r="F250" s="7"/>
      <c r="G250" s="7"/>
      <c r="H250" s="6"/>
      <c r="I250" s="3"/>
      <c r="J250" s="7"/>
      <c r="K250" s="7"/>
      <c r="L250" s="7"/>
      <c r="M250" s="7"/>
    </row>
    <row r="251" spans="2:13" s="19" customFormat="1">
      <c r="B251" s="3"/>
      <c r="C251" s="7"/>
      <c r="D251" s="7"/>
      <c r="E251" s="3"/>
      <c r="F251" s="3"/>
      <c r="G251" s="7"/>
      <c r="H251" s="6"/>
      <c r="I251" s="3"/>
      <c r="J251" s="7"/>
      <c r="K251" s="7"/>
      <c r="L251" s="7"/>
      <c r="M251" s="7"/>
    </row>
    <row r="252" spans="2:13" s="19" customFormat="1">
      <c r="B252" s="24" t="s">
        <v>10</v>
      </c>
      <c r="C252" s="24" t="s">
        <v>11</v>
      </c>
      <c r="D252" s="24" t="s">
        <v>12</v>
      </c>
      <c r="E252" s="3"/>
      <c r="F252" s="24" t="s">
        <v>13</v>
      </c>
      <c r="G252" s="24" t="s">
        <v>11</v>
      </c>
      <c r="H252" s="25" t="s">
        <v>14</v>
      </c>
      <c r="I252" s="24" t="s">
        <v>15</v>
      </c>
      <c r="J252" s="24" t="s">
        <v>16</v>
      </c>
      <c r="K252" s="24" t="s">
        <v>17</v>
      </c>
      <c r="L252" s="24" t="s">
        <v>18</v>
      </c>
      <c r="M252" s="24" t="s">
        <v>19</v>
      </c>
    </row>
    <row r="253" spans="2:13" s="70" customFormat="1">
      <c r="B253" s="33" t="s">
        <v>20</v>
      </c>
      <c r="C253" s="70" t="s">
        <v>21</v>
      </c>
      <c r="D253" s="71" t="s">
        <v>22</v>
      </c>
      <c r="E253" s="33" t="s">
        <v>23</v>
      </c>
      <c r="F253" s="33"/>
      <c r="H253" s="32" t="s">
        <v>24</v>
      </c>
      <c r="I253" s="33"/>
      <c r="K253" s="70" t="s">
        <v>146</v>
      </c>
      <c r="L253" s="70" t="s">
        <v>552</v>
      </c>
      <c r="M253" s="70">
        <v>2012</v>
      </c>
    </row>
    <row r="254" spans="2:13" s="70" customFormat="1">
      <c r="B254" s="33" t="s">
        <v>87</v>
      </c>
      <c r="C254" s="70" t="s">
        <v>88</v>
      </c>
      <c r="D254" s="71" t="s">
        <v>91</v>
      </c>
      <c r="E254" s="33" t="s">
        <v>23</v>
      </c>
      <c r="F254" s="33">
        <v>66193</v>
      </c>
      <c r="G254" s="70" t="s">
        <v>92</v>
      </c>
      <c r="H254" s="32"/>
      <c r="I254" s="33">
        <v>66800</v>
      </c>
      <c r="J254" s="70" t="s">
        <v>553</v>
      </c>
      <c r="K254" s="70" t="s">
        <v>146</v>
      </c>
      <c r="L254" s="70" t="s">
        <v>554</v>
      </c>
      <c r="M254" s="70">
        <v>2008</v>
      </c>
    </row>
    <row r="255" spans="2:13" s="70" customFormat="1">
      <c r="B255" s="33" t="s">
        <v>26</v>
      </c>
      <c r="C255" s="70" t="s">
        <v>27</v>
      </c>
      <c r="D255" s="71" t="s">
        <v>22</v>
      </c>
      <c r="E255" s="33"/>
      <c r="F255" s="33"/>
      <c r="H255" s="32" t="s">
        <v>24</v>
      </c>
      <c r="I255" s="33"/>
      <c r="K255" s="70" t="s">
        <v>146</v>
      </c>
      <c r="L255" s="70" t="s">
        <v>147</v>
      </c>
      <c r="M255" s="70">
        <v>2011</v>
      </c>
    </row>
    <row r="256" spans="2:13" s="70" customFormat="1">
      <c r="B256" s="33" t="s">
        <v>555</v>
      </c>
      <c r="C256" s="70" t="s">
        <v>556</v>
      </c>
      <c r="D256" s="71" t="s">
        <v>557</v>
      </c>
      <c r="E256" s="33" t="s">
        <v>23</v>
      </c>
      <c r="F256" s="33">
        <v>1532002</v>
      </c>
      <c r="G256" s="70" t="s">
        <v>558</v>
      </c>
      <c r="H256" s="32"/>
      <c r="I256" s="33">
        <v>1532021</v>
      </c>
      <c r="J256" s="70" t="s">
        <v>559</v>
      </c>
      <c r="K256" s="70" t="s">
        <v>146</v>
      </c>
      <c r="L256" s="70" t="s">
        <v>560</v>
      </c>
      <c r="M256" s="70">
        <v>2010</v>
      </c>
    </row>
    <row r="257" spans="2:13" s="70" customFormat="1">
      <c r="B257" s="33" t="s">
        <v>561</v>
      </c>
      <c r="C257" s="70" t="s">
        <v>562</v>
      </c>
      <c r="D257" s="71" t="s">
        <v>138</v>
      </c>
      <c r="E257" s="33" t="s">
        <v>23</v>
      </c>
      <c r="F257" s="33"/>
      <c r="H257" s="32" t="s">
        <v>450</v>
      </c>
      <c r="I257" s="33"/>
      <c r="K257" s="70" t="s">
        <v>146</v>
      </c>
      <c r="L257" s="70" t="s">
        <v>560</v>
      </c>
      <c r="M257" s="70">
        <v>2010</v>
      </c>
    </row>
    <row r="258" spans="2:13" s="70" customFormat="1">
      <c r="B258" s="33" t="s">
        <v>561</v>
      </c>
      <c r="C258" s="70" t="s">
        <v>562</v>
      </c>
      <c r="D258" s="71" t="s">
        <v>138</v>
      </c>
      <c r="E258" s="33" t="s">
        <v>23</v>
      </c>
      <c r="F258" s="33"/>
      <c r="H258" s="32" t="s">
        <v>450</v>
      </c>
      <c r="I258" s="33"/>
      <c r="K258" s="70" t="s">
        <v>146</v>
      </c>
      <c r="L258" s="70" t="s">
        <v>560</v>
      </c>
      <c r="M258" s="70">
        <v>2010</v>
      </c>
    </row>
    <row r="259" spans="2:13" s="70" customFormat="1">
      <c r="B259" s="33" t="s">
        <v>274</v>
      </c>
      <c r="C259" s="70" t="s">
        <v>275</v>
      </c>
      <c r="D259" s="71" t="s">
        <v>278</v>
      </c>
      <c r="E259" s="33" t="s">
        <v>23</v>
      </c>
      <c r="F259" s="33">
        <v>1298020</v>
      </c>
      <c r="G259" s="70" t="s">
        <v>279</v>
      </c>
      <c r="H259" s="32" t="s">
        <v>563</v>
      </c>
      <c r="I259" s="33">
        <v>1298282</v>
      </c>
      <c r="J259" s="70" t="s">
        <v>564</v>
      </c>
      <c r="K259" s="70" t="s">
        <v>146</v>
      </c>
      <c r="L259" s="70" t="s">
        <v>560</v>
      </c>
      <c r="M259" s="70">
        <v>2010</v>
      </c>
    </row>
    <row r="260" spans="2:13" s="70" customFormat="1">
      <c r="B260" s="33" t="s">
        <v>103</v>
      </c>
      <c r="C260" s="70" t="s">
        <v>104</v>
      </c>
      <c r="D260" s="71" t="s">
        <v>278</v>
      </c>
      <c r="E260" s="33" t="s">
        <v>23</v>
      </c>
      <c r="F260" s="33">
        <v>1298020</v>
      </c>
      <c r="G260" s="70" t="s">
        <v>279</v>
      </c>
      <c r="H260" s="32"/>
      <c r="I260" s="33">
        <v>1298282</v>
      </c>
      <c r="J260" s="70" t="s">
        <v>564</v>
      </c>
      <c r="K260" s="70" t="s">
        <v>146</v>
      </c>
      <c r="L260" s="70" t="s">
        <v>560</v>
      </c>
      <c r="M260" s="70">
        <v>2010</v>
      </c>
    </row>
    <row r="261" spans="2:13" s="70" customFormat="1">
      <c r="B261" s="33" t="s">
        <v>286</v>
      </c>
      <c r="C261" s="70" t="s">
        <v>287</v>
      </c>
      <c r="D261" s="71" t="s">
        <v>278</v>
      </c>
      <c r="E261" s="33" t="s">
        <v>23</v>
      </c>
      <c r="F261" s="33">
        <v>2352924</v>
      </c>
      <c r="G261" s="70" t="s">
        <v>288</v>
      </c>
      <c r="H261" s="32" t="s">
        <v>565</v>
      </c>
      <c r="I261" s="33">
        <v>2352944</v>
      </c>
      <c r="J261" s="70" t="s">
        <v>566</v>
      </c>
      <c r="K261" s="70" t="s">
        <v>146</v>
      </c>
      <c r="L261" s="70" t="s">
        <v>560</v>
      </c>
      <c r="M261" s="70">
        <v>2010</v>
      </c>
    </row>
    <row r="262" spans="2:13" s="70" customFormat="1">
      <c r="B262" s="33" t="s">
        <v>31</v>
      </c>
      <c r="C262" s="70" t="s">
        <v>32</v>
      </c>
      <c r="D262" s="71" t="s">
        <v>22</v>
      </c>
      <c r="E262" s="33" t="s">
        <v>23</v>
      </c>
      <c r="F262" s="33"/>
      <c r="H262" s="32" t="s">
        <v>24</v>
      </c>
      <c r="I262" s="33"/>
      <c r="K262" s="70" t="s">
        <v>146</v>
      </c>
      <c r="L262" s="70" t="s">
        <v>567</v>
      </c>
      <c r="M262" s="70">
        <v>2009</v>
      </c>
    </row>
    <row r="263" spans="2:13" s="70" customFormat="1">
      <c r="B263" s="33" t="s">
        <v>568</v>
      </c>
      <c r="C263" s="70" t="s">
        <v>569</v>
      </c>
      <c r="D263" s="71" t="s">
        <v>570</v>
      </c>
      <c r="E263" s="33" t="s">
        <v>23</v>
      </c>
      <c r="F263" s="33"/>
      <c r="H263" s="32" t="s">
        <v>450</v>
      </c>
      <c r="I263" s="33"/>
      <c r="K263" s="70" t="s">
        <v>146</v>
      </c>
      <c r="L263" s="70" t="s">
        <v>52</v>
      </c>
      <c r="M263" s="70">
        <v>2004</v>
      </c>
    </row>
    <row r="264" spans="2:13" s="70" customFormat="1">
      <c r="B264" s="33" t="s">
        <v>568</v>
      </c>
      <c r="C264" s="70" t="s">
        <v>569</v>
      </c>
      <c r="D264" s="71" t="s">
        <v>570</v>
      </c>
      <c r="E264" s="33" t="s">
        <v>23</v>
      </c>
      <c r="F264" s="33"/>
      <c r="H264" s="32" t="s">
        <v>450</v>
      </c>
      <c r="I264" s="33"/>
      <c r="K264" s="70" t="s">
        <v>146</v>
      </c>
      <c r="L264" s="70" t="s">
        <v>52</v>
      </c>
      <c r="M264" s="70">
        <v>2004</v>
      </c>
    </row>
    <row r="265" spans="2:13" s="70" customFormat="1">
      <c r="B265" s="33" t="s">
        <v>307</v>
      </c>
      <c r="C265" s="70" t="s">
        <v>308</v>
      </c>
      <c r="D265" s="71" t="s">
        <v>278</v>
      </c>
      <c r="E265" s="33" t="s">
        <v>23</v>
      </c>
      <c r="F265" s="33">
        <v>2352924</v>
      </c>
      <c r="G265" s="70" t="s">
        <v>288</v>
      </c>
      <c r="H265" s="32" t="s">
        <v>565</v>
      </c>
      <c r="I265" s="33">
        <v>2352944</v>
      </c>
      <c r="J265" s="70" t="s">
        <v>566</v>
      </c>
      <c r="K265" s="70" t="s">
        <v>146</v>
      </c>
      <c r="L265" s="70" t="s">
        <v>560</v>
      </c>
      <c r="M265" s="70">
        <v>2010</v>
      </c>
    </row>
    <row r="266" spans="2:13" s="70" customFormat="1">
      <c r="B266" s="33" t="s">
        <v>571</v>
      </c>
      <c r="C266" s="70" t="s">
        <v>572</v>
      </c>
      <c r="D266" s="71" t="s">
        <v>22</v>
      </c>
      <c r="E266" s="33" t="s">
        <v>23</v>
      </c>
      <c r="F266" s="33">
        <v>2141371</v>
      </c>
      <c r="G266" s="70" t="s">
        <v>573</v>
      </c>
      <c r="H266" s="32"/>
      <c r="I266" s="33">
        <v>2141393</v>
      </c>
      <c r="J266" s="70" t="s">
        <v>574</v>
      </c>
      <c r="K266" s="70" t="s">
        <v>146</v>
      </c>
      <c r="L266" s="70" t="s">
        <v>575</v>
      </c>
      <c r="M266" s="70">
        <v>2014</v>
      </c>
    </row>
    <row r="267" spans="2:13" s="70" customFormat="1">
      <c r="B267" s="33" t="s">
        <v>571</v>
      </c>
      <c r="C267" s="70" t="s">
        <v>572</v>
      </c>
      <c r="D267" s="71" t="s">
        <v>22</v>
      </c>
      <c r="E267" s="33" t="s">
        <v>23</v>
      </c>
      <c r="F267" s="33">
        <v>2141371</v>
      </c>
      <c r="G267" s="70" t="s">
        <v>573</v>
      </c>
      <c r="H267" s="32"/>
      <c r="I267" s="33">
        <v>2141394</v>
      </c>
      <c r="J267" s="70" t="s">
        <v>576</v>
      </c>
      <c r="K267" s="70" t="s">
        <v>146</v>
      </c>
      <c r="L267" s="70" t="s">
        <v>575</v>
      </c>
      <c r="M267" s="70">
        <v>2014</v>
      </c>
    </row>
    <row r="268" spans="2:13" s="70" customFormat="1">
      <c r="B268" s="33" t="s">
        <v>136</v>
      </c>
      <c r="C268" s="70" t="s">
        <v>137</v>
      </c>
      <c r="D268" s="71" t="s">
        <v>138</v>
      </c>
      <c r="E268" s="33" t="s">
        <v>23</v>
      </c>
      <c r="F268" s="33">
        <v>2596532</v>
      </c>
      <c r="G268" s="70" t="s">
        <v>139</v>
      </c>
      <c r="H268" s="32"/>
      <c r="I268" s="33">
        <v>2596547</v>
      </c>
      <c r="J268" s="70" t="s">
        <v>577</v>
      </c>
      <c r="K268" s="70" t="s">
        <v>146</v>
      </c>
      <c r="L268" s="70" t="s">
        <v>147</v>
      </c>
      <c r="M268" s="70">
        <v>2011</v>
      </c>
    </row>
    <row r="269" spans="2:13" s="70" customFormat="1">
      <c r="B269" s="33" t="s">
        <v>578</v>
      </c>
      <c r="C269" s="70" t="s">
        <v>579</v>
      </c>
      <c r="D269" s="71" t="s">
        <v>22</v>
      </c>
      <c r="E269" s="33" t="s">
        <v>23</v>
      </c>
      <c r="F269" s="33">
        <v>973204</v>
      </c>
      <c r="G269" s="70" t="s">
        <v>580</v>
      </c>
      <c r="H269" s="32" t="s">
        <v>581</v>
      </c>
      <c r="I269" s="33">
        <v>973339</v>
      </c>
      <c r="J269" s="70" t="s">
        <v>582</v>
      </c>
      <c r="K269" s="70" t="s">
        <v>146</v>
      </c>
      <c r="L269" s="70" t="s">
        <v>147</v>
      </c>
      <c r="M269" s="70">
        <v>2011</v>
      </c>
    </row>
    <row r="270" spans="2:13" s="70" customFormat="1">
      <c r="B270" s="33" t="s">
        <v>578</v>
      </c>
      <c r="C270" s="70" t="s">
        <v>579</v>
      </c>
      <c r="D270" s="71" t="s">
        <v>22</v>
      </c>
      <c r="E270" s="33" t="s">
        <v>23</v>
      </c>
      <c r="F270" s="33">
        <v>973204</v>
      </c>
      <c r="G270" s="70" t="s">
        <v>580</v>
      </c>
      <c r="H270" s="32" t="s">
        <v>581</v>
      </c>
      <c r="I270" s="33">
        <v>973340</v>
      </c>
      <c r="J270" s="70" t="s">
        <v>583</v>
      </c>
      <c r="K270" s="70" t="s">
        <v>146</v>
      </c>
      <c r="L270" s="70" t="s">
        <v>147</v>
      </c>
      <c r="M270" s="70">
        <v>2011</v>
      </c>
    </row>
    <row r="271" spans="2:13" s="70" customFormat="1">
      <c r="B271" s="33" t="s">
        <v>141</v>
      </c>
      <c r="C271" s="70" t="s">
        <v>142</v>
      </c>
      <c r="D271" s="71" t="s">
        <v>278</v>
      </c>
      <c r="E271" s="33" t="s">
        <v>23</v>
      </c>
      <c r="F271" s="33">
        <v>10872464</v>
      </c>
      <c r="G271" s="70" t="s">
        <v>143</v>
      </c>
      <c r="H271" s="32" t="s">
        <v>144</v>
      </c>
      <c r="I271" s="33">
        <v>10872476</v>
      </c>
      <c r="J271" s="70" t="s">
        <v>145</v>
      </c>
      <c r="K271" s="70" t="s">
        <v>146</v>
      </c>
      <c r="L271" s="70" t="s">
        <v>147</v>
      </c>
      <c r="M271" s="70">
        <v>2011</v>
      </c>
    </row>
    <row r="272" spans="2:13" s="70" customFormat="1">
      <c r="B272" s="33" t="s">
        <v>584</v>
      </c>
      <c r="C272" s="70" t="s">
        <v>585</v>
      </c>
      <c r="D272" s="71" t="s">
        <v>22</v>
      </c>
      <c r="E272" s="33" t="s">
        <v>23</v>
      </c>
      <c r="F272" s="33"/>
      <c r="H272" s="32" t="s">
        <v>24</v>
      </c>
      <c r="I272" s="33"/>
      <c r="K272" s="70" t="s">
        <v>146</v>
      </c>
      <c r="L272" s="70" t="s">
        <v>560</v>
      </c>
      <c r="M272" s="70">
        <v>2010</v>
      </c>
    </row>
    <row r="273" spans="2:13" s="70" customFormat="1">
      <c r="B273" s="33" t="s">
        <v>586</v>
      </c>
      <c r="C273" s="70" t="s">
        <v>587</v>
      </c>
      <c r="D273" s="71" t="s">
        <v>570</v>
      </c>
      <c r="E273" s="33" t="s">
        <v>23</v>
      </c>
      <c r="F273" s="33"/>
      <c r="H273" s="32" t="s">
        <v>450</v>
      </c>
      <c r="I273" s="33"/>
      <c r="K273" s="70" t="s">
        <v>146</v>
      </c>
      <c r="L273" s="70" t="s">
        <v>52</v>
      </c>
      <c r="M273" s="70">
        <v>2004</v>
      </c>
    </row>
    <row r="274" spans="2:13" s="70" customFormat="1">
      <c r="B274" s="33" t="s">
        <v>586</v>
      </c>
      <c r="C274" s="70" t="s">
        <v>587</v>
      </c>
      <c r="D274" s="71" t="s">
        <v>570</v>
      </c>
      <c r="E274" s="33" t="s">
        <v>23</v>
      </c>
      <c r="F274" s="33"/>
      <c r="H274" s="32" t="s">
        <v>450</v>
      </c>
      <c r="I274" s="33"/>
      <c r="K274" s="70" t="s">
        <v>146</v>
      </c>
      <c r="L274" s="70" t="s">
        <v>52</v>
      </c>
      <c r="M274" s="70">
        <v>2004</v>
      </c>
    </row>
    <row r="275" spans="2:13" s="70" customFormat="1">
      <c r="B275" s="33" t="s">
        <v>588</v>
      </c>
      <c r="C275" s="70" t="s">
        <v>589</v>
      </c>
      <c r="D275" s="71" t="s">
        <v>22</v>
      </c>
      <c r="E275" s="33" t="s">
        <v>23</v>
      </c>
      <c r="F275" s="33">
        <v>973220</v>
      </c>
      <c r="G275" s="70" t="s">
        <v>590</v>
      </c>
      <c r="H275" s="32" t="s">
        <v>591</v>
      </c>
      <c r="I275" s="33">
        <v>973362</v>
      </c>
      <c r="J275" s="70" t="s">
        <v>592</v>
      </c>
      <c r="K275" s="70" t="s">
        <v>146</v>
      </c>
      <c r="L275" s="70" t="s">
        <v>593</v>
      </c>
      <c r="M275" s="70">
        <v>2006</v>
      </c>
    </row>
    <row r="276" spans="2:13" s="70" customFormat="1">
      <c r="B276" s="33" t="s">
        <v>588</v>
      </c>
      <c r="C276" s="70" t="s">
        <v>589</v>
      </c>
      <c r="D276" s="71" t="s">
        <v>22</v>
      </c>
      <c r="E276" s="33" t="s">
        <v>23</v>
      </c>
      <c r="F276" s="33">
        <v>973220</v>
      </c>
      <c r="G276" s="70" t="s">
        <v>590</v>
      </c>
      <c r="H276" s="32" t="s">
        <v>591</v>
      </c>
      <c r="I276" s="33">
        <v>973363</v>
      </c>
      <c r="J276" s="70" t="s">
        <v>594</v>
      </c>
      <c r="K276" s="70" t="s">
        <v>146</v>
      </c>
      <c r="L276" s="70" t="s">
        <v>593</v>
      </c>
      <c r="M276" s="70">
        <v>2006</v>
      </c>
    </row>
    <row r="277" spans="2:13" s="70" customFormat="1">
      <c r="B277" s="33" t="s">
        <v>376</v>
      </c>
      <c r="C277" s="70" t="s">
        <v>377</v>
      </c>
      <c r="D277" s="71" t="s">
        <v>278</v>
      </c>
      <c r="E277" s="33"/>
      <c r="F277" s="33">
        <v>10872464</v>
      </c>
      <c r="G277" s="70" t="s">
        <v>143</v>
      </c>
      <c r="H277" s="32"/>
      <c r="I277" s="33">
        <v>10872476</v>
      </c>
      <c r="J277" s="70" t="s">
        <v>145</v>
      </c>
      <c r="K277" s="70" t="s">
        <v>146</v>
      </c>
      <c r="L277" s="70" t="s">
        <v>147</v>
      </c>
      <c r="M277" s="70">
        <v>2011</v>
      </c>
    </row>
    <row r="278" spans="2:13" s="70" customFormat="1">
      <c r="B278" s="33" t="s">
        <v>595</v>
      </c>
      <c r="C278" s="70" t="s">
        <v>596</v>
      </c>
      <c r="D278" s="71" t="s">
        <v>138</v>
      </c>
      <c r="E278" s="33"/>
      <c r="F278" s="33"/>
      <c r="H278" s="32" t="s">
        <v>597</v>
      </c>
      <c r="I278" s="33"/>
      <c r="K278" s="70" t="s">
        <v>146</v>
      </c>
      <c r="L278" s="70" t="s">
        <v>552</v>
      </c>
      <c r="M278" s="70">
        <v>2012</v>
      </c>
    </row>
    <row r="279" spans="2:13" s="70" customFormat="1">
      <c r="B279" s="33" t="s">
        <v>595</v>
      </c>
      <c r="C279" s="70" t="s">
        <v>596</v>
      </c>
      <c r="D279" s="71" t="s">
        <v>138</v>
      </c>
      <c r="E279" s="33"/>
      <c r="F279" s="33"/>
      <c r="H279" s="32" t="s">
        <v>597</v>
      </c>
      <c r="I279" s="33"/>
      <c r="K279" s="70" t="s">
        <v>146</v>
      </c>
      <c r="L279" s="70" t="s">
        <v>598</v>
      </c>
      <c r="M279" s="70">
        <v>2015</v>
      </c>
    </row>
    <row r="280" spans="2:13" s="70" customFormat="1">
      <c r="B280" s="33" t="s">
        <v>379</v>
      </c>
      <c r="C280" s="70" t="s">
        <v>380</v>
      </c>
      <c r="D280" s="71" t="s">
        <v>278</v>
      </c>
      <c r="E280" s="33"/>
      <c r="F280" s="33">
        <v>1298020</v>
      </c>
      <c r="G280" s="70" t="s">
        <v>279</v>
      </c>
      <c r="H280" s="32" t="s">
        <v>599</v>
      </c>
      <c r="I280" s="33">
        <v>1298282</v>
      </c>
      <c r="J280" s="70" t="s">
        <v>564</v>
      </c>
      <c r="K280" s="70" t="s">
        <v>146</v>
      </c>
      <c r="L280" s="70" t="s">
        <v>560</v>
      </c>
      <c r="M280" s="70">
        <v>2010</v>
      </c>
    </row>
    <row r="281" spans="2:13" s="70" customFormat="1">
      <c r="B281" s="33" t="s">
        <v>600</v>
      </c>
      <c r="C281" s="70" t="s">
        <v>601</v>
      </c>
      <c r="D281" s="71" t="s">
        <v>138</v>
      </c>
      <c r="E281" s="33"/>
      <c r="F281" s="33"/>
      <c r="H281" s="32" t="s">
        <v>450</v>
      </c>
      <c r="I281" s="33"/>
      <c r="K281" s="70" t="s">
        <v>146</v>
      </c>
      <c r="L281" s="70" t="s">
        <v>560</v>
      </c>
      <c r="M281" s="70">
        <v>2010</v>
      </c>
    </row>
    <row r="282" spans="2:13" s="70" customFormat="1">
      <c r="B282" s="33" t="s">
        <v>600</v>
      </c>
      <c r="C282" s="70" t="s">
        <v>601</v>
      </c>
      <c r="D282" s="71" t="s">
        <v>138</v>
      </c>
      <c r="E282" s="33"/>
      <c r="F282" s="33"/>
      <c r="H282" s="32" t="s">
        <v>450</v>
      </c>
      <c r="I282" s="33"/>
      <c r="K282" s="70" t="s">
        <v>146</v>
      </c>
      <c r="L282" s="70" t="s">
        <v>560</v>
      </c>
      <c r="M282" s="70">
        <v>2010</v>
      </c>
    </row>
    <row r="283" spans="2:13" s="70" customFormat="1">
      <c r="B283" s="33" t="s">
        <v>602</v>
      </c>
      <c r="C283" s="70" t="s">
        <v>603</v>
      </c>
      <c r="D283" s="71" t="s">
        <v>22</v>
      </c>
      <c r="E283" s="33"/>
      <c r="F283" s="33">
        <v>973220</v>
      </c>
      <c r="G283" s="70" t="s">
        <v>590</v>
      </c>
      <c r="H283" s="32" t="s">
        <v>591</v>
      </c>
      <c r="I283" s="33">
        <v>973362</v>
      </c>
      <c r="J283" s="70" t="s">
        <v>592</v>
      </c>
      <c r="K283" s="70" t="s">
        <v>146</v>
      </c>
      <c r="L283" s="70" t="s">
        <v>593</v>
      </c>
      <c r="M283" s="70">
        <v>2006</v>
      </c>
    </row>
    <row r="284" spans="2:13" s="70" customFormat="1">
      <c r="B284" s="33" t="s">
        <v>602</v>
      </c>
      <c r="C284" s="70" t="s">
        <v>603</v>
      </c>
      <c r="D284" s="71" t="s">
        <v>22</v>
      </c>
      <c r="E284" s="33"/>
      <c r="F284" s="33">
        <v>973220</v>
      </c>
      <c r="G284" s="70" t="s">
        <v>590</v>
      </c>
      <c r="H284" s="32" t="s">
        <v>591</v>
      </c>
      <c r="I284" s="33">
        <v>973363</v>
      </c>
      <c r="J284" s="70" t="s">
        <v>594</v>
      </c>
      <c r="K284" s="70" t="s">
        <v>146</v>
      </c>
      <c r="L284" s="70" t="s">
        <v>593</v>
      </c>
      <c r="M284" s="70">
        <v>2006</v>
      </c>
    </row>
    <row r="285" spans="2:13" s="70" customFormat="1">
      <c r="B285" s="33" t="s">
        <v>406</v>
      </c>
      <c r="C285" s="70" t="s">
        <v>407</v>
      </c>
      <c r="D285" s="71" t="s">
        <v>332</v>
      </c>
      <c r="E285" s="33"/>
      <c r="F285" s="33"/>
      <c r="H285" s="32" t="s">
        <v>63</v>
      </c>
      <c r="I285" s="33"/>
      <c r="K285" s="70" t="s">
        <v>146</v>
      </c>
      <c r="L285" s="70" t="s">
        <v>598</v>
      </c>
      <c r="M285" s="70">
        <v>2015</v>
      </c>
    </row>
    <row r="286" spans="2:13" s="70" customFormat="1">
      <c r="B286" s="33" t="s">
        <v>604</v>
      </c>
      <c r="C286" s="70" t="s">
        <v>605</v>
      </c>
      <c r="D286" s="71" t="s">
        <v>570</v>
      </c>
      <c r="E286" s="33"/>
      <c r="F286" s="33"/>
      <c r="H286" s="32" t="s">
        <v>450</v>
      </c>
      <c r="I286" s="33"/>
      <c r="K286" s="70" t="s">
        <v>146</v>
      </c>
      <c r="L286" s="70" t="s">
        <v>52</v>
      </c>
      <c r="M286" s="70">
        <v>2004</v>
      </c>
    </row>
    <row r="287" spans="2:13" s="70" customFormat="1">
      <c r="B287" s="33" t="s">
        <v>604</v>
      </c>
      <c r="C287" s="70" t="s">
        <v>605</v>
      </c>
      <c r="D287" s="71" t="s">
        <v>570</v>
      </c>
      <c r="E287" s="33"/>
      <c r="F287" s="33"/>
      <c r="H287" s="32" t="s">
        <v>450</v>
      </c>
      <c r="I287" s="33"/>
      <c r="K287" s="70" t="s">
        <v>146</v>
      </c>
      <c r="L287" s="70" t="s">
        <v>52</v>
      </c>
      <c r="M287" s="70">
        <v>2004</v>
      </c>
    </row>
    <row r="288" spans="2:13" s="70" customFormat="1">
      <c r="B288" s="33" t="s">
        <v>212</v>
      </c>
      <c r="C288" s="70" t="s">
        <v>213</v>
      </c>
      <c r="D288" s="71" t="s">
        <v>278</v>
      </c>
      <c r="E288" s="33"/>
      <c r="F288" s="33">
        <v>1298020</v>
      </c>
      <c r="G288" s="70" t="s">
        <v>279</v>
      </c>
      <c r="H288" s="32"/>
      <c r="I288" s="33">
        <v>1298282</v>
      </c>
      <c r="J288" s="70" t="s">
        <v>564</v>
      </c>
      <c r="K288" s="70" t="s">
        <v>146</v>
      </c>
      <c r="L288" s="70" t="s">
        <v>560</v>
      </c>
      <c r="M288" s="70">
        <v>2010</v>
      </c>
    </row>
    <row r="289" spans="2:9" s="19" customFormat="1">
      <c r="B289" s="18"/>
      <c r="E289" s="18"/>
      <c r="H289" s="21"/>
      <c r="I289" s="18"/>
    </row>
    <row r="290" spans="2:9" s="19" customFormat="1">
      <c r="B290" s="18"/>
      <c r="D290" s="20"/>
      <c r="E290" s="18"/>
      <c r="F290" s="18"/>
      <c r="H290" s="21"/>
      <c r="I290" s="18"/>
    </row>
    <row r="291" spans="2:9" s="19" customFormat="1">
      <c r="B291" s="18"/>
      <c r="D291" s="20"/>
      <c r="E291" s="18"/>
      <c r="F291" s="18"/>
      <c r="H291" s="21"/>
      <c r="I291" s="18"/>
    </row>
    <row r="292" spans="2:9" s="19" customFormat="1">
      <c r="B292" s="18"/>
      <c r="E292" s="18"/>
      <c r="H292" s="21"/>
      <c r="I292" s="18"/>
    </row>
    <row r="293" spans="2:9" s="19" customFormat="1">
      <c r="B293" s="18"/>
      <c r="E293" s="18"/>
      <c r="H293" s="21"/>
      <c r="I293" s="18"/>
    </row>
    <row r="294" spans="2:9" s="19" customFormat="1">
      <c r="B294" s="18"/>
      <c r="D294" s="20"/>
      <c r="E294" s="18"/>
      <c r="F294" s="18"/>
      <c r="H294" s="21"/>
      <c r="I294" s="18"/>
    </row>
    <row r="295" spans="2:9" s="19" customFormat="1">
      <c r="B295" s="18"/>
      <c r="E295" s="18"/>
      <c r="F295" s="18"/>
      <c r="G295" s="21"/>
      <c r="H295" s="21"/>
      <c r="I295" s="18"/>
    </row>
    <row r="296" spans="2:9" s="19" customFormat="1">
      <c r="B296" s="18"/>
      <c r="D296" s="20"/>
      <c r="E296" s="18"/>
      <c r="F296" s="18"/>
      <c r="H296" s="21"/>
      <c r="I296" s="18"/>
    </row>
    <row r="297" spans="2:9" s="19" customFormat="1">
      <c r="B297" s="18"/>
      <c r="D297" s="20"/>
      <c r="E297" s="18"/>
      <c r="F297" s="18"/>
      <c r="H297" s="21"/>
      <c r="I297" s="18"/>
    </row>
    <row r="298" spans="2:9" s="19" customFormat="1">
      <c r="B298" s="18"/>
      <c r="D298" s="20"/>
      <c r="E298" s="18"/>
      <c r="F298" s="18"/>
      <c r="H298" s="21"/>
      <c r="I298" s="18"/>
    </row>
    <row r="299" spans="2:9" s="19" customFormat="1">
      <c r="B299" s="18"/>
      <c r="D299" s="20"/>
      <c r="E299" s="18"/>
      <c r="F299" s="18"/>
      <c r="H299" s="21"/>
      <c r="I299" s="18"/>
    </row>
    <row r="300" spans="2:9" s="19" customFormat="1">
      <c r="B300" s="18"/>
      <c r="D300" s="21"/>
      <c r="E300" s="18"/>
      <c r="F300" s="18"/>
      <c r="H300" s="21"/>
      <c r="I300" s="18"/>
    </row>
    <row r="301" spans="2:9" s="19" customFormat="1">
      <c r="B301" s="18"/>
      <c r="D301" s="21"/>
      <c r="E301" s="18"/>
      <c r="F301" s="18"/>
      <c r="H301" s="21"/>
      <c r="I301" s="18"/>
    </row>
    <row r="302" spans="2:9" s="19" customFormat="1">
      <c r="B302" s="18"/>
      <c r="D302" s="20"/>
      <c r="E302" s="18"/>
      <c r="F302" s="18"/>
      <c r="H302" s="21"/>
      <c r="I302" s="18"/>
    </row>
    <row r="303" spans="2:9" s="19" customFormat="1">
      <c r="B303" s="18"/>
      <c r="D303" s="21"/>
      <c r="E303" s="18"/>
      <c r="F303" s="18"/>
      <c r="H303" s="21"/>
      <c r="I303" s="18"/>
    </row>
    <row r="304" spans="2:9" s="19" customFormat="1">
      <c r="B304" s="18"/>
      <c r="E304" s="18"/>
      <c r="F304" s="18"/>
      <c r="H304" s="21"/>
      <c r="I304" s="18"/>
    </row>
    <row r="305" spans="2:9" s="19" customFormat="1">
      <c r="B305" s="18"/>
      <c r="D305" s="20"/>
      <c r="E305" s="18"/>
      <c r="F305" s="29"/>
      <c r="H305" s="31"/>
      <c r="I305" s="29"/>
    </row>
    <row r="306" spans="2:9" s="19" customFormat="1">
      <c r="B306" s="18"/>
      <c r="D306" s="20"/>
      <c r="E306" s="18"/>
      <c r="F306" s="29"/>
      <c r="H306" s="31"/>
      <c r="I306" s="29"/>
    </row>
    <row r="307" spans="2:9" s="19" customFormat="1">
      <c r="B307" s="18"/>
      <c r="D307" s="20"/>
      <c r="E307" s="18"/>
      <c r="F307" s="18"/>
      <c r="H307" s="21"/>
      <c r="I307" s="18"/>
    </row>
    <row r="308" spans="2:9" s="19" customFormat="1">
      <c r="B308" s="18"/>
      <c r="D308" s="20"/>
      <c r="E308" s="18"/>
      <c r="F308" s="18"/>
      <c r="H308" s="21"/>
      <c r="I308" s="18"/>
    </row>
    <row r="309" spans="2:9" s="19" customFormat="1">
      <c r="B309" s="18"/>
      <c r="D309" s="20"/>
      <c r="E309" s="18"/>
      <c r="F309" s="18"/>
      <c r="H309" s="21"/>
      <c r="I309" s="18"/>
    </row>
    <row r="310" spans="2:9" s="19" customFormat="1">
      <c r="B310" s="18"/>
      <c r="D310" s="20"/>
      <c r="E310" s="18"/>
      <c r="F310" s="18"/>
      <c r="H310" s="21"/>
      <c r="I310" s="18"/>
    </row>
    <row r="311" spans="2:9" s="19" customFormat="1">
      <c r="B311" s="18"/>
      <c r="D311" s="20"/>
      <c r="E311" s="18"/>
      <c r="F311" s="18"/>
      <c r="H311" s="21"/>
      <c r="I311" s="18"/>
    </row>
    <row r="312" spans="2:9" s="19" customFormat="1">
      <c r="B312" s="18"/>
      <c r="E312" s="18"/>
      <c r="F312" s="18"/>
      <c r="H312" s="21"/>
      <c r="I312" s="18"/>
    </row>
    <row r="313" spans="2:9" s="19" customFormat="1">
      <c r="B313" s="18"/>
      <c r="E313" s="18"/>
      <c r="F313" s="18"/>
      <c r="H313" s="21"/>
      <c r="I313" s="18"/>
    </row>
    <row r="314" spans="2:9" s="19" customFormat="1">
      <c r="B314" s="18"/>
      <c r="D314" s="20"/>
      <c r="E314" s="18"/>
      <c r="F314" s="18"/>
      <c r="H314" s="21"/>
      <c r="I314" s="18"/>
    </row>
    <row r="315" spans="2:9" s="19" customFormat="1">
      <c r="B315" s="18"/>
      <c r="D315" s="20"/>
      <c r="E315" s="18"/>
      <c r="F315" s="18"/>
      <c r="H315" s="21"/>
      <c r="I315" s="18"/>
    </row>
    <row r="316" spans="2:9" s="19" customFormat="1">
      <c r="B316" s="18"/>
      <c r="D316" s="20"/>
      <c r="E316" s="18"/>
      <c r="F316" s="18"/>
      <c r="H316" s="21"/>
      <c r="I316" s="18"/>
    </row>
    <row r="317" spans="2:9" s="19" customFormat="1">
      <c r="B317" s="18"/>
      <c r="D317" s="20"/>
      <c r="E317" s="18"/>
      <c r="F317" s="18"/>
      <c r="H317" s="21"/>
      <c r="I317" s="18"/>
    </row>
    <row r="318" spans="2:9" s="19" customFormat="1">
      <c r="B318" s="18"/>
      <c r="D318" s="20"/>
      <c r="E318" s="18"/>
      <c r="F318" s="18"/>
      <c r="H318" s="21"/>
      <c r="I318" s="18"/>
    </row>
    <row r="319" spans="2:9" s="19" customFormat="1">
      <c r="B319" s="18"/>
      <c r="D319" s="20"/>
      <c r="E319" s="18"/>
      <c r="F319" s="18"/>
      <c r="H319" s="21"/>
      <c r="I319" s="18"/>
    </row>
    <row r="320" spans="2:9" s="19" customFormat="1">
      <c r="B320" s="18"/>
      <c r="D320" s="20"/>
      <c r="E320" s="18"/>
      <c r="F320" s="18"/>
      <c r="H320" s="21"/>
      <c r="I320" s="18"/>
    </row>
    <row r="321" spans="2:9" s="19" customFormat="1">
      <c r="B321" s="18"/>
      <c r="E321" s="18"/>
      <c r="F321" s="18"/>
      <c r="H321" s="21"/>
      <c r="I321" s="18"/>
    </row>
    <row r="322" spans="2:9" s="19" customFormat="1">
      <c r="B322" s="18"/>
      <c r="D322" s="20"/>
      <c r="E322" s="18"/>
      <c r="F322" s="18"/>
      <c r="H322" s="21"/>
      <c r="I322" s="18"/>
    </row>
    <row r="323" spans="2:9" s="19" customFormat="1">
      <c r="B323" s="18"/>
      <c r="D323" s="20"/>
      <c r="E323" s="18"/>
      <c r="F323" s="18"/>
      <c r="H323" s="21"/>
      <c r="I323" s="18"/>
    </row>
    <row r="324" spans="2:9" s="19" customFormat="1">
      <c r="B324" s="18"/>
      <c r="D324" s="20"/>
      <c r="E324" s="18"/>
      <c r="F324" s="18"/>
      <c r="H324" s="21"/>
      <c r="I324" s="18"/>
    </row>
    <row r="325" spans="2:9" s="19" customFormat="1">
      <c r="B325" s="18"/>
      <c r="D325" s="20"/>
      <c r="E325" s="18"/>
      <c r="F325" s="18"/>
      <c r="H325" s="21"/>
      <c r="I325" s="18"/>
    </row>
    <row r="326" spans="2:9" s="19" customFormat="1">
      <c r="B326" s="18"/>
      <c r="D326" s="20"/>
      <c r="E326" s="18"/>
      <c r="F326" s="18"/>
      <c r="H326" s="21"/>
      <c r="I326" s="18"/>
    </row>
    <row r="327" spans="2:9" s="19" customFormat="1">
      <c r="B327" s="18"/>
      <c r="E327" s="18"/>
      <c r="F327" s="18"/>
      <c r="H327" s="21"/>
      <c r="I327" s="18"/>
    </row>
    <row r="328" spans="2:9" s="19" customFormat="1">
      <c r="B328" s="18"/>
      <c r="E328" s="18"/>
      <c r="F328" s="18"/>
      <c r="H328" s="21"/>
      <c r="I328" s="18"/>
    </row>
    <row r="329" spans="2:9" s="19" customFormat="1">
      <c r="B329" s="18"/>
      <c r="E329" s="18"/>
      <c r="H329" s="21"/>
      <c r="I329" s="18"/>
    </row>
    <row r="330" spans="2:9" s="19" customFormat="1">
      <c r="B330" s="18"/>
      <c r="E330" s="18"/>
      <c r="H330" s="21"/>
      <c r="I330" s="18"/>
    </row>
    <row r="331" spans="2:9" s="19" customFormat="1">
      <c r="B331" s="18"/>
      <c r="E331" s="18"/>
      <c r="H331" s="21"/>
      <c r="I331" s="18"/>
    </row>
    <row r="332" spans="2:9" s="19" customFormat="1">
      <c r="B332" s="18"/>
      <c r="D332" s="20"/>
      <c r="E332" s="18"/>
      <c r="F332" s="18"/>
      <c r="H332" s="21"/>
      <c r="I332" s="18"/>
    </row>
    <row r="333" spans="2:9" s="19" customFormat="1">
      <c r="B333" s="18"/>
      <c r="D333" s="20"/>
      <c r="E333" s="18"/>
      <c r="F333" s="18"/>
      <c r="H333" s="21"/>
      <c r="I333" s="18"/>
    </row>
    <row r="334" spans="2:9" s="19" customFormat="1">
      <c r="B334" s="18"/>
      <c r="D334" s="20"/>
      <c r="E334" s="18"/>
      <c r="F334" s="18"/>
      <c r="H334" s="21"/>
      <c r="I334" s="18"/>
    </row>
    <row r="335" spans="2:9" s="19" customFormat="1">
      <c r="B335" s="18"/>
      <c r="D335" s="20"/>
      <c r="E335" s="18"/>
      <c r="F335" s="18"/>
      <c r="H335" s="21"/>
      <c r="I335" s="18"/>
    </row>
    <row r="336" spans="2:9" s="19" customFormat="1">
      <c r="B336" s="18"/>
      <c r="E336" s="18"/>
      <c r="H336" s="21"/>
      <c r="I336" s="18"/>
    </row>
    <row r="337" spans="2:9" s="19" customFormat="1">
      <c r="B337" s="18"/>
      <c r="D337" s="20"/>
      <c r="E337" s="18"/>
      <c r="F337" s="18"/>
      <c r="H337" s="21"/>
      <c r="I337" s="18"/>
    </row>
    <row r="338" spans="2:9" s="19" customFormat="1">
      <c r="B338" s="18"/>
      <c r="D338" s="20"/>
      <c r="E338" s="18"/>
      <c r="F338" s="29"/>
      <c r="H338" s="31"/>
      <c r="I338" s="29"/>
    </row>
    <row r="339" spans="2:9" s="19" customFormat="1">
      <c r="B339" s="18"/>
      <c r="D339" s="20"/>
      <c r="E339" s="18"/>
      <c r="F339" s="29"/>
      <c r="H339" s="31"/>
      <c r="I339" s="29"/>
    </row>
    <row r="340" spans="2:9" s="19" customFormat="1">
      <c r="B340" s="18"/>
      <c r="E340" s="18"/>
      <c r="F340" s="18"/>
      <c r="H340" s="21"/>
      <c r="I340" s="18"/>
    </row>
    <row r="341" spans="2:9" s="19" customFormat="1">
      <c r="B341" s="18"/>
      <c r="D341" s="21"/>
      <c r="E341" s="18"/>
      <c r="F341" s="18"/>
      <c r="H341" s="21"/>
      <c r="I341" s="18"/>
    </row>
    <row r="342" spans="2:9" s="19" customFormat="1">
      <c r="B342" s="18"/>
      <c r="E342" s="18"/>
      <c r="F342" s="18"/>
      <c r="H342" s="21"/>
      <c r="I342" s="18"/>
    </row>
    <row r="343" spans="2:9" s="19" customFormat="1">
      <c r="B343" s="18"/>
      <c r="E343" s="18"/>
      <c r="H343" s="21"/>
      <c r="I343" s="18"/>
    </row>
    <row r="344" spans="2:9" s="19" customFormat="1">
      <c r="B344" s="18"/>
      <c r="E344" s="18"/>
      <c r="H344" s="21"/>
      <c r="I344" s="18"/>
    </row>
    <row r="345" spans="2:9" s="19" customFormat="1">
      <c r="B345" s="18"/>
      <c r="E345" s="18"/>
      <c r="H345" s="21"/>
      <c r="I345" s="18"/>
    </row>
    <row r="346" spans="2:9" s="19" customFormat="1">
      <c r="B346" s="18"/>
      <c r="D346" s="20"/>
      <c r="E346" s="18"/>
      <c r="F346" s="18"/>
      <c r="H346" s="21"/>
      <c r="I346" s="18"/>
    </row>
    <row r="347" spans="2:9" s="19" customFormat="1">
      <c r="B347" s="18"/>
      <c r="D347" s="20"/>
      <c r="E347" s="18"/>
      <c r="F347" s="18"/>
      <c r="H347" s="21"/>
      <c r="I347" s="18"/>
    </row>
    <row r="348" spans="2:9" s="19" customFormat="1">
      <c r="B348" s="18"/>
      <c r="D348" s="20"/>
      <c r="E348" s="18"/>
      <c r="F348" s="18"/>
      <c r="H348" s="21"/>
      <c r="I348" s="18"/>
    </row>
    <row r="349" spans="2:9" s="19" customFormat="1">
      <c r="B349" s="18"/>
      <c r="E349" s="18"/>
      <c r="H349" s="21"/>
      <c r="I349" s="18"/>
    </row>
    <row r="350" spans="2:9" s="19" customFormat="1">
      <c r="B350" s="18"/>
      <c r="E350" s="18"/>
      <c r="H350" s="21"/>
      <c r="I350" s="18"/>
    </row>
    <row r="351" spans="2:9" s="19" customFormat="1">
      <c r="B351" s="18"/>
      <c r="D351" s="20"/>
      <c r="E351" s="18"/>
      <c r="F351" s="18"/>
      <c r="H351" s="21"/>
      <c r="I351" s="18"/>
    </row>
    <row r="352" spans="2:9" s="19" customFormat="1">
      <c r="B352" s="18"/>
      <c r="D352" s="20"/>
      <c r="E352" s="18"/>
      <c r="F352" s="18"/>
      <c r="H352" s="21"/>
      <c r="I352" s="18"/>
    </row>
    <row r="353" spans="2:9" s="19" customFormat="1">
      <c r="B353" s="18"/>
      <c r="D353" s="20"/>
      <c r="E353" s="18"/>
      <c r="F353" s="18"/>
      <c r="H353" s="21"/>
      <c r="I353" s="18"/>
    </row>
    <row r="354" spans="2:9" s="19" customFormat="1">
      <c r="B354" s="18"/>
      <c r="D354" s="20"/>
      <c r="E354" s="18"/>
      <c r="F354" s="18"/>
      <c r="H354" s="21"/>
      <c r="I354" s="18"/>
    </row>
    <row r="355" spans="2:9" s="19" customFormat="1">
      <c r="B355" s="18"/>
      <c r="D355" s="20"/>
      <c r="E355" s="18"/>
      <c r="F355" s="18"/>
      <c r="H355" s="21"/>
      <c r="I355" s="18"/>
    </row>
    <row r="356" spans="2:9" s="19" customFormat="1">
      <c r="B356" s="18"/>
      <c r="D356" s="20"/>
      <c r="E356" s="18"/>
      <c r="F356" s="18"/>
      <c r="H356" s="21"/>
      <c r="I356" s="18"/>
    </row>
    <row r="357" spans="2:9" s="19" customFormat="1">
      <c r="B357" s="18"/>
      <c r="D357" s="20"/>
      <c r="E357" s="18"/>
      <c r="F357" s="18"/>
      <c r="H357" s="21"/>
      <c r="I357" s="18"/>
    </row>
    <row r="358" spans="2:9" s="19" customFormat="1">
      <c r="B358" s="18"/>
      <c r="D358" s="20"/>
      <c r="E358" s="18"/>
      <c r="F358" s="18"/>
      <c r="H358" s="21"/>
      <c r="I358" s="18"/>
    </row>
    <row r="359" spans="2:9" s="19" customFormat="1">
      <c r="B359" s="18"/>
      <c r="D359" s="20"/>
      <c r="E359" s="18"/>
      <c r="F359" s="18"/>
      <c r="H359" s="21"/>
      <c r="I359" s="18"/>
    </row>
    <row r="360" spans="2:9" s="19" customFormat="1">
      <c r="B360" s="18"/>
      <c r="D360" s="20"/>
      <c r="E360" s="18"/>
      <c r="F360" s="18"/>
      <c r="H360" s="21"/>
      <c r="I360" s="18"/>
    </row>
    <row r="361" spans="2:9" s="19" customFormat="1">
      <c r="B361" s="18"/>
      <c r="D361" s="20"/>
      <c r="E361" s="18"/>
      <c r="F361" s="18"/>
      <c r="H361" s="21"/>
      <c r="I361" s="18"/>
    </row>
    <row r="362" spans="2:9" s="19" customFormat="1">
      <c r="B362" s="18"/>
      <c r="D362" s="20"/>
      <c r="E362" s="18"/>
      <c r="F362" s="18"/>
      <c r="H362" s="21"/>
      <c r="I362" s="18"/>
    </row>
    <row r="363" spans="2:9" s="19" customFormat="1">
      <c r="B363" s="18"/>
      <c r="E363" s="18"/>
      <c r="F363" s="29"/>
      <c r="H363" s="31"/>
      <c r="I363" s="29"/>
    </row>
    <row r="364" spans="2:9" s="19" customFormat="1">
      <c r="B364" s="18"/>
      <c r="D364" s="20"/>
      <c r="E364" s="18"/>
      <c r="F364" s="18"/>
      <c r="H364" s="30"/>
      <c r="I364" s="18"/>
    </row>
    <row r="365" spans="2:9" s="19" customFormat="1">
      <c r="B365" s="18"/>
      <c r="D365" s="20"/>
      <c r="E365" s="18"/>
      <c r="F365" s="18"/>
      <c r="H365" s="30"/>
      <c r="I365" s="18"/>
    </row>
    <row r="366" spans="2:9" s="19" customFormat="1">
      <c r="B366" s="18"/>
      <c r="D366" s="20"/>
      <c r="E366" s="18"/>
      <c r="F366" s="18"/>
      <c r="H366" s="21"/>
      <c r="I366" s="18"/>
    </row>
    <row r="367" spans="2:9" s="19" customFormat="1">
      <c r="B367" s="18"/>
      <c r="D367" s="20"/>
      <c r="E367" s="18"/>
      <c r="F367" s="18"/>
      <c r="H367" s="21"/>
      <c r="I367" s="18"/>
    </row>
    <row r="368" spans="2:9" s="19" customFormat="1">
      <c r="B368" s="18"/>
      <c r="D368" s="20"/>
      <c r="E368" s="18"/>
      <c r="F368" s="18"/>
      <c r="H368" s="21"/>
      <c r="I368" s="18"/>
    </row>
    <row r="369" spans="2:9" s="19" customFormat="1">
      <c r="B369" s="18"/>
      <c r="D369" s="20"/>
      <c r="E369" s="18"/>
      <c r="F369" s="18"/>
      <c r="H369" s="21"/>
      <c r="I369" s="18"/>
    </row>
    <row r="370" spans="2:9" s="19" customFormat="1">
      <c r="B370" s="18"/>
      <c r="D370" s="20"/>
      <c r="E370" s="18"/>
      <c r="F370" s="18"/>
      <c r="H370" s="30"/>
      <c r="I370" s="18"/>
    </row>
    <row r="371" spans="2:9" s="19" customFormat="1">
      <c r="B371" s="18"/>
      <c r="D371" s="20"/>
      <c r="E371" s="18"/>
      <c r="F371" s="18"/>
      <c r="H371" s="30"/>
      <c r="I371" s="18"/>
    </row>
    <row r="372" spans="2:9" s="19" customFormat="1">
      <c r="B372" s="18"/>
      <c r="D372" s="20"/>
      <c r="E372" s="18"/>
      <c r="F372" s="18"/>
      <c r="H372" s="21"/>
      <c r="I372" s="18"/>
    </row>
    <row r="373" spans="2:9" s="19" customFormat="1">
      <c r="B373" s="18"/>
      <c r="D373" s="20"/>
      <c r="E373" s="18"/>
      <c r="F373" s="18"/>
      <c r="H373" s="21"/>
      <c r="I373" s="18"/>
    </row>
    <row r="374" spans="2:9" s="19" customFormat="1">
      <c r="B374" s="18"/>
      <c r="D374" s="20"/>
      <c r="E374" s="18"/>
      <c r="F374" s="18"/>
      <c r="H374" s="21"/>
      <c r="I374" s="18"/>
    </row>
    <row r="375" spans="2:9" s="19" customFormat="1">
      <c r="B375" s="18"/>
      <c r="D375" s="20"/>
      <c r="E375" s="18"/>
      <c r="F375" s="18"/>
      <c r="H375" s="21"/>
      <c r="I375" s="18"/>
    </row>
    <row r="376" spans="2:9" s="19" customFormat="1">
      <c r="B376" s="18"/>
      <c r="D376" s="20"/>
      <c r="E376" s="18"/>
      <c r="F376" s="18"/>
      <c r="H376" s="21"/>
      <c r="I376" s="18"/>
    </row>
    <row r="377" spans="2:9" s="19" customFormat="1">
      <c r="B377" s="18"/>
      <c r="D377" s="20"/>
      <c r="E377" s="18"/>
      <c r="F377" s="18"/>
      <c r="H377" s="21"/>
      <c r="I377" s="18"/>
    </row>
    <row r="378" spans="2:9" s="19" customFormat="1">
      <c r="B378" s="18"/>
      <c r="E378" s="18"/>
      <c r="H378" s="21"/>
      <c r="I378" s="18"/>
    </row>
    <row r="379" spans="2:9" s="19" customFormat="1">
      <c r="B379" s="18"/>
      <c r="E379" s="18"/>
      <c r="H379" s="21"/>
      <c r="I379" s="18"/>
    </row>
    <row r="380" spans="2:9" s="19" customFormat="1">
      <c r="B380" s="18"/>
      <c r="E380" s="18"/>
      <c r="H380" s="21"/>
      <c r="I380" s="18"/>
    </row>
    <row r="381" spans="2:9" s="19" customFormat="1">
      <c r="B381" s="18"/>
      <c r="E381" s="18"/>
      <c r="H381" s="21"/>
      <c r="I381" s="18"/>
    </row>
    <row r="382" spans="2:9" s="19" customFormat="1">
      <c r="B382" s="18"/>
      <c r="E382" s="18"/>
      <c r="H382" s="21"/>
      <c r="I382" s="18"/>
    </row>
    <row r="383" spans="2:9" s="19" customFormat="1">
      <c r="B383" s="18"/>
      <c r="E383" s="18"/>
      <c r="H383" s="21"/>
      <c r="I383" s="18"/>
    </row>
    <row r="384" spans="2:9" s="19" customFormat="1">
      <c r="B384" s="18"/>
      <c r="D384" s="20"/>
      <c r="E384" s="18"/>
      <c r="F384" s="18"/>
      <c r="H384" s="21"/>
      <c r="I384" s="18"/>
    </row>
    <row r="385" spans="2:9" s="19" customFormat="1">
      <c r="B385" s="18"/>
      <c r="E385" s="18"/>
      <c r="F385" s="18"/>
      <c r="H385" s="21"/>
      <c r="I385" s="18"/>
    </row>
    <row r="386" spans="2:9" s="19" customFormat="1">
      <c r="B386" s="18"/>
      <c r="E386" s="18"/>
      <c r="F386" s="18"/>
      <c r="H386" s="21"/>
      <c r="I386" s="18"/>
    </row>
    <row r="387" spans="2:9" s="19" customFormat="1">
      <c r="B387" s="18"/>
      <c r="D387" s="20"/>
      <c r="E387" s="18"/>
      <c r="F387" s="18"/>
      <c r="H387" s="21"/>
      <c r="I387" s="18"/>
    </row>
    <row r="388" spans="2:9" s="19" customFormat="1">
      <c r="B388" s="18"/>
      <c r="D388" s="20"/>
      <c r="E388" s="18"/>
      <c r="F388" s="18"/>
      <c r="H388" s="21"/>
      <c r="I388" s="18"/>
    </row>
    <row r="389" spans="2:9" s="19" customFormat="1">
      <c r="B389" s="18"/>
      <c r="D389" s="20"/>
      <c r="E389" s="18"/>
      <c r="F389" s="18"/>
      <c r="H389" s="21"/>
      <c r="I389" s="18"/>
    </row>
    <row r="390" spans="2:9" s="19" customFormat="1">
      <c r="B390" s="18"/>
      <c r="D390" s="20"/>
      <c r="E390" s="18"/>
      <c r="F390" s="18"/>
      <c r="H390" s="21"/>
      <c r="I390" s="18"/>
    </row>
    <row r="391" spans="2:9" s="19" customFormat="1">
      <c r="B391" s="18"/>
      <c r="D391" s="20"/>
      <c r="E391" s="18"/>
      <c r="F391" s="18"/>
      <c r="H391" s="21"/>
      <c r="I391" s="18"/>
    </row>
    <row r="392" spans="2:9" s="19" customFormat="1">
      <c r="B392" s="18"/>
      <c r="D392" s="20"/>
      <c r="E392" s="18"/>
      <c r="F392" s="18"/>
      <c r="H392" s="21"/>
      <c r="I392" s="18"/>
    </row>
    <row r="393" spans="2:9" s="19" customFormat="1">
      <c r="B393" s="18"/>
      <c r="D393" s="20"/>
      <c r="E393" s="18"/>
      <c r="F393" s="18"/>
      <c r="H393" s="21"/>
      <c r="I393" s="18"/>
    </row>
    <row r="394" spans="2:9" s="19" customFormat="1">
      <c r="B394" s="18"/>
      <c r="D394" s="20"/>
      <c r="E394" s="18"/>
      <c r="F394" s="18"/>
      <c r="H394" s="21"/>
      <c r="I394" s="18"/>
    </row>
    <row r="395" spans="2:9" s="19" customFormat="1">
      <c r="B395" s="18"/>
      <c r="D395" s="20"/>
      <c r="E395" s="18"/>
      <c r="F395" s="18"/>
      <c r="H395" s="21"/>
      <c r="I395" s="18"/>
    </row>
    <row r="396" spans="2:9" s="19" customFormat="1">
      <c r="B396" s="18"/>
      <c r="D396" s="20"/>
      <c r="E396" s="18"/>
      <c r="F396" s="18"/>
      <c r="H396" s="21"/>
      <c r="I396" s="18"/>
    </row>
    <row r="397" spans="2:9" s="19" customFormat="1">
      <c r="B397" s="18"/>
      <c r="D397" s="20"/>
      <c r="E397" s="18"/>
      <c r="F397" s="18"/>
      <c r="H397" s="21"/>
      <c r="I397" s="18"/>
    </row>
    <row r="398" spans="2:9" s="19" customFormat="1">
      <c r="B398" s="18"/>
      <c r="D398" s="20"/>
      <c r="E398" s="18"/>
      <c r="F398" s="18"/>
      <c r="H398" s="21"/>
      <c r="I398" s="18"/>
    </row>
    <row r="399" spans="2:9" s="19" customFormat="1">
      <c r="B399" s="18"/>
      <c r="D399" s="20"/>
      <c r="E399" s="18"/>
      <c r="F399" s="18"/>
      <c r="H399" s="21"/>
      <c r="I399" s="18"/>
    </row>
    <row r="400" spans="2:9" s="19" customFormat="1">
      <c r="B400" s="18"/>
      <c r="D400" s="21"/>
      <c r="E400" s="18"/>
      <c r="F400" s="18"/>
      <c r="H400" s="21"/>
      <c r="I400" s="18"/>
    </row>
    <row r="401" spans="2:9" s="19" customFormat="1">
      <c r="B401" s="18"/>
      <c r="D401" s="21"/>
      <c r="E401" s="18"/>
      <c r="F401" s="18"/>
      <c r="H401" s="21"/>
      <c r="I401" s="18"/>
    </row>
    <row r="402" spans="2:9" s="19" customFormat="1">
      <c r="B402" s="18"/>
      <c r="D402" s="21"/>
      <c r="E402" s="18"/>
      <c r="F402" s="18"/>
      <c r="H402" s="21"/>
      <c r="I402" s="18"/>
    </row>
    <row r="403" spans="2:9" s="19" customFormat="1">
      <c r="B403" s="18"/>
      <c r="D403" s="21"/>
      <c r="E403" s="18"/>
      <c r="F403" s="18"/>
      <c r="H403" s="21"/>
      <c r="I403" s="18"/>
    </row>
    <row r="404" spans="2:9" s="19" customFormat="1">
      <c r="B404" s="18"/>
      <c r="D404" s="20"/>
      <c r="E404" s="18"/>
      <c r="F404" s="18"/>
      <c r="H404" s="21"/>
      <c r="I404" s="18"/>
    </row>
    <row r="405" spans="2:9" s="19" customFormat="1">
      <c r="B405" s="18"/>
      <c r="D405" s="20"/>
      <c r="E405" s="18"/>
      <c r="F405" s="18"/>
      <c r="H405" s="21"/>
      <c r="I405" s="18"/>
    </row>
    <row r="406" spans="2:9" s="19" customFormat="1">
      <c r="B406" s="18"/>
      <c r="D406" s="20"/>
      <c r="E406" s="18"/>
      <c r="F406" s="18"/>
      <c r="H406" s="21"/>
      <c r="I406" s="18"/>
    </row>
    <row r="407" spans="2:9" s="19" customFormat="1">
      <c r="B407" s="18"/>
      <c r="D407" s="20"/>
      <c r="E407" s="18"/>
      <c r="F407" s="18"/>
      <c r="H407" s="21"/>
      <c r="I407" s="18"/>
    </row>
    <row r="408" spans="2:9" s="19" customFormat="1">
      <c r="B408" s="18"/>
      <c r="D408" s="20"/>
      <c r="E408" s="18"/>
      <c r="F408" s="18"/>
      <c r="H408" s="21"/>
      <c r="I408" s="18"/>
    </row>
    <row r="409" spans="2:9" s="19" customFormat="1">
      <c r="B409" s="18"/>
      <c r="D409" s="20"/>
      <c r="E409" s="18"/>
      <c r="F409" s="18"/>
      <c r="H409" s="21"/>
      <c r="I409" s="18"/>
    </row>
    <row r="410" spans="2:9" s="19" customFormat="1">
      <c r="B410" s="18"/>
      <c r="D410" s="20"/>
      <c r="E410" s="18"/>
      <c r="F410" s="18"/>
      <c r="H410" s="21"/>
      <c r="I410" s="18"/>
    </row>
    <row r="411" spans="2:9" s="19" customFormat="1">
      <c r="B411" s="18"/>
      <c r="D411" s="20"/>
      <c r="E411" s="18"/>
      <c r="F411" s="18"/>
      <c r="H411" s="21"/>
      <c r="I411" s="18"/>
    </row>
    <row r="412" spans="2:9" s="19" customFormat="1">
      <c r="B412" s="18"/>
      <c r="D412" s="20"/>
      <c r="E412" s="18"/>
      <c r="F412" s="18"/>
      <c r="H412" s="21"/>
      <c r="I412" s="18"/>
    </row>
    <row r="413" spans="2:9" s="19" customFormat="1">
      <c r="B413" s="18"/>
      <c r="D413" s="20"/>
      <c r="E413" s="18"/>
      <c r="F413" s="18"/>
      <c r="H413" s="21"/>
      <c r="I413" s="18"/>
    </row>
    <row r="414" spans="2:9" s="19" customFormat="1">
      <c r="B414" s="18"/>
      <c r="D414" s="20"/>
      <c r="E414" s="18"/>
      <c r="F414" s="18"/>
      <c r="H414" s="21"/>
      <c r="I414" s="18"/>
    </row>
    <row r="415" spans="2:9" s="19" customFormat="1">
      <c r="B415" s="18"/>
      <c r="E415" s="18"/>
      <c r="F415" s="18"/>
      <c r="H415" s="21"/>
      <c r="I415" s="18"/>
    </row>
    <row r="416" spans="2:9" s="19" customFormat="1">
      <c r="B416" s="18"/>
      <c r="E416" s="18"/>
      <c r="F416" s="18"/>
      <c r="H416" s="21"/>
      <c r="I416" s="18"/>
    </row>
    <row r="417" spans="2:9" s="19" customFormat="1">
      <c r="B417" s="18"/>
      <c r="E417" s="18"/>
      <c r="F417" s="18"/>
      <c r="H417" s="21"/>
      <c r="I417" s="18"/>
    </row>
    <row r="418" spans="2:9" s="19" customFormat="1">
      <c r="B418" s="18"/>
      <c r="D418" s="20"/>
      <c r="E418" s="18"/>
      <c r="F418" s="18"/>
      <c r="H418" s="21"/>
      <c r="I418" s="18"/>
    </row>
    <row r="419" spans="2:9" s="19" customFormat="1">
      <c r="B419" s="18"/>
      <c r="D419" s="20"/>
      <c r="E419" s="18"/>
      <c r="F419" s="18"/>
      <c r="H419" s="21"/>
      <c r="I419" s="18"/>
    </row>
    <row r="420" spans="2:9" s="19" customFormat="1">
      <c r="B420" s="18"/>
      <c r="D420" s="20"/>
      <c r="E420" s="18"/>
      <c r="F420" s="18"/>
      <c r="H420" s="21"/>
      <c r="I420" s="18"/>
    </row>
    <row r="421" spans="2:9" s="19" customFormat="1">
      <c r="B421" s="18"/>
      <c r="D421" s="20"/>
      <c r="E421" s="18"/>
      <c r="F421" s="18"/>
      <c r="H421" s="21"/>
      <c r="I421" s="18"/>
    </row>
    <row r="422" spans="2:9" s="19" customFormat="1">
      <c r="B422" s="18"/>
      <c r="E422" s="18"/>
      <c r="F422" s="18"/>
      <c r="H422" s="21"/>
      <c r="I422" s="18"/>
    </row>
    <row r="423" spans="2:9" s="19" customFormat="1">
      <c r="B423" s="18"/>
      <c r="D423" s="20"/>
      <c r="E423" s="18"/>
      <c r="F423" s="18"/>
      <c r="H423" s="21"/>
      <c r="I423" s="18"/>
    </row>
    <row r="424" spans="2:9" s="19" customFormat="1">
      <c r="B424" s="18"/>
      <c r="D424" s="20"/>
      <c r="E424" s="18"/>
      <c r="F424" s="18"/>
      <c r="H424" s="21"/>
      <c r="I424" s="18"/>
    </row>
    <row r="425" spans="2:9" s="7" customFormat="1">
      <c r="B425" s="3"/>
      <c r="E425" s="3"/>
      <c r="H425" s="6"/>
      <c r="I425" s="3"/>
    </row>
    <row r="426" spans="2:9" s="7" customFormat="1">
      <c r="B426" s="3"/>
      <c r="E426" s="3"/>
      <c r="H426" s="6"/>
      <c r="I426" s="3"/>
    </row>
    <row r="427" spans="2:9" s="7" customFormat="1">
      <c r="B427" s="3"/>
      <c r="E427" s="3"/>
      <c r="H427" s="6"/>
      <c r="I427" s="3"/>
    </row>
    <row r="428" spans="2:9" s="7" customFormat="1">
      <c r="B428" s="3"/>
      <c r="E428" s="3"/>
      <c r="H428" s="6"/>
      <c r="I428" s="3"/>
    </row>
  </sheetData>
  <autoFilter ref="A213:M24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2"/>
  <sheetViews>
    <sheetView topLeftCell="A91" zoomScaleNormal="100" workbookViewId="0">
      <selection activeCell="C110" sqref="C110"/>
    </sheetView>
  </sheetViews>
  <sheetFormatPr baseColWidth="10" defaultRowHeight="12.75"/>
  <cols>
    <col min="1" max="1" width="4.7109375" customWidth="1"/>
    <col min="2" max="2" width="11.7109375" style="36" customWidth="1"/>
    <col min="3" max="3" width="42.7109375" bestFit="1" customWidth="1"/>
    <col min="4" max="4" width="39" bestFit="1" customWidth="1"/>
    <col min="5" max="5" width="3.7109375" style="36" customWidth="1"/>
    <col min="6" max="6" width="14.42578125" bestFit="1" customWidth="1"/>
    <col min="7" max="7" width="27.5703125" bestFit="1" customWidth="1"/>
    <col min="8" max="8" width="62.42578125" bestFit="1" customWidth="1"/>
    <col min="9" max="9" width="13.5703125" style="36" customWidth="1"/>
  </cols>
  <sheetData>
    <row r="3" spans="1:9" ht="36">
      <c r="B3" s="34" t="s">
        <v>0</v>
      </c>
      <c r="C3" s="35"/>
      <c r="D3" s="35"/>
      <c r="F3" s="37" t="s">
        <v>1</v>
      </c>
      <c r="G3" s="38"/>
    </row>
    <row r="4" spans="1:9" ht="18">
      <c r="B4" s="37" t="s">
        <v>2</v>
      </c>
    </row>
    <row r="5" spans="1:9" ht="15.75">
      <c r="B5" s="39" t="s">
        <v>3</v>
      </c>
      <c r="C5" s="38"/>
    </row>
    <row r="7" spans="1:9" ht="18">
      <c r="B7" s="37"/>
    </row>
    <row r="8" spans="1:9" ht="18">
      <c r="B8" s="37"/>
      <c r="C8" s="40" t="s">
        <v>4</v>
      </c>
      <c r="D8" s="41">
        <v>81</v>
      </c>
    </row>
    <row r="9" spans="1:9" ht="18">
      <c r="B9" s="37"/>
      <c r="C9" s="42" t="s">
        <v>5</v>
      </c>
      <c r="D9" s="43">
        <v>140</v>
      </c>
    </row>
    <row r="10" spans="1:9" ht="18">
      <c r="B10" s="37"/>
      <c r="C10" s="44" t="s">
        <v>6</v>
      </c>
      <c r="D10" s="45">
        <f>SUM(D8:D9)</f>
        <v>221</v>
      </c>
    </row>
    <row r="11" spans="1:9" ht="15.75">
      <c r="B11" s="46"/>
    </row>
    <row r="12" spans="1:9" ht="18">
      <c r="A12" s="47"/>
      <c r="B12" s="39" t="s">
        <v>4</v>
      </c>
    </row>
    <row r="14" spans="1:9" ht="15.75">
      <c r="A14" s="48" t="s">
        <v>8</v>
      </c>
      <c r="B14" s="49" t="s">
        <v>606</v>
      </c>
      <c r="C14" s="50"/>
      <c r="D14" s="51"/>
    </row>
    <row r="15" spans="1:9" s="52" customFormat="1" ht="15">
      <c r="C15" s="53"/>
      <c r="E15" s="54"/>
      <c r="I15" s="54"/>
    </row>
    <row r="16" spans="1:9" ht="15.75">
      <c r="A16" s="55" t="s">
        <v>607</v>
      </c>
      <c r="B16" s="56"/>
      <c r="C16" s="57"/>
      <c r="D16" s="58"/>
      <c r="F16" s="46" t="s">
        <v>1</v>
      </c>
    </row>
    <row r="17" spans="1:9" s="61" customFormat="1" ht="30" customHeight="1">
      <c r="A17" s="59" t="s">
        <v>608</v>
      </c>
      <c r="B17" s="59" t="s">
        <v>10</v>
      </c>
      <c r="C17" s="59" t="s">
        <v>11</v>
      </c>
      <c r="D17" s="59" t="s">
        <v>12</v>
      </c>
      <c r="E17" s="60"/>
      <c r="F17" s="59" t="s">
        <v>609</v>
      </c>
      <c r="G17" s="59" t="s">
        <v>11</v>
      </c>
      <c r="H17" s="59" t="s">
        <v>14</v>
      </c>
      <c r="I17" s="59" t="s">
        <v>17</v>
      </c>
    </row>
    <row r="18" spans="1:9">
      <c r="A18" s="36">
        <v>1</v>
      </c>
      <c r="B18" s="36" t="s">
        <v>610</v>
      </c>
      <c r="C18" t="s">
        <v>611</v>
      </c>
      <c r="D18" t="s">
        <v>22</v>
      </c>
      <c r="E18" s="36" t="s">
        <v>23</v>
      </c>
      <c r="F18" s="36">
        <v>1123766</v>
      </c>
      <c r="G18" t="s">
        <v>611</v>
      </c>
      <c r="I18" s="36" t="s">
        <v>25</v>
      </c>
    </row>
    <row r="19" spans="1:9">
      <c r="A19" s="36">
        <v>2</v>
      </c>
      <c r="B19" s="36" t="s">
        <v>612</v>
      </c>
      <c r="C19" t="s">
        <v>613</v>
      </c>
      <c r="D19" t="s">
        <v>22</v>
      </c>
      <c r="E19" s="36" t="s">
        <v>23</v>
      </c>
      <c r="F19" s="36">
        <v>1123768</v>
      </c>
      <c r="G19" t="s">
        <v>613</v>
      </c>
      <c r="I19" s="36" t="s">
        <v>25</v>
      </c>
    </row>
    <row r="20" spans="1:9">
      <c r="A20" s="36">
        <v>3</v>
      </c>
      <c r="B20" s="36" t="s">
        <v>614</v>
      </c>
      <c r="C20" t="s">
        <v>615</v>
      </c>
      <c r="D20" t="s">
        <v>22</v>
      </c>
      <c r="E20" s="36" t="s">
        <v>23</v>
      </c>
      <c r="F20" s="36">
        <v>1123770</v>
      </c>
      <c r="G20" t="s">
        <v>615</v>
      </c>
      <c r="I20" s="36" t="s">
        <v>25</v>
      </c>
    </row>
    <row r="21" spans="1:9">
      <c r="A21" s="36">
        <v>4</v>
      </c>
      <c r="B21" s="36" t="s">
        <v>616</v>
      </c>
      <c r="C21" t="s">
        <v>617</v>
      </c>
      <c r="D21" t="s">
        <v>618</v>
      </c>
      <c r="E21" s="36" t="s">
        <v>23</v>
      </c>
      <c r="F21" s="36">
        <v>445080</v>
      </c>
      <c r="G21" t="s">
        <v>619</v>
      </c>
      <c r="H21" t="s">
        <v>620</v>
      </c>
      <c r="I21" s="36" t="s">
        <v>25</v>
      </c>
    </row>
    <row r="22" spans="1:9">
      <c r="A22" s="36">
        <v>5</v>
      </c>
      <c r="B22" s="36" t="s">
        <v>621</v>
      </c>
      <c r="C22" t="s">
        <v>622</v>
      </c>
      <c r="D22" t="s">
        <v>623</v>
      </c>
      <c r="E22" s="36" t="s">
        <v>23</v>
      </c>
      <c r="F22" s="36">
        <v>445550</v>
      </c>
      <c r="G22" t="s">
        <v>624</v>
      </c>
      <c r="I22" s="36" t="s">
        <v>25</v>
      </c>
    </row>
    <row r="23" spans="1:9">
      <c r="A23" s="36">
        <v>6</v>
      </c>
      <c r="B23" s="36" t="s">
        <v>625</v>
      </c>
      <c r="C23" t="s">
        <v>626</v>
      </c>
      <c r="D23" t="s">
        <v>22</v>
      </c>
      <c r="E23" s="36" t="s">
        <v>23</v>
      </c>
      <c r="F23" s="36">
        <v>1123774</v>
      </c>
      <c r="G23" t="s">
        <v>626</v>
      </c>
      <c r="H23" t="s">
        <v>627</v>
      </c>
      <c r="I23" s="36" t="s">
        <v>25</v>
      </c>
    </row>
    <row r="24" spans="1:9">
      <c r="A24" s="36">
        <v>7</v>
      </c>
      <c r="B24" s="36" t="s">
        <v>628</v>
      </c>
      <c r="C24" t="s">
        <v>629</v>
      </c>
      <c r="D24" t="s">
        <v>22</v>
      </c>
      <c r="E24" s="36" t="s">
        <v>23</v>
      </c>
      <c r="F24" s="36">
        <v>1123788</v>
      </c>
      <c r="G24" t="s">
        <v>629</v>
      </c>
      <c r="I24" s="36" t="s">
        <v>25</v>
      </c>
    </row>
    <row r="25" spans="1:9">
      <c r="A25" s="36">
        <v>8</v>
      </c>
      <c r="B25" s="36" t="s">
        <v>630</v>
      </c>
      <c r="C25" t="s">
        <v>631</v>
      </c>
      <c r="D25" t="s">
        <v>22</v>
      </c>
      <c r="E25" s="36" t="s">
        <v>23</v>
      </c>
      <c r="F25" s="36">
        <v>1123776</v>
      </c>
      <c r="G25" t="s">
        <v>631</v>
      </c>
      <c r="I25" s="36" t="s">
        <v>25</v>
      </c>
    </row>
    <row r="26" spans="1:9">
      <c r="A26" s="36">
        <v>9</v>
      </c>
      <c r="B26" s="36" t="s">
        <v>632</v>
      </c>
      <c r="C26" t="s">
        <v>633</v>
      </c>
      <c r="D26" t="s">
        <v>22</v>
      </c>
      <c r="E26" s="36" t="s">
        <v>23</v>
      </c>
      <c r="F26" s="36">
        <v>1123784</v>
      </c>
      <c r="G26" t="s">
        <v>633</v>
      </c>
      <c r="I26" s="36" t="s">
        <v>25</v>
      </c>
    </row>
    <row r="27" spans="1:9">
      <c r="A27" s="36">
        <v>10</v>
      </c>
      <c r="B27" s="36" t="s">
        <v>634</v>
      </c>
      <c r="C27" t="s">
        <v>635</v>
      </c>
      <c r="D27" t="s">
        <v>22</v>
      </c>
      <c r="E27" s="36" t="s">
        <v>23</v>
      </c>
      <c r="F27" s="36">
        <v>1123777</v>
      </c>
      <c r="G27" t="s">
        <v>635</v>
      </c>
      <c r="I27" s="36" t="s">
        <v>25</v>
      </c>
    </row>
    <row r="28" spans="1:9">
      <c r="A28" s="36">
        <v>11</v>
      </c>
      <c r="B28" s="36" t="s">
        <v>636</v>
      </c>
      <c r="C28" t="s">
        <v>637</v>
      </c>
      <c r="D28" t="s">
        <v>69</v>
      </c>
      <c r="E28" s="36" t="s">
        <v>23</v>
      </c>
      <c r="F28" s="36">
        <v>856812</v>
      </c>
      <c r="G28" t="s">
        <v>637</v>
      </c>
      <c r="I28" s="36" t="s">
        <v>25</v>
      </c>
    </row>
    <row r="29" spans="1:9">
      <c r="A29" s="36">
        <v>12</v>
      </c>
      <c r="B29" s="36" t="s">
        <v>638</v>
      </c>
      <c r="C29" t="s">
        <v>639</v>
      </c>
      <c r="D29" t="s">
        <v>169</v>
      </c>
      <c r="E29" s="36" t="s">
        <v>23</v>
      </c>
      <c r="F29" s="36">
        <v>445590</v>
      </c>
      <c r="G29" t="s">
        <v>639</v>
      </c>
      <c r="I29" s="36" t="s">
        <v>25</v>
      </c>
    </row>
    <row r="30" spans="1:9">
      <c r="A30" s="36">
        <v>13</v>
      </c>
      <c r="B30" s="36" t="s">
        <v>640</v>
      </c>
      <c r="C30" t="s">
        <v>641</v>
      </c>
      <c r="D30" t="s">
        <v>642</v>
      </c>
      <c r="E30" s="36" t="s">
        <v>23</v>
      </c>
      <c r="F30" s="36">
        <v>445137</v>
      </c>
      <c r="G30" t="s">
        <v>641</v>
      </c>
      <c r="I30" s="36" t="s">
        <v>25</v>
      </c>
    </row>
    <row r="31" spans="1:9">
      <c r="A31" s="36">
        <v>14</v>
      </c>
      <c r="B31" s="36" t="s">
        <v>643</v>
      </c>
      <c r="C31" t="s">
        <v>644</v>
      </c>
      <c r="D31" t="s">
        <v>22</v>
      </c>
      <c r="E31" s="36" t="s">
        <v>23</v>
      </c>
      <c r="F31" s="36">
        <v>1123782</v>
      </c>
      <c r="G31" t="s">
        <v>644</v>
      </c>
      <c r="I31" s="36" t="s">
        <v>25</v>
      </c>
    </row>
    <row r="32" spans="1:9">
      <c r="A32" s="36">
        <v>15</v>
      </c>
      <c r="B32" s="36" t="s">
        <v>645</v>
      </c>
      <c r="C32" t="s">
        <v>646</v>
      </c>
      <c r="D32" t="s">
        <v>623</v>
      </c>
      <c r="E32" s="36" t="s">
        <v>23</v>
      </c>
      <c r="F32" s="36">
        <v>445551</v>
      </c>
      <c r="G32" t="s">
        <v>646</v>
      </c>
      <c r="I32" s="36" t="s">
        <v>25</v>
      </c>
    </row>
    <row r="33" spans="1:9">
      <c r="A33" s="36">
        <v>16</v>
      </c>
      <c r="B33" s="36" t="s">
        <v>647</v>
      </c>
      <c r="C33" t="s">
        <v>648</v>
      </c>
      <c r="D33" t="s">
        <v>22</v>
      </c>
      <c r="E33" s="36" t="s">
        <v>23</v>
      </c>
      <c r="F33" s="36">
        <v>1123786</v>
      </c>
      <c r="G33" t="s">
        <v>648</v>
      </c>
      <c r="I33" s="36" t="s">
        <v>25</v>
      </c>
    </row>
    <row r="34" spans="1:9">
      <c r="A34" s="36">
        <v>17</v>
      </c>
      <c r="B34" s="36" t="s">
        <v>649</v>
      </c>
      <c r="C34" t="s">
        <v>650</v>
      </c>
      <c r="D34" t="s">
        <v>218</v>
      </c>
      <c r="E34" s="36" t="s">
        <v>23</v>
      </c>
      <c r="F34" s="36">
        <v>1123785</v>
      </c>
      <c r="G34" t="s">
        <v>650</v>
      </c>
      <c r="I34" s="36" t="s">
        <v>25</v>
      </c>
    </row>
    <row r="35" spans="1:9">
      <c r="A35" s="36">
        <v>18</v>
      </c>
      <c r="B35" s="36" t="s">
        <v>651</v>
      </c>
      <c r="C35" t="s">
        <v>652</v>
      </c>
      <c r="D35" t="s">
        <v>653</v>
      </c>
      <c r="E35" s="36" t="s">
        <v>23</v>
      </c>
      <c r="F35" s="36">
        <v>1123789</v>
      </c>
      <c r="G35" t="s">
        <v>652</v>
      </c>
      <c r="I35" s="36" t="s">
        <v>25</v>
      </c>
    </row>
    <row r="36" spans="1:9" s="63" customFormat="1">
      <c r="A36" s="36">
        <v>19</v>
      </c>
      <c r="B36" s="62" t="s">
        <v>654</v>
      </c>
      <c r="C36" s="63" t="s">
        <v>655</v>
      </c>
      <c r="D36" s="64" t="s">
        <v>656</v>
      </c>
      <c r="E36" s="62" t="s">
        <v>23</v>
      </c>
      <c r="F36" s="62">
        <v>2165010</v>
      </c>
      <c r="G36" s="63" t="s">
        <v>657</v>
      </c>
      <c r="H36" s="63" t="s">
        <v>658</v>
      </c>
      <c r="I36" s="62" t="s">
        <v>25</v>
      </c>
    </row>
    <row r="37" spans="1:9">
      <c r="A37" s="36">
        <v>20</v>
      </c>
      <c r="B37" s="36" t="s">
        <v>659</v>
      </c>
      <c r="C37" t="s">
        <v>660</v>
      </c>
      <c r="D37" t="s">
        <v>22</v>
      </c>
      <c r="E37" s="36" t="s">
        <v>23</v>
      </c>
      <c r="F37" s="36">
        <v>1123794</v>
      </c>
      <c r="G37" t="s">
        <v>660</v>
      </c>
      <c r="I37" s="36" t="s">
        <v>25</v>
      </c>
    </row>
    <row r="38" spans="1:9">
      <c r="A38" s="36">
        <v>21</v>
      </c>
      <c r="B38" s="36" t="s">
        <v>661</v>
      </c>
      <c r="C38" t="s">
        <v>662</v>
      </c>
      <c r="D38" t="s">
        <v>663</v>
      </c>
      <c r="E38" s="36" t="s">
        <v>23</v>
      </c>
      <c r="F38" s="36">
        <v>1123795</v>
      </c>
      <c r="G38" t="s">
        <v>662</v>
      </c>
      <c r="I38" s="36" t="s">
        <v>25</v>
      </c>
    </row>
    <row r="39" spans="1:9">
      <c r="A39" s="36">
        <v>22</v>
      </c>
      <c r="B39" s="36" t="s">
        <v>664</v>
      </c>
      <c r="C39" t="s">
        <v>665</v>
      </c>
      <c r="D39" t="s">
        <v>22</v>
      </c>
      <c r="E39" s="36" t="s">
        <v>23</v>
      </c>
      <c r="F39" s="36">
        <v>3460118</v>
      </c>
      <c r="G39" t="s">
        <v>665</v>
      </c>
      <c r="I39" s="36" t="s">
        <v>25</v>
      </c>
    </row>
    <row r="40" spans="1:9">
      <c r="A40" s="36">
        <v>23</v>
      </c>
      <c r="B40" s="36" t="s">
        <v>666</v>
      </c>
      <c r="C40" t="s">
        <v>667</v>
      </c>
      <c r="D40" t="s">
        <v>668</v>
      </c>
      <c r="E40" s="36" t="s">
        <v>23</v>
      </c>
      <c r="F40" s="36">
        <v>1123797</v>
      </c>
      <c r="G40" t="s">
        <v>667</v>
      </c>
      <c r="I40" s="36" t="s">
        <v>25</v>
      </c>
    </row>
    <row r="41" spans="1:9">
      <c r="A41" s="36">
        <v>24</v>
      </c>
      <c r="B41" s="36" t="s">
        <v>669</v>
      </c>
      <c r="C41" t="s">
        <v>670</v>
      </c>
      <c r="D41" t="s">
        <v>653</v>
      </c>
      <c r="E41" s="36" t="s">
        <v>23</v>
      </c>
      <c r="F41" s="36">
        <v>445130</v>
      </c>
      <c r="G41" t="s">
        <v>670</v>
      </c>
      <c r="I41" s="36" t="s">
        <v>25</v>
      </c>
    </row>
    <row r="42" spans="1:9">
      <c r="A42" s="36">
        <v>25</v>
      </c>
      <c r="B42" s="36" t="s">
        <v>671</v>
      </c>
      <c r="C42" t="s">
        <v>672</v>
      </c>
      <c r="D42" t="s">
        <v>22</v>
      </c>
      <c r="E42" s="36" t="s">
        <v>23</v>
      </c>
      <c r="F42" s="36">
        <v>1123798</v>
      </c>
      <c r="G42" t="s">
        <v>672</v>
      </c>
      <c r="I42" s="36" t="s">
        <v>25</v>
      </c>
    </row>
    <row r="43" spans="1:9">
      <c r="A43" s="36">
        <v>26</v>
      </c>
      <c r="B43" s="36" t="s">
        <v>673</v>
      </c>
      <c r="C43" t="s">
        <v>674</v>
      </c>
      <c r="D43" t="s">
        <v>675</v>
      </c>
      <c r="E43" s="36" t="s">
        <v>23</v>
      </c>
      <c r="F43" s="36">
        <v>445173</v>
      </c>
      <c r="G43" t="s">
        <v>676</v>
      </c>
      <c r="I43" s="36" t="s">
        <v>25</v>
      </c>
    </row>
    <row r="44" spans="1:9">
      <c r="A44" s="36">
        <v>27</v>
      </c>
      <c r="B44" s="36" t="s">
        <v>677</v>
      </c>
      <c r="C44" t="s">
        <v>678</v>
      </c>
      <c r="D44" t="s">
        <v>22</v>
      </c>
      <c r="E44" s="36" t="s">
        <v>23</v>
      </c>
      <c r="F44" s="36">
        <v>1123803</v>
      </c>
      <c r="G44" t="s">
        <v>678</v>
      </c>
      <c r="I44" s="36" t="s">
        <v>25</v>
      </c>
    </row>
    <row r="45" spans="1:9">
      <c r="A45" s="36">
        <v>28</v>
      </c>
      <c r="B45" s="36" t="s">
        <v>679</v>
      </c>
      <c r="C45" t="s">
        <v>680</v>
      </c>
      <c r="D45" t="s">
        <v>22</v>
      </c>
      <c r="E45" s="36" t="s">
        <v>23</v>
      </c>
      <c r="F45" s="36">
        <v>1123807</v>
      </c>
      <c r="G45" t="s">
        <v>680</v>
      </c>
      <c r="I45" s="36" t="s">
        <v>25</v>
      </c>
    </row>
    <row r="46" spans="1:9">
      <c r="A46" s="36">
        <v>29</v>
      </c>
      <c r="B46" s="36" t="s">
        <v>681</v>
      </c>
      <c r="C46" t="s">
        <v>682</v>
      </c>
      <c r="D46" t="s">
        <v>683</v>
      </c>
      <c r="E46" s="36" t="s">
        <v>23</v>
      </c>
      <c r="F46" s="36">
        <v>445109</v>
      </c>
      <c r="G46" t="s">
        <v>682</v>
      </c>
      <c r="I46" s="36" t="s">
        <v>25</v>
      </c>
    </row>
    <row r="47" spans="1:9">
      <c r="A47" s="36">
        <v>30</v>
      </c>
      <c r="B47" s="36" t="s">
        <v>684</v>
      </c>
      <c r="C47" t="s">
        <v>685</v>
      </c>
      <c r="D47" t="s">
        <v>686</v>
      </c>
      <c r="E47" s="36" t="s">
        <v>23</v>
      </c>
      <c r="F47" s="36">
        <v>1123812</v>
      </c>
      <c r="G47" t="s">
        <v>687</v>
      </c>
      <c r="I47" s="36" t="s">
        <v>25</v>
      </c>
    </row>
    <row r="48" spans="1:9">
      <c r="A48" s="36">
        <v>31</v>
      </c>
      <c r="B48" s="36" t="s">
        <v>688</v>
      </c>
      <c r="C48" t="s">
        <v>689</v>
      </c>
      <c r="D48" t="s">
        <v>690</v>
      </c>
      <c r="E48" s="36" t="s">
        <v>23</v>
      </c>
      <c r="F48" s="36">
        <v>445114</v>
      </c>
      <c r="G48" t="s">
        <v>689</v>
      </c>
      <c r="I48" s="36" t="s">
        <v>25</v>
      </c>
    </row>
    <row r="49" spans="1:9">
      <c r="A49" s="36">
        <v>32</v>
      </c>
      <c r="B49" s="36" t="s">
        <v>691</v>
      </c>
      <c r="C49" t="s">
        <v>692</v>
      </c>
      <c r="D49" t="s">
        <v>22</v>
      </c>
      <c r="E49" s="36" t="s">
        <v>23</v>
      </c>
      <c r="F49" s="36">
        <v>1123808</v>
      </c>
      <c r="G49" t="s">
        <v>692</v>
      </c>
      <c r="I49" s="36" t="s">
        <v>25</v>
      </c>
    </row>
    <row r="50" spans="1:9">
      <c r="A50" s="36">
        <v>33</v>
      </c>
      <c r="B50" s="36" t="s">
        <v>693</v>
      </c>
      <c r="C50" t="s">
        <v>694</v>
      </c>
      <c r="D50" t="s">
        <v>22</v>
      </c>
      <c r="E50" s="36" t="s">
        <v>23</v>
      </c>
      <c r="F50" s="36">
        <v>1123811</v>
      </c>
      <c r="G50" t="s">
        <v>694</v>
      </c>
      <c r="I50" s="36" t="s">
        <v>25</v>
      </c>
    </row>
    <row r="51" spans="1:9">
      <c r="A51" s="36">
        <v>34</v>
      </c>
      <c r="B51" s="36" t="s">
        <v>695</v>
      </c>
      <c r="C51" t="s">
        <v>696</v>
      </c>
      <c r="D51" t="s">
        <v>22</v>
      </c>
      <c r="E51" s="36" t="s">
        <v>23</v>
      </c>
      <c r="F51" s="36">
        <v>1123818</v>
      </c>
      <c r="G51" t="s">
        <v>696</v>
      </c>
      <c r="I51" s="36" t="s">
        <v>25</v>
      </c>
    </row>
    <row r="52" spans="1:9" s="63" customFormat="1">
      <c r="A52" s="36">
        <v>35</v>
      </c>
      <c r="B52" s="62" t="s">
        <v>697</v>
      </c>
      <c r="C52" s="63" t="s">
        <v>698</v>
      </c>
      <c r="D52" s="63" t="s">
        <v>656</v>
      </c>
      <c r="E52" s="62" t="s">
        <v>23</v>
      </c>
      <c r="F52" s="62">
        <v>2165009</v>
      </c>
      <c r="G52" s="63" t="s">
        <v>698</v>
      </c>
      <c r="I52" s="62" t="s">
        <v>25</v>
      </c>
    </row>
    <row r="53" spans="1:9">
      <c r="A53" s="36">
        <v>36</v>
      </c>
      <c r="B53" s="36" t="s">
        <v>699</v>
      </c>
      <c r="C53" t="s">
        <v>700</v>
      </c>
      <c r="D53" t="s">
        <v>623</v>
      </c>
      <c r="E53" s="36" t="s">
        <v>23</v>
      </c>
      <c r="F53" s="36">
        <v>1364236</v>
      </c>
      <c r="G53" t="s">
        <v>700</v>
      </c>
      <c r="I53" s="36" t="s">
        <v>25</v>
      </c>
    </row>
    <row r="54" spans="1:9">
      <c r="A54" s="36">
        <v>37</v>
      </c>
      <c r="B54" s="36" t="s">
        <v>701</v>
      </c>
      <c r="C54" t="s">
        <v>702</v>
      </c>
      <c r="D54" t="s">
        <v>668</v>
      </c>
      <c r="E54" s="36" t="s">
        <v>23</v>
      </c>
      <c r="F54" s="36">
        <v>1971443</v>
      </c>
      <c r="G54" t="s">
        <v>702</v>
      </c>
      <c r="I54" s="36" t="s">
        <v>25</v>
      </c>
    </row>
    <row r="55" spans="1:9">
      <c r="A55" s="36">
        <v>38</v>
      </c>
      <c r="B55" s="36" t="s">
        <v>703</v>
      </c>
      <c r="C55" t="s">
        <v>704</v>
      </c>
      <c r="D55" t="s">
        <v>22</v>
      </c>
      <c r="E55" s="36" t="s">
        <v>23</v>
      </c>
      <c r="F55" s="36">
        <v>1123819</v>
      </c>
      <c r="G55" t="s">
        <v>704</v>
      </c>
      <c r="I55" s="36" t="s">
        <v>25</v>
      </c>
    </row>
    <row r="56" spans="1:9">
      <c r="A56" s="36">
        <v>39</v>
      </c>
      <c r="B56" s="36" t="s">
        <v>705</v>
      </c>
      <c r="C56" t="s">
        <v>706</v>
      </c>
      <c r="D56" t="s">
        <v>623</v>
      </c>
      <c r="E56" s="36" t="s">
        <v>23</v>
      </c>
      <c r="F56" s="36">
        <v>445321</v>
      </c>
      <c r="G56" t="s">
        <v>706</v>
      </c>
      <c r="I56" s="36" t="s">
        <v>25</v>
      </c>
    </row>
    <row r="57" spans="1:9">
      <c r="A57" s="36">
        <v>40</v>
      </c>
      <c r="B57" s="36" t="s">
        <v>707</v>
      </c>
      <c r="C57" t="s">
        <v>708</v>
      </c>
      <c r="D57" t="s">
        <v>22</v>
      </c>
      <c r="E57" s="36" t="s">
        <v>23</v>
      </c>
      <c r="F57" s="36">
        <v>1123820</v>
      </c>
      <c r="G57" t="s">
        <v>708</v>
      </c>
      <c r="I57" s="36" t="s">
        <v>25</v>
      </c>
    </row>
    <row r="58" spans="1:9">
      <c r="A58" s="36">
        <v>41</v>
      </c>
      <c r="B58" s="36" t="s">
        <v>709</v>
      </c>
      <c r="C58" t="s">
        <v>710</v>
      </c>
      <c r="D58" t="s">
        <v>711</v>
      </c>
      <c r="E58" s="36" t="s">
        <v>23</v>
      </c>
      <c r="F58" s="36">
        <v>445185</v>
      </c>
      <c r="G58" t="s">
        <v>710</v>
      </c>
      <c r="I58" s="36" t="s">
        <v>25</v>
      </c>
    </row>
    <row r="59" spans="1:9">
      <c r="A59" s="36">
        <v>42</v>
      </c>
      <c r="B59" s="36" t="s">
        <v>712</v>
      </c>
      <c r="C59" t="s">
        <v>713</v>
      </c>
      <c r="D59" t="s">
        <v>169</v>
      </c>
      <c r="E59" s="36" t="s">
        <v>23</v>
      </c>
      <c r="F59" s="36">
        <v>445602</v>
      </c>
      <c r="G59" t="s">
        <v>713</v>
      </c>
      <c r="I59" s="36" t="s">
        <v>25</v>
      </c>
    </row>
    <row r="60" spans="1:9">
      <c r="A60" s="36">
        <v>43</v>
      </c>
      <c r="B60" s="36" t="s">
        <v>714</v>
      </c>
      <c r="C60" t="s">
        <v>715</v>
      </c>
      <c r="D60" t="s">
        <v>22</v>
      </c>
      <c r="E60" s="36" t="s">
        <v>23</v>
      </c>
      <c r="F60" s="36">
        <v>1123821</v>
      </c>
      <c r="G60" t="s">
        <v>715</v>
      </c>
      <c r="I60" s="36" t="s">
        <v>25</v>
      </c>
    </row>
    <row r="61" spans="1:9">
      <c r="A61" s="36">
        <v>44</v>
      </c>
      <c r="B61" s="36" t="s">
        <v>716</v>
      </c>
      <c r="C61" t="s">
        <v>717</v>
      </c>
      <c r="D61" t="s">
        <v>623</v>
      </c>
      <c r="E61" s="36" t="s">
        <v>23</v>
      </c>
      <c r="F61" s="36">
        <v>445530</v>
      </c>
      <c r="G61" t="s">
        <v>717</v>
      </c>
      <c r="H61" t="s">
        <v>718</v>
      </c>
      <c r="I61" s="36" t="s">
        <v>25</v>
      </c>
    </row>
    <row r="62" spans="1:9">
      <c r="A62" s="36">
        <v>45</v>
      </c>
      <c r="B62" s="36" t="s">
        <v>719</v>
      </c>
      <c r="C62" t="s">
        <v>720</v>
      </c>
      <c r="D62" t="s">
        <v>22</v>
      </c>
      <c r="E62" s="36" t="s">
        <v>23</v>
      </c>
      <c r="F62" s="36">
        <v>1707556</v>
      </c>
      <c r="G62" t="s">
        <v>720</v>
      </c>
      <c r="I62" s="36" t="s">
        <v>25</v>
      </c>
    </row>
    <row r="63" spans="1:9">
      <c r="A63" s="36">
        <v>46</v>
      </c>
      <c r="B63" s="36" t="s">
        <v>721</v>
      </c>
      <c r="C63" t="s">
        <v>722</v>
      </c>
      <c r="D63" t="s">
        <v>22</v>
      </c>
      <c r="E63" s="36" t="s">
        <v>23</v>
      </c>
      <c r="F63" s="36">
        <v>1123823</v>
      </c>
      <c r="G63" t="s">
        <v>722</v>
      </c>
      <c r="I63" s="36" t="s">
        <v>25</v>
      </c>
    </row>
    <row r="64" spans="1:9" s="63" customFormat="1">
      <c r="A64" s="36">
        <v>47</v>
      </c>
      <c r="B64" s="62" t="s">
        <v>723</v>
      </c>
      <c r="C64" s="63" t="s">
        <v>724</v>
      </c>
      <c r="D64" s="63" t="s">
        <v>138</v>
      </c>
      <c r="E64" s="62" t="s">
        <v>23</v>
      </c>
      <c r="F64" s="62">
        <v>2165011</v>
      </c>
      <c r="G64" s="63" t="s">
        <v>724</v>
      </c>
      <c r="I64" s="62" t="s">
        <v>25</v>
      </c>
    </row>
    <row r="65" spans="1:9">
      <c r="A65" s="36">
        <v>48</v>
      </c>
      <c r="B65" s="36" t="s">
        <v>725</v>
      </c>
      <c r="C65" t="s">
        <v>726</v>
      </c>
      <c r="D65" t="s">
        <v>169</v>
      </c>
      <c r="E65" s="36" t="s">
        <v>23</v>
      </c>
      <c r="F65" s="36">
        <v>2356349</v>
      </c>
      <c r="G65" t="s">
        <v>726</v>
      </c>
      <c r="I65" s="36" t="s">
        <v>25</v>
      </c>
    </row>
    <row r="66" spans="1:9">
      <c r="A66" s="36">
        <v>49</v>
      </c>
      <c r="B66" s="36" t="s">
        <v>727</v>
      </c>
      <c r="C66" t="s">
        <v>728</v>
      </c>
      <c r="D66" t="s">
        <v>445</v>
      </c>
      <c r="E66" s="36" t="s">
        <v>23</v>
      </c>
      <c r="F66" s="36">
        <v>445165</v>
      </c>
      <c r="G66" t="s">
        <v>728</v>
      </c>
      <c r="I66" s="36" t="s">
        <v>25</v>
      </c>
    </row>
    <row r="67" spans="1:9">
      <c r="A67" s="36">
        <v>50</v>
      </c>
      <c r="B67" s="36" t="s">
        <v>729</v>
      </c>
      <c r="C67" t="s">
        <v>730</v>
      </c>
      <c r="D67" t="s">
        <v>22</v>
      </c>
      <c r="E67" s="36" t="s">
        <v>23</v>
      </c>
      <c r="F67" s="36">
        <v>1123830</v>
      </c>
      <c r="G67" t="s">
        <v>730</v>
      </c>
      <c r="I67" s="36" t="s">
        <v>25</v>
      </c>
    </row>
    <row r="68" spans="1:9">
      <c r="A68" s="36">
        <v>51</v>
      </c>
      <c r="B68" s="36" t="s">
        <v>731</v>
      </c>
      <c r="C68" t="s">
        <v>732</v>
      </c>
      <c r="D68" t="s">
        <v>218</v>
      </c>
      <c r="F68" s="36">
        <v>1123826</v>
      </c>
      <c r="G68" t="s">
        <v>732</v>
      </c>
      <c r="I68" s="36" t="s">
        <v>25</v>
      </c>
    </row>
    <row r="69" spans="1:9">
      <c r="A69" s="36">
        <v>52</v>
      </c>
      <c r="B69" s="36" t="s">
        <v>733</v>
      </c>
      <c r="C69" t="s">
        <v>734</v>
      </c>
      <c r="D69" t="s">
        <v>22</v>
      </c>
      <c r="E69" s="36" t="s">
        <v>23</v>
      </c>
      <c r="F69" s="36">
        <v>1123834</v>
      </c>
      <c r="G69" t="s">
        <v>734</v>
      </c>
      <c r="I69" s="36" t="s">
        <v>25</v>
      </c>
    </row>
    <row r="70" spans="1:9">
      <c r="A70" s="36">
        <v>53</v>
      </c>
      <c r="B70" s="36" t="s">
        <v>735</v>
      </c>
      <c r="C70" t="s">
        <v>736</v>
      </c>
      <c r="D70" t="s">
        <v>653</v>
      </c>
      <c r="E70" s="36" t="s">
        <v>23</v>
      </c>
      <c r="F70" s="36">
        <v>445095</v>
      </c>
      <c r="G70" t="s">
        <v>736</v>
      </c>
      <c r="I70" s="36" t="s">
        <v>25</v>
      </c>
    </row>
    <row r="71" spans="1:9">
      <c r="A71" s="36">
        <v>54</v>
      </c>
      <c r="B71" s="36" t="s">
        <v>737</v>
      </c>
      <c r="C71" t="s">
        <v>738</v>
      </c>
      <c r="D71" t="s">
        <v>22</v>
      </c>
      <c r="E71" s="36" t="s">
        <v>23</v>
      </c>
      <c r="F71" s="36">
        <v>1123833</v>
      </c>
      <c r="G71" t="s">
        <v>738</v>
      </c>
      <c r="H71" t="s">
        <v>627</v>
      </c>
      <c r="I71" s="36" t="s">
        <v>25</v>
      </c>
    </row>
    <row r="72" spans="1:9">
      <c r="A72" s="36">
        <v>55</v>
      </c>
      <c r="B72" s="36" t="s">
        <v>739</v>
      </c>
      <c r="C72" t="s">
        <v>740</v>
      </c>
      <c r="D72" t="s">
        <v>22</v>
      </c>
      <c r="E72" s="36" t="s">
        <v>23</v>
      </c>
      <c r="F72" s="36">
        <v>1123835</v>
      </c>
      <c r="G72" t="s">
        <v>740</v>
      </c>
      <c r="I72" s="36" t="s">
        <v>25</v>
      </c>
    </row>
    <row r="73" spans="1:9">
      <c r="A73" s="36">
        <v>56</v>
      </c>
      <c r="B73" s="36" t="s">
        <v>741</v>
      </c>
      <c r="C73" t="s">
        <v>742</v>
      </c>
      <c r="D73" t="s">
        <v>743</v>
      </c>
      <c r="E73" s="36" t="s">
        <v>23</v>
      </c>
      <c r="F73" s="36">
        <v>1298904</v>
      </c>
      <c r="G73" t="s">
        <v>744</v>
      </c>
      <c r="I73" s="36" t="s">
        <v>25</v>
      </c>
    </row>
    <row r="74" spans="1:9">
      <c r="A74" s="36">
        <v>57</v>
      </c>
      <c r="B74" s="36" t="s">
        <v>745</v>
      </c>
      <c r="C74" t="s">
        <v>746</v>
      </c>
      <c r="D74" t="s">
        <v>747</v>
      </c>
      <c r="E74" s="36" t="s">
        <v>23</v>
      </c>
      <c r="F74" s="36">
        <v>1299072</v>
      </c>
      <c r="G74" t="s">
        <v>748</v>
      </c>
      <c r="H74" t="s">
        <v>749</v>
      </c>
      <c r="I74" s="36" t="s">
        <v>25</v>
      </c>
    </row>
    <row r="75" spans="1:9">
      <c r="A75" s="36">
        <v>58</v>
      </c>
      <c r="B75" s="36" t="s">
        <v>750</v>
      </c>
      <c r="C75" t="s">
        <v>751</v>
      </c>
      <c r="D75" t="s">
        <v>22</v>
      </c>
      <c r="E75" s="36" t="s">
        <v>23</v>
      </c>
      <c r="F75" s="36">
        <v>1123837</v>
      </c>
      <c r="G75" t="s">
        <v>751</v>
      </c>
      <c r="I75" s="36" t="s">
        <v>25</v>
      </c>
    </row>
    <row r="76" spans="1:9">
      <c r="A76" s="36">
        <v>59</v>
      </c>
      <c r="B76" s="36" t="s">
        <v>752</v>
      </c>
      <c r="C76" t="s">
        <v>753</v>
      </c>
      <c r="D76" t="s">
        <v>22</v>
      </c>
      <c r="E76" s="36" t="s">
        <v>23</v>
      </c>
      <c r="F76" s="36">
        <v>1707559</v>
      </c>
      <c r="G76" t="s">
        <v>753</v>
      </c>
      <c r="I76" s="36" t="s">
        <v>25</v>
      </c>
    </row>
    <row r="77" spans="1:9">
      <c r="A77" s="36">
        <v>60</v>
      </c>
      <c r="B77" s="36" t="s">
        <v>754</v>
      </c>
      <c r="C77" t="s">
        <v>755</v>
      </c>
      <c r="D77" t="s">
        <v>22</v>
      </c>
      <c r="E77" s="36" t="s">
        <v>23</v>
      </c>
      <c r="F77" s="36">
        <v>1123840</v>
      </c>
      <c r="G77" t="s">
        <v>755</v>
      </c>
      <c r="I77" s="36" t="s">
        <v>25</v>
      </c>
    </row>
    <row r="78" spans="1:9">
      <c r="A78" s="36">
        <v>61</v>
      </c>
      <c r="B78" s="36" t="s">
        <v>756</v>
      </c>
      <c r="C78" t="s">
        <v>757</v>
      </c>
      <c r="D78" t="s">
        <v>758</v>
      </c>
      <c r="E78" s="36" t="s">
        <v>23</v>
      </c>
      <c r="F78" s="36">
        <v>1299016</v>
      </c>
      <c r="G78" t="s">
        <v>759</v>
      </c>
      <c r="I78" s="36" t="s">
        <v>25</v>
      </c>
    </row>
    <row r="79" spans="1:9">
      <c r="A79" s="36">
        <v>62</v>
      </c>
      <c r="B79" s="36" t="s">
        <v>760</v>
      </c>
      <c r="C79" t="s">
        <v>761</v>
      </c>
      <c r="D79" t="s">
        <v>642</v>
      </c>
      <c r="E79" s="36" t="s">
        <v>23</v>
      </c>
      <c r="F79" s="36">
        <v>445141</v>
      </c>
      <c r="G79" t="s">
        <v>761</v>
      </c>
      <c r="I79" s="36" t="s">
        <v>25</v>
      </c>
    </row>
    <row r="80" spans="1:9">
      <c r="A80" s="36">
        <v>63</v>
      </c>
      <c r="B80" s="36" t="s">
        <v>762</v>
      </c>
      <c r="C80" t="s">
        <v>763</v>
      </c>
      <c r="D80" t="s">
        <v>208</v>
      </c>
      <c r="E80" s="36" t="s">
        <v>23</v>
      </c>
      <c r="F80" s="36">
        <v>1123847</v>
      </c>
      <c r="G80" t="s">
        <v>763</v>
      </c>
      <c r="I80" s="36" t="s">
        <v>25</v>
      </c>
    </row>
    <row r="81" spans="1:9">
      <c r="A81" s="36">
        <v>64</v>
      </c>
      <c r="B81" s="36" t="s">
        <v>764</v>
      </c>
      <c r="C81" t="s">
        <v>765</v>
      </c>
      <c r="D81" t="s">
        <v>22</v>
      </c>
      <c r="E81" s="36" t="s">
        <v>23</v>
      </c>
      <c r="F81" s="36">
        <v>1123850</v>
      </c>
      <c r="G81" t="s">
        <v>765</v>
      </c>
      <c r="I81" s="36" t="s">
        <v>25</v>
      </c>
    </row>
    <row r="82" spans="1:9">
      <c r="A82" s="36">
        <v>65</v>
      </c>
      <c r="B82" s="36" t="s">
        <v>766</v>
      </c>
      <c r="C82" t="s">
        <v>767</v>
      </c>
      <c r="D82" t="s">
        <v>22</v>
      </c>
      <c r="E82" s="36" t="s">
        <v>23</v>
      </c>
      <c r="F82" s="36">
        <v>1123852</v>
      </c>
      <c r="G82" t="s">
        <v>767</v>
      </c>
      <c r="I82" s="36" t="s">
        <v>25</v>
      </c>
    </row>
    <row r="83" spans="1:9">
      <c r="A83" s="36">
        <v>66</v>
      </c>
      <c r="B83" s="36" t="s">
        <v>768</v>
      </c>
      <c r="C83" t="s">
        <v>769</v>
      </c>
      <c r="D83" t="s">
        <v>22</v>
      </c>
      <c r="E83" s="36" t="s">
        <v>23</v>
      </c>
      <c r="F83" s="36">
        <v>1123854</v>
      </c>
      <c r="G83" t="s">
        <v>769</v>
      </c>
      <c r="I83" s="36" t="s">
        <v>25</v>
      </c>
    </row>
    <row r="84" spans="1:9">
      <c r="A84" s="36">
        <v>67</v>
      </c>
      <c r="B84" s="36" t="s">
        <v>770</v>
      </c>
      <c r="C84" t="s">
        <v>771</v>
      </c>
      <c r="D84" t="s">
        <v>22</v>
      </c>
      <c r="E84" s="36" t="s">
        <v>23</v>
      </c>
      <c r="F84" s="36">
        <v>1123855</v>
      </c>
      <c r="G84" t="s">
        <v>771</v>
      </c>
      <c r="I84" s="36" t="s">
        <v>25</v>
      </c>
    </row>
    <row r="86" spans="1:9" ht="15.75">
      <c r="A86" s="48" t="s">
        <v>39</v>
      </c>
      <c r="B86" s="65" t="s">
        <v>772</v>
      </c>
      <c r="C86" s="65"/>
      <c r="D86" s="51"/>
    </row>
    <row r="87" spans="1:9">
      <c r="A87" s="36">
        <f>+A84+1</f>
        <v>68</v>
      </c>
      <c r="B87" s="36" t="s">
        <v>773</v>
      </c>
      <c r="C87" t="s">
        <v>774</v>
      </c>
      <c r="D87" t="s">
        <v>775</v>
      </c>
      <c r="E87" s="36" t="s">
        <v>23</v>
      </c>
      <c r="F87" s="63"/>
      <c r="H87" t="s">
        <v>749</v>
      </c>
      <c r="I87" s="36" t="s">
        <v>25</v>
      </c>
    </row>
    <row r="88" spans="1:9">
      <c r="A88" s="36">
        <f t="shared" ref="A88:A94" si="0">+A87+1</f>
        <v>69</v>
      </c>
      <c r="B88" s="36" t="s">
        <v>776</v>
      </c>
      <c r="C88" t="s">
        <v>777</v>
      </c>
      <c r="D88" t="s">
        <v>778</v>
      </c>
      <c r="E88" s="36" t="s">
        <v>23</v>
      </c>
      <c r="F88" s="63"/>
      <c r="H88" t="s">
        <v>749</v>
      </c>
      <c r="I88" s="36" t="s">
        <v>25</v>
      </c>
    </row>
    <row r="89" spans="1:9">
      <c r="A89" s="36">
        <f t="shared" si="0"/>
        <v>70</v>
      </c>
      <c r="B89" s="36" t="s">
        <v>779</v>
      </c>
      <c r="C89" t="s">
        <v>780</v>
      </c>
      <c r="D89" t="s">
        <v>781</v>
      </c>
      <c r="E89" s="36" t="s">
        <v>23</v>
      </c>
      <c r="F89" s="63"/>
      <c r="H89" t="s">
        <v>749</v>
      </c>
      <c r="I89" s="36" t="s">
        <v>25</v>
      </c>
    </row>
    <row r="90" spans="1:9">
      <c r="A90" s="36">
        <f t="shared" si="0"/>
        <v>71</v>
      </c>
      <c r="B90" s="36" t="s">
        <v>782</v>
      </c>
      <c r="C90" t="s">
        <v>783</v>
      </c>
      <c r="D90" t="s">
        <v>69</v>
      </c>
      <c r="E90" s="36" t="s">
        <v>23</v>
      </c>
      <c r="F90" s="63"/>
      <c r="H90" t="s">
        <v>749</v>
      </c>
      <c r="I90" s="36" t="s">
        <v>25</v>
      </c>
    </row>
    <row r="91" spans="1:9">
      <c r="A91" s="36">
        <f t="shared" si="0"/>
        <v>72</v>
      </c>
      <c r="B91" s="36" t="s">
        <v>784</v>
      </c>
      <c r="C91" t="s">
        <v>785</v>
      </c>
      <c r="D91" t="s">
        <v>69</v>
      </c>
      <c r="E91" s="36" t="s">
        <v>23</v>
      </c>
      <c r="F91" s="63"/>
      <c r="H91" t="s">
        <v>749</v>
      </c>
      <c r="I91" s="36" t="s">
        <v>25</v>
      </c>
    </row>
    <row r="92" spans="1:9">
      <c r="A92" s="36">
        <f t="shared" si="0"/>
        <v>73</v>
      </c>
      <c r="B92" s="36" t="s">
        <v>786</v>
      </c>
      <c r="C92" t="s">
        <v>787</v>
      </c>
      <c r="D92" t="s">
        <v>788</v>
      </c>
      <c r="E92" s="36" t="s">
        <v>23</v>
      </c>
      <c r="F92" s="63"/>
      <c r="H92" t="s">
        <v>749</v>
      </c>
      <c r="I92" s="36" t="s">
        <v>25</v>
      </c>
    </row>
    <row r="93" spans="1:9">
      <c r="A93" s="36">
        <f t="shared" si="0"/>
        <v>74</v>
      </c>
      <c r="B93" s="36" t="s">
        <v>789</v>
      </c>
      <c r="C93" t="s">
        <v>790</v>
      </c>
      <c r="D93" t="s">
        <v>791</v>
      </c>
      <c r="E93" s="36" t="s">
        <v>23</v>
      </c>
      <c r="F93" s="63"/>
      <c r="H93" t="s">
        <v>749</v>
      </c>
      <c r="I93" s="36" t="s">
        <v>25</v>
      </c>
    </row>
    <row r="94" spans="1:9">
      <c r="A94" s="36">
        <f t="shared" si="0"/>
        <v>75</v>
      </c>
      <c r="B94" s="36" t="s">
        <v>792</v>
      </c>
      <c r="C94" t="s">
        <v>793</v>
      </c>
      <c r="D94" t="s">
        <v>794</v>
      </c>
      <c r="E94" s="36" t="s">
        <v>23</v>
      </c>
      <c r="F94" s="63"/>
      <c r="H94" t="s">
        <v>749</v>
      </c>
      <c r="I94" s="36" t="s">
        <v>25</v>
      </c>
    </row>
    <row r="96" spans="1:9" ht="15.75">
      <c r="A96" s="48" t="s">
        <v>65</v>
      </c>
      <c r="B96" s="49" t="s">
        <v>795</v>
      </c>
      <c r="C96" s="50"/>
      <c r="D96" s="51"/>
    </row>
    <row r="97" spans="1:9" s="63" customFormat="1">
      <c r="A97" s="36">
        <v>76</v>
      </c>
      <c r="B97" s="62" t="s">
        <v>796</v>
      </c>
      <c r="C97" s="63" t="s">
        <v>797</v>
      </c>
      <c r="D97" s="63" t="s">
        <v>22</v>
      </c>
      <c r="E97" s="62" t="s">
        <v>23</v>
      </c>
      <c r="F97" s="62">
        <v>1123817</v>
      </c>
      <c r="G97" s="63" t="s">
        <v>798</v>
      </c>
      <c r="H97" s="63" t="s">
        <v>799</v>
      </c>
      <c r="I97" s="62" t="s">
        <v>146</v>
      </c>
    </row>
    <row r="98" spans="1:9" s="63" customFormat="1" ht="13.5" customHeight="1">
      <c r="A98" s="36">
        <v>77</v>
      </c>
      <c r="B98" s="62" t="s">
        <v>800</v>
      </c>
      <c r="C98" s="63" t="s">
        <v>801</v>
      </c>
      <c r="E98" s="62" t="s">
        <v>23</v>
      </c>
      <c r="H98" s="63" t="s">
        <v>581</v>
      </c>
      <c r="I98" s="62" t="s">
        <v>146</v>
      </c>
    </row>
    <row r="99" spans="1:9" s="63" customFormat="1">
      <c r="A99" s="36">
        <v>78</v>
      </c>
      <c r="B99" s="62" t="s">
        <v>802</v>
      </c>
      <c r="C99" s="63" t="s">
        <v>803</v>
      </c>
      <c r="D99" s="63" t="s">
        <v>82</v>
      </c>
      <c r="E99" s="62" t="s">
        <v>23</v>
      </c>
      <c r="F99" s="62">
        <v>10766166</v>
      </c>
      <c r="G99" s="63" t="s">
        <v>803</v>
      </c>
      <c r="H99" s="63" t="s">
        <v>581</v>
      </c>
      <c r="I99" s="62" t="s">
        <v>146</v>
      </c>
    </row>
    <row r="100" spans="1:9" s="63" customFormat="1">
      <c r="A100" s="36">
        <v>79</v>
      </c>
      <c r="B100" s="62" t="s">
        <v>804</v>
      </c>
      <c r="C100" s="63" t="s">
        <v>805</v>
      </c>
      <c r="D100" s="63" t="s">
        <v>806</v>
      </c>
      <c r="E100" s="62" t="s">
        <v>23</v>
      </c>
      <c r="H100" s="63" t="s">
        <v>581</v>
      </c>
      <c r="I100" s="62" t="s">
        <v>146</v>
      </c>
    </row>
    <row r="101" spans="1:9" s="63" customFormat="1">
      <c r="A101" s="36">
        <v>80</v>
      </c>
      <c r="B101" s="62" t="s">
        <v>807</v>
      </c>
      <c r="C101" s="63" t="s">
        <v>808</v>
      </c>
      <c r="D101" s="63" t="s">
        <v>809</v>
      </c>
      <c r="E101" s="62" t="s">
        <v>23</v>
      </c>
      <c r="H101" s="63" t="s">
        <v>581</v>
      </c>
      <c r="I101" s="62" t="s">
        <v>146</v>
      </c>
    </row>
    <row r="102" spans="1:9" s="63" customFormat="1">
      <c r="A102" s="36">
        <v>81</v>
      </c>
      <c r="B102" s="62" t="s">
        <v>810</v>
      </c>
      <c r="C102" s="63" t="s">
        <v>811</v>
      </c>
      <c r="D102" s="63" t="s">
        <v>812</v>
      </c>
      <c r="E102" s="62" t="s">
        <v>23</v>
      </c>
      <c r="H102" s="63" t="s">
        <v>813</v>
      </c>
      <c r="I102" s="62" t="s">
        <v>146</v>
      </c>
    </row>
  </sheetData>
  <mergeCells count="1">
    <mergeCell ref="B86:C8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6"/>
  <sheetViews>
    <sheetView workbookViewId="0">
      <selection activeCell="C72" sqref="C72"/>
    </sheetView>
  </sheetViews>
  <sheetFormatPr baseColWidth="10" defaultRowHeight="12.75"/>
  <cols>
    <col min="1" max="1" width="11.42578125" style="68"/>
    <col min="2" max="2" width="11.42578125" style="66"/>
    <col min="3" max="3" width="87.85546875" style="66" bestFit="1" customWidth="1"/>
    <col min="4" max="4" width="11.42578125" style="67"/>
    <col min="5" max="5" width="12.28515625" style="67" bestFit="1" customWidth="1"/>
    <col min="6" max="16384" width="11.42578125" style="68"/>
  </cols>
  <sheetData>
    <row r="1" spans="2:5">
      <c r="B1" s="66" t="s">
        <v>814</v>
      </c>
      <c r="C1" s="66" t="s">
        <v>815</v>
      </c>
      <c r="D1" s="67" t="s">
        <v>816</v>
      </c>
      <c r="E1" s="67" t="s">
        <v>817</v>
      </c>
    </row>
    <row r="2" spans="2:5">
      <c r="B2" s="66" t="s">
        <v>818</v>
      </c>
      <c r="C2" s="66" t="s">
        <v>819</v>
      </c>
      <c r="D2" s="67" t="s">
        <v>820</v>
      </c>
      <c r="E2" s="67" t="s">
        <v>247</v>
      </c>
    </row>
    <row r="3" spans="2:5">
      <c r="B3" s="66" t="s">
        <v>821</v>
      </c>
      <c r="C3" s="66" t="s">
        <v>822</v>
      </c>
      <c r="D3" s="67" t="s">
        <v>820</v>
      </c>
      <c r="E3" s="67" t="s">
        <v>249</v>
      </c>
    </row>
    <row r="4" spans="2:5">
      <c r="B4" s="66" t="s">
        <v>823</v>
      </c>
      <c r="C4" s="66" t="s">
        <v>824</v>
      </c>
      <c r="D4" s="67" t="s">
        <v>820</v>
      </c>
      <c r="E4" s="67" t="s">
        <v>253</v>
      </c>
    </row>
    <row r="5" spans="2:5">
      <c r="B5" s="69" t="s">
        <v>825</v>
      </c>
      <c r="C5" s="66" t="s">
        <v>826</v>
      </c>
      <c r="D5" s="67" t="s">
        <v>820</v>
      </c>
      <c r="E5" s="67" t="s">
        <v>464</v>
      </c>
    </row>
    <row r="6" spans="2:5">
      <c r="B6" s="66" t="s">
        <v>827</v>
      </c>
      <c r="C6" s="66" t="s">
        <v>828</v>
      </c>
      <c r="D6" s="67" t="s">
        <v>820</v>
      </c>
      <c r="E6" s="67" t="s">
        <v>464</v>
      </c>
    </row>
    <row r="7" spans="2:5">
      <c r="B7" s="66" t="s">
        <v>829</v>
      </c>
      <c r="C7" s="66" t="s">
        <v>257</v>
      </c>
      <c r="D7" s="67" t="s">
        <v>820</v>
      </c>
      <c r="E7" s="67" t="s">
        <v>256</v>
      </c>
    </row>
    <row r="8" spans="2:5">
      <c r="B8" s="66" t="s">
        <v>830</v>
      </c>
      <c r="C8" s="66" t="s">
        <v>831</v>
      </c>
      <c r="D8" s="67" t="s">
        <v>820</v>
      </c>
      <c r="E8" s="67" t="s">
        <v>259</v>
      </c>
    </row>
    <row r="9" spans="2:5">
      <c r="B9" s="66" t="s">
        <v>832</v>
      </c>
      <c r="C9" s="66" t="s">
        <v>833</v>
      </c>
      <c r="D9" s="67" t="s">
        <v>820</v>
      </c>
      <c r="E9" s="67" t="s">
        <v>263</v>
      </c>
    </row>
    <row r="10" spans="2:5">
      <c r="B10" s="66" t="s">
        <v>834</v>
      </c>
      <c r="C10" s="66" t="s">
        <v>835</v>
      </c>
      <c r="D10" s="67" t="s">
        <v>820</v>
      </c>
      <c r="E10" s="67" t="s">
        <v>263</v>
      </c>
    </row>
    <row r="11" spans="2:5">
      <c r="B11" s="69" t="s">
        <v>836</v>
      </c>
      <c r="C11" s="66" t="s">
        <v>837</v>
      </c>
      <c r="D11" s="67" t="s">
        <v>820</v>
      </c>
      <c r="E11" s="67" t="s">
        <v>268</v>
      </c>
    </row>
    <row r="12" spans="2:5">
      <c r="B12" s="66" t="s">
        <v>838</v>
      </c>
      <c r="C12" s="66" t="s">
        <v>839</v>
      </c>
      <c r="D12" s="67" t="s">
        <v>820</v>
      </c>
      <c r="E12" s="67" t="s">
        <v>268</v>
      </c>
    </row>
    <row r="13" spans="2:5">
      <c r="B13" s="66" t="s">
        <v>840</v>
      </c>
      <c r="C13" s="66" t="s">
        <v>841</v>
      </c>
      <c r="D13" s="67" t="s">
        <v>820</v>
      </c>
      <c r="E13" s="67" t="s">
        <v>268</v>
      </c>
    </row>
    <row r="14" spans="2:5">
      <c r="B14" s="66" t="s">
        <v>842</v>
      </c>
      <c r="C14" s="66" t="s">
        <v>843</v>
      </c>
      <c r="D14" s="67" t="s">
        <v>820</v>
      </c>
      <c r="E14" s="67" t="s">
        <v>274</v>
      </c>
    </row>
    <row r="15" spans="2:5">
      <c r="B15" s="66" t="s">
        <v>844</v>
      </c>
      <c r="C15" s="66" t="s">
        <v>845</v>
      </c>
      <c r="D15" s="67" t="s">
        <v>820</v>
      </c>
      <c r="E15" s="67" t="s">
        <v>274</v>
      </c>
    </row>
    <row r="16" spans="2:5">
      <c r="B16" s="66" t="s">
        <v>846</v>
      </c>
      <c r="C16" s="66" t="s">
        <v>847</v>
      </c>
      <c r="D16" s="67" t="s">
        <v>820</v>
      </c>
      <c r="E16" s="67" t="s">
        <v>274</v>
      </c>
    </row>
    <row r="17" spans="2:5">
      <c r="B17" s="66" t="s">
        <v>848</v>
      </c>
      <c r="C17" s="66" t="s">
        <v>849</v>
      </c>
      <c r="D17" s="67" t="s">
        <v>820</v>
      </c>
      <c r="E17" s="67" t="s">
        <v>103</v>
      </c>
    </row>
    <row r="18" spans="2:5">
      <c r="B18" s="66" t="s">
        <v>850</v>
      </c>
      <c r="C18" s="66" t="s">
        <v>851</v>
      </c>
      <c r="D18" s="67" t="s">
        <v>820</v>
      </c>
      <c r="E18" s="67" t="s">
        <v>103</v>
      </c>
    </row>
    <row r="19" spans="2:5">
      <c r="B19" s="66" t="s">
        <v>852</v>
      </c>
      <c r="C19" s="66" t="s">
        <v>282</v>
      </c>
      <c r="D19" s="67" t="s">
        <v>820</v>
      </c>
      <c r="E19" s="67" t="s">
        <v>281</v>
      </c>
    </row>
    <row r="20" spans="2:5">
      <c r="B20" s="66" t="s">
        <v>853</v>
      </c>
      <c r="C20" s="66" t="s">
        <v>282</v>
      </c>
      <c r="D20" s="67" t="s">
        <v>820</v>
      </c>
      <c r="E20" s="67" t="s">
        <v>281</v>
      </c>
    </row>
    <row r="21" spans="2:5">
      <c r="B21" s="66" t="s">
        <v>854</v>
      </c>
      <c r="C21" s="66" t="s">
        <v>287</v>
      </c>
      <c r="D21" s="67" t="s">
        <v>820</v>
      </c>
      <c r="E21" s="67" t="s">
        <v>286</v>
      </c>
    </row>
    <row r="22" spans="2:5">
      <c r="B22" s="66" t="s">
        <v>855</v>
      </c>
      <c r="C22" s="66" t="s">
        <v>291</v>
      </c>
      <c r="D22" s="67" t="s">
        <v>820</v>
      </c>
      <c r="E22" s="67" t="s">
        <v>290</v>
      </c>
    </row>
    <row r="23" spans="2:5">
      <c r="B23" s="66" t="s">
        <v>856</v>
      </c>
      <c r="C23" s="66" t="s">
        <v>295</v>
      </c>
      <c r="D23" s="67" t="s">
        <v>820</v>
      </c>
      <c r="E23" s="67" t="s">
        <v>294</v>
      </c>
    </row>
    <row r="24" spans="2:5">
      <c r="B24" s="66" t="s">
        <v>857</v>
      </c>
      <c r="C24" s="66" t="s">
        <v>858</v>
      </c>
      <c r="D24" s="67" t="s">
        <v>820</v>
      </c>
      <c r="E24" s="67" t="s">
        <v>475</v>
      </c>
    </row>
    <row r="25" spans="2:5">
      <c r="B25" s="66" t="s">
        <v>859</v>
      </c>
      <c r="C25" s="66" t="s">
        <v>860</v>
      </c>
      <c r="D25" s="67" t="s">
        <v>820</v>
      </c>
      <c r="E25" s="67" t="s">
        <v>475</v>
      </c>
    </row>
    <row r="26" spans="2:5">
      <c r="B26" s="66" t="s">
        <v>861</v>
      </c>
      <c r="C26" s="66" t="s">
        <v>862</v>
      </c>
      <c r="D26" s="67" t="s">
        <v>820</v>
      </c>
      <c r="E26" s="67" t="s">
        <v>61</v>
      </c>
    </row>
    <row r="27" spans="2:5">
      <c r="B27" s="66" t="s">
        <v>863</v>
      </c>
      <c r="C27" s="66" t="s">
        <v>299</v>
      </c>
      <c r="D27" s="67" t="s">
        <v>820</v>
      </c>
      <c r="E27" s="67" t="s">
        <v>298</v>
      </c>
    </row>
    <row r="28" spans="2:5">
      <c r="B28" s="66" t="s">
        <v>864</v>
      </c>
      <c r="C28" s="66" t="s">
        <v>303</v>
      </c>
      <c r="D28" s="67" t="s">
        <v>820</v>
      </c>
      <c r="E28" s="67" t="s">
        <v>302</v>
      </c>
    </row>
    <row r="29" spans="2:5">
      <c r="B29" s="66" t="s">
        <v>865</v>
      </c>
      <c r="C29" s="66" t="s">
        <v>303</v>
      </c>
      <c r="D29" s="67" t="s">
        <v>820</v>
      </c>
      <c r="E29" s="67" t="s">
        <v>302</v>
      </c>
    </row>
    <row r="30" spans="2:5">
      <c r="B30" s="66" t="s">
        <v>866</v>
      </c>
      <c r="C30" s="66" t="s">
        <v>308</v>
      </c>
      <c r="D30" s="67" t="s">
        <v>820</v>
      </c>
      <c r="E30" s="67" t="s">
        <v>307</v>
      </c>
    </row>
    <row r="31" spans="2:5">
      <c r="B31" s="66" t="s">
        <v>867</v>
      </c>
      <c r="C31" s="66" t="s">
        <v>310</v>
      </c>
      <c r="D31" s="67" t="s">
        <v>820</v>
      </c>
      <c r="E31" s="67" t="s">
        <v>309</v>
      </c>
    </row>
    <row r="32" spans="2:5">
      <c r="B32" s="66" t="s">
        <v>868</v>
      </c>
      <c r="C32" s="66" t="s">
        <v>310</v>
      </c>
      <c r="D32" s="67" t="s">
        <v>820</v>
      </c>
      <c r="E32" s="67" t="s">
        <v>309</v>
      </c>
    </row>
    <row r="33" spans="2:5">
      <c r="B33" s="66" t="s">
        <v>869</v>
      </c>
      <c r="C33" s="66" t="s">
        <v>870</v>
      </c>
      <c r="D33" s="67" t="s">
        <v>820</v>
      </c>
      <c r="E33" s="67" t="s">
        <v>311</v>
      </c>
    </row>
    <row r="34" spans="2:5">
      <c r="B34" s="66" t="s">
        <v>871</v>
      </c>
      <c r="C34" s="66" t="s">
        <v>872</v>
      </c>
      <c r="D34" s="67" t="s">
        <v>820</v>
      </c>
      <c r="E34" s="67" t="s">
        <v>311</v>
      </c>
    </row>
    <row r="35" spans="2:5">
      <c r="B35" s="66" t="s">
        <v>873</v>
      </c>
      <c r="C35" s="66" t="s">
        <v>874</v>
      </c>
      <c r="D35" s="67" t="s">
        <v>820</v>
      </c>
      <c r="E35" s="67" t="s">
        <v>317</v>
      </c>
    </row>
    <row r="36" spans="2:5">
      <c r="B36" s="66" t="s">
        <v>875</v>
      </c>
      <c r="C36" s="66" t="s">
        <v>876</v>
      </c>
      <c r="D36" s="67" t="s">
        <v>820</v>
      </c>
      <c r="E36" s="67" t="s">
        <v>317</v>
      </c>
    </row>
    <row r="37" spans="2:5">
      <c r="B37" s="66" t="s">
        <v>877</v>
      </c>
      <c r="C37" s="66" t="s">
        <v>878</v>
      </c>
      <c r="D37" s="67" t="s">
        <v>820</v>
      </c>
      <c r="E37" s="67" t="s">
        <v>322</v>
      </c>
    </row>
    <row r="38" spans="2:5">
      <c r="B38" s="66" t="s">
        <v>879</v>
      </c>
      <c r="C38" s="66" t="s">
        <v>325</v>
      </c>
      <c r="D38" s="67" t="s">
        <v>820</v>
      </c>
      <c r="E38" s="67" t="s">
        <v>324</v>
      </c>
    </row>
    <row r="39" spans="2:5">
      <c r="B39" s="66" t="s">
        <v>880</v>
      </c>
      <c r="C39" s="66" t="s">
        <v>327</v>
      </c>
      <c r="D39" s="67" t="s">
        <v>820</v>
      </c>
      <c r="E39" s="67" t="s">
        <v>326</v>
      </c>
    </row>
    <row r="40" spans="2:5">
      <c r="B40" s="66" t="s">
        <v>881</v>
      </c>
      <c r="C40" s="66" t="s">
        <v>882</v>
      </c>
      <c r="D40" s="67" t="s">
        <v>820</v>
      </c>
      <c r="E40" s="67" t="s">
        <v>328</v>
      </c>
    </row>
    <row r="41" spans="2:5">
      <c r="B41" s="66" t="s">
        <v>883</v>
      </c>
      <c r="C41" s="66" t="s">
        <v>884</v>
      </c>
      <c r="D41" s="67" t="s">
        <v>820</v>
      </c>
      <c r="E41" s="67" t="s">
        <v>328</v>
      </c>
    </row>
    <row r="42" spans="2:5">
      <c r="B42" s="69" t="s">
        <v>885</v>
      </c>
      <c r="C42" s="66" t="s">
        <v>886</v>
      </c>
      <c r="D42" s="67" t="s">
        <v>820</v>
      </c>
      <c r="E42" s="67" t="s">
        <v>515</v>
      </c>
    </row>
    <row r="43" spans="2:5">
      <c r="B43" s="66" t="s">
        <v>887</v>
      </c>
      <c r="C43" s="66" t="s">
        <v>888</v>
      </c>
      <c r="D43" s="67" t="s">
        <v>820</v>
      </c>
      <c r="E43" s="67" t="s">
        <v>515</v>
      </c>
    </row>
    <row r="44" spans="2:5">
      <c r="B44" s="66" t="s">
        <v>889</v>
      </c>
      <c r="C44" s="66" t="s">
        <v>890</v>
      </c>
      <c r="D44" s="67" t="s">
        <v>820</v>
      </c>
      <c r="E44" s="67" t="s">
        <v>335</v>
      </c>
    </row>
    <row r="45" spans="2:5">
      <c r="B45" s="66" t="s">
        <v>891</v>
      </c>
      <c r="C45" s="66" t="s">
        <v>340</v>
      </c>
      <c r="D45" s="67" t="s">
        <v>820</v>
      </c>
      <c r="E45" s="67" t="s">
        <v>339</v>
      </c>
    </row>
    <row r="46" spans="2:5">
      <c r="B46" s="66" t="s">
        <v>892</v>
      </c>
      <c r="C46" s="66" t="s">
        <v>893</v>
      </c>
      <c r="D46" s="67" t="s">
        <v>820</v>
      </c>
      <c r="E46" s="67" t="s">
        <v>341</v>
      </c>
    </row>
    <row r="47" spans="2:5">
      <c r="B47" s="66" t="s">
        <v>894</v>
      </c>
      <c r="C47" s="66" t="s">
        <v>895</v>
      </c>
      <c r="D47" s="67" t="s">
        <v>820</v>
      </c>
      <c r="E47" s="67" t="s">
        <v>341</v>
      </c>
    </row>
    <row r="48" spans="2:5">
      <c r="B48" s="66" t="s">
        <v>896</v>
      </c>
      <c r="C48" s="66" t="s">
        <v>346</v>
      </c>
      <c r="D48" s="67" t="s">
        <v>820</v>
      </c>
      <c r="E48" s="67" t="s">
        <v>345</v>
      </c>
    </row>
    <row r="49" spans="2:5">
      <c r="B49" s="66" t="s">
        <v>897</v>
      </c>
      <c r="C49" s="66" t="s">
        <v>898</v>
      </c>
      <c r="D49" s="67" t="s">
        <v>820</v>
      </c>
      <c r="E49" s="67" t="s">
        <v>349</v>
      </c>
    </row>
    <row r="50" spans="2:5">
      <c r="B50" s="69" t="s">
        <v>899</v>
      </c>
      <c r="C50" s="66" t="s">
        <v>900</v>
      </c>
      <c r="D50" s="67" t="s">
        <v>820</v>
      </c>
      <c r="E50" s="67" t="s">
        <v>353</v>
      </c>
    </row>
    <row r="51" spans="2:5">
      <c r="B51" s="66" t="s">
        <v>901</v>
      </c>
      <c r="C51" s="66" t="s">
        <v>902</v>
      </c>
      <c r="D51" s="67" t="s">
        <v>820</v>
      </c>
      <c r="E51" s="67" t="s">
        <v>357</v>
      </c>
    </row>
    <row r="52" spans="2:5">
      <c r="B52" s="66" t="s">
        <v>903</v>
      </c>
      <c r="C52" s="66" t="s">
        <v>142</v>
      </c>
      <c r="D52" s="67" t="s">
        <v>820</v>
      </c>
      <c r="E52" s="67" t="s">
        <v>141</v>
      </c>
    </row>
    <row r="53" spans="2:5">
      <c r="B53" s="66" t="s">
        <v>904</v>
      </c>
      <c r="C53" s="66" t="s">
        <v>142</v>
      </c>
      <c r="D53" s="67" t="s">
        <v>820</v>
      </c>
      <c r="E53" s="67" t="s">
        <v>141</v>
      </c>
    </row>
    <row r="54" spans="2:5">
      <c r="B54" s="66" t="s">
        <v>905</v>
      </c>
      <c r="C54" s="66" t="s">
        <v>906</v>
      </c>
      <c r="D54" s="67" t="s">
        <v>820</v>
      </c>
      <c r="E54" s="67" t="s">
        <v>511</v>
      </c>
    </row>
    <row r="55" spans="2:5">
      <c r="B55" s="66" t="s">
        <v>907</v>
      </c>
      <c r="C55" s="66" t="s">
        <v>906</v>
      </c>
      <c r="D55" s="67" t="s">
        <v>820</v>
      </c>
      <c r="E55" s="67" t="s">
        <v>511</v>
      </c>
    </row>
    <row r="56" spans="2:5">
      <c r="B56" s="66" t="s">
        <v>908</v>
      </c>
      <c r="C56" s="66" t="s">
        <v>909</v>
      </c>
      <c r="D56" s="67" t="s">
        <v>820</v>
      </c>
      <c r="E56" s="67" t="s">
        <v>515</v>
      </c>
    </row>
    <row r="57" spans="2:5">
      <c r="B57" s="66" t="s">
        <v>910</v>
      </c>
      <c r="C57" s="66" t="s">
        <v>911</v>
      </c>
      <c r="D57" s="67" t="s">
        <v>820</v>
      </c>
      <c r="E57" s="67" t="s">
        <v>515</v>
      </c>
    </row>
    <row r="58" spans="2:5">
      <c r="B58" s="66" t="s">
        <v>912</v>
      </c>
      <c r="C58" s="66" t="s">
        <v>913</v>
      </c>
      <c r="D58" s="67" t="s">
        <v>820</v>
      </c>
      <c r="E58" s="67" t="s">
        <v>359</v>
      </c>
    </row>
    <row r="59" spans="2:5">
      <c r="B59" s="66" t="s">
        <v>914</v>
      </c>
      <c r="C59" s="66" t="s">
        <v>915</v>
      </c>
      <c r="D59" s="67" t="s">
        <v>820</v>
      </c>
      <c r="E59" s="67" t="s">
        <v>362</v>
      </c>
    </row>
    <row r="60" spans="2:5">
      <c r="B60" s="66" t="s">
        <v>916</v>
      </c>
      <c r="C60" s="66" t="s">
        <v>917</v>
      </c>
      <c r="D60" s="67" t="s">
        <v>820</v>
      </c>
      <c r="E60" s="67" t="s">
        <v>362</v>
      </c>
    </row>
    <row r="61" spans="2:5">
      <c r="B61" s="66" t="s">
        <v>918</v>
      </c>
      <c r="C61" s="66" t="s">
        <v>919</v>
      </c>
      <c r="D61" s="67" t="s">
        <v>820</v>
      </c>
      <c r="E61" s="67" t="s">
        <v>362</v>
      </c>
    </row>
    <row r="62" spans="2:5">
      <c r="B62" s="66" t="s">
        <v>920</v>
      </c>
      <c r="C62" s="66" t="s">
        <v>365</v>
      </c>
      <c r="D62" s="67" t="s">
        <v>820</v>
      </c>
      <c r="E62" s="67" t="s">
        <v>364</v>
      </c>
    </row>
    <row r="63" spans="2:5">
      <c r="B63" s="66" t="s">
        <v>921</v>
      </c>
      <c r="C63" s="66" t="s">
        <v>922</v>
      </c>
      <c r="D63" s="67" t="s">
        <v>820</v>
      </c>
      <c r="E63" s="67" t="s">
        <v>520</v>
      </c>
    </row>
    <row r="64" spans="2:5">
      <c r="B64" s="66" t="s">
        <v>923</v>
      </c>
      <c r="C64" s="66" t="s">
        <v>924</v>
      </c>
      <c r="D64" s="67" t="s">
        <v>820</v>
      </c>
      <c r="E64" s="67" t="s">
        <v>520</v>
      </c>
    </row>
    <row r="65" spans="2:5">
      <c r="B65" s="66" t="s">
        <v>925</v>
      </c>
      <c r="C65" s="66" t="s">
        <v>926</v>
      </c>
      <c r="D65" s="67" t="s">
        <v>820</v>
      </c>
      <c r="E65" s="67" t="s">
        <v>367</v>
      </c>
    </row>
    <row r="66" spans="2:5">
      <c r="B66" s="66" t="s">
        <v>927</v>
      </c>
      <c r="C66" s="66" t="s">
        <v>928</v>
      </c>
      <c r="D66" s="67" t="s">
        <v>820</v>
      </c>
      <c r="E66" s="67" t="s">
        <v>367</v>
      </c>
    </row>
    <row r="67" spans="2:5">
      <c r="B67" s="66" t="s">
        <v>929</v>
      </c>
      <c r="C67" s="66" t="s">
        <v>370</v>
      </c>
      <c r="D67" s="67" t="s">
        <v>820</v>
      </c>
      <c r="E67" s="67" t="s">
        <v>369</v>
      </c>
    </row>
    <row r="68" spans="2:5">
      <c r="B68" s="66" t="s">
        <v>930</v>
      </c>
      <c r="C68" s="66" t="s">
        <v>370</v>
      </c>
      <c r="D68" s="67" t="s">
        <v>820</v>
      </c>
      <c r="E68" s="67" t="s">
        <v>369</v>
      </c>
    </row>
    <row r="69" spans="2:5">
      <c r="B69" s="66" t="s">
        <v>931</v>
      </c>
      <c r="C69" s="66" t="s">
        <v>373</v>
      </c>
      <c r="D69" s="67" t="s">
        <v>820</v>
      </c>
      <c r="E69" s="67" t="s">
        <v>372</v>
      </c>
    </row>
    <row r="70" spans="2:5">
      <c r="B70" s="66" t="s">
        <v>932</v>
      </c>
      <c r="C70" s="66" t="s">
        <v>933</v>
      </c>
    </row>
    <row r="71" spans="2:5">
      <c r="B71" s="66" t="s">
        <v>934</v>
      </c>
      <c r="C71" s="66" t="s">
        <v>935</v>
      </c>
    </row>
    <row r="72" spans="2:5">
      <c r="B72" s="66" t="s">
        <v>936</v>
      </c>
      <c r="C72" s="66" t="s">
        <v>937</v>
      </c>
    </row>
    <row r="73" spans="2:5">
      <c r="B73" s="66" t="s">
        <v>938</v>
      </c>
      <c r="C73" s="66" t="s">
        <v>589</v>
      </c>
      <c r="D73" s="67" t="s">
        <v>820</v>
      </c>
      <c r="E73" s="67" t="s">
        <v>588</v>
      </c>
    </row>
    <row r="74" spans="2:5">
      <c r="B74" s="66" t="s">
        <v>939</v>
      </c>
      <c r="C74" s="66" t="s">
        <v>589</v>
      </c>
      <c r="D74" s="67" t="s">
        <v>820</v>
      </c>
      <c r="E74" s="67" t="s">
        <v>588</v>
      </c>
    </row>
    <row r="75" spans="2:5">
      <c r="B75" s="66" t="s">
        <v>940</v>
      </c>
      <c r="C75" s="66" t="s">
        <v>941</v>
      </c>
      <c r="D75" s="67" t="s">
        <v>820</v>
      </c>
      <c r="E75" s="67" t="s">
        <v>374</v>
      </c>
    </row>
    <row r="76" spans="2:5">
      <c r="B76" s="66" t="s">
        <v>942</v>
      </c>
      <c r="C76" s="66" t="s">
        <v>943</v>
      </c>
      <c r="D76" s="67" t="s">
        <v>820</v>
      </c>
      <c r="E76" s="67" t="s">
        <v>524</v>
      </c>
    </row>
    <row r="77" spans="2:5">
      <c r="B77" s="66" t="s">
        <v>944</v>
      </c>
      <c r="C77" s="66" t="s">
        <v>943</v>
      </c>
      <c r="D77" s="67" t="s">
        <v>820</v>
      </c>
      <c r="E77" s="67" t="s">
        <v>524</v>
      </c>
    </row>
    <row r="78" spans="2:5">
      <c r="B78" s="66" t="s">
        <v>945</v>
      </c>
      <c r="C78" s="66" t="s">
        <v>377</v>
      </c>
      <c r="D78" s="67" t="s">
        <v>820</v>
      </c>
      <c r="E78" s="67" t="s">
        <v>376</v>
      </c>
    </row>
    <row r="79" spans="2:5">
      <c r="B79" s="66" t="s">
        <v>946</v>
      </c>
      <c r="C79" s="66" t="s">
        <v>377</v>
      </c>
      <c r="D79" s="67" t="s">
        <v>820</v>
      </c>
      <c r="E79" s="67" t="s">
        <v>376</v>
      </c>
    </row>
    <row r="80" spans="2:5">
      <c r="B80" s="66" t="s">
        <v>947</v>
      </c>
      <c r="C80" s="66" t="s">
        <v>948</v>
      </c>
      <c r="D80" s="67" t="s">
        <v>820</v>
      </c>
      <c r="E80" s="67" t="s">
        <v>379</v>
      </c>
    </row>
    <row r="81" spans="2:5">
      <c r="B81" s="66" t="s">
        <v>949</v>
      </c>
      <c r="C81" s="66" t="s">
        <v>950</v>
      </c>
      <c r="D81" s="67" t="s">
        <v>820</v>
      </c>
      <c r="E81" s="67" t="s">
        <v>379</v>
      </c>
    </row>
    <row r="82" spans="2:5">
      <c r="B82" s="66" t="s">
        <v>951</v>
      </c>
      <c r="C82" s="66" t="s">
        <v>952</v>
      </c>
      <c r="D82" s="67" t="s">
        <v>820</v>
      </c>
      <c r="E82" s="67" t="s">
        <v>379</v>
      </c>
    </row>
    <row r="83" spans="2:5">
      <c r="B83" s="66" t="s">
        <v>953</v>
      </c>
      <c r="C83" s="66" t="s">
        <v>530</v>
      </c>
      <c r="D83" s="67" t="s">
        <v>820</v>
      </c>
      <c r="E83" s="67" t="s">
        <v>529</v>
      </c>
    </row>
    <row r="84" spans="2:5">
      <c r="B84" s="66" t="s">
        <v>954</v>
      </c>
      <c r="C84" s="66" t="s">
        <v>530</v>
      </c>
      <c r="D84" s="67" t="s">
        <v>820</v>
      </c>
      <c r="E84" s="67" t="s">
        <v>529</v>
      </c>
    </row>
    <row r="85" spans="2:5">
      <c r="B85" s="66" t="s">
        <v>955</v>
      </c>
      <c r="C85" s="66" t="s">
        <v>382</v>
      </c>
      <c r="D85" s="67" t="s">
        <v>820</v>
      </c>
      <c r="E85" s="67" t="s">
        <v>381</v>
      </c>
    </row>
    <row r="86" spans="2:5">
      <c r="B86" s="66" t="s">
        <v>956</v>
      </c>
      <c r="C86" s="66" t="s">
        <v>382</v>
      </c>
      <c r="D86" s="67" t="s">
        <v>820</v>
      </c>
      <c r="E86" s="67" t="s">
        <v>381</v>
      </c>
    </row>
    <row r="87" spans="2:5">
      <c r="B87" s="66" t="s">
        <v>957</v>
      </c>
      <c r="C87" s="66" t="s">
        <v>958</v>
      </c>
      <c r="D87" s="67" t="s">
        <v>820</v>
      </c>
      <c r="E87" s="67" t="s">
        <v>387</v>
      </c>
    </row>
    <row r="88" spans="2:5">
      <c r="B88" s="66" t="s">
        <v>959</v>
      </c>
      <c r="C88" s="66" t="s">
        <v>960</v>
      </c>
      <c r="D88" s="67" t="s">
        <v>820</v>
      </c>
      <c r="E88" s="67" t="s">
        <v>387</v>
      </c>
    </row>
    <row r="89" spans="2:5">
      <c r="B89" s="66" t="s">
        <v>961</v>
      </c>
      <c r="C89" s="66" t="s">
        <v>962</v>
      </c>
      <c r="D89" s="67" t="s">
        <v>820</v>
      </c>
      <c r="E89" s="67" t="s">
        <v>392</v>
      </c>
    </row>
    <row r="90" spans="2:5">
      <c r="B90" s="66" t="s">
        <v>963</v>
      </c>
      <c r="C90" s="66" t="s">
        <v>964</v>
      </c>
      <c r="D90" s="67" t="s">
        <v>820</v>
      </c>
      <c r="E90" s="67" t="s">
        <v>392</v>
      </c>
    </row>
    <row r="91" spans="2:5">
      <c r="B91" s="66" t="s">
        <v>965</v>
      </c>
      <c r="C91" s="66" t="s">
        <v>399</v>
      </c>
      <c r="D91" s="67" t="s">
        <v>820</v>
      </c>
      <c r="E91" s="67" t="s">
        <v>398</v>
      </c>
    </row>
    <row r="92" spans="2:5">
      <c r="B92" s="66" t="s">
        <v>966</v>
      </c>
      <c r="C92" s="66" t="s">
        <v>967</v>
      </c>
      <c r="D92" s="67" t="s">
        <v>820</v>
      </c>
      <c r="E92" s="67" t="s">
        <v>400</v>
      </c>
    </row>
    <row r="93" spans="2:5">
      <c r="B93" s="66" t="s">
        <v>968</v>
      </c>
      <c r="C93" s="66" t="s">
        <v>403</v>
      </c>
      <c r="D93" s="67" t="s">
        <v>820</v>
      </c>
      <c r="E93" s="67" t="s">
        <v>402</v>
      </c>
    </row>
    <row r="94" spans="2:5">
      <c r="B94" s="66" t="s">
        <v>969</v>
      </c>
      <c r="C94" s="66" t="s">
        <v>533</v>
      </c>
      <c r="D94" s="67" t="s">
        <v>820</v>
      </c>
      <c r="E94" s="67" t="s">
        <v>532</v>
      </c>
    </row>
    <row r="95" spans="2:5">
      <c r="B95" s="66" t="s">
        <v>970</v>
      </c>
      <c r="C95" s="66" t="s">
        <v>533</v>
      </c>
      <c r="D95" s="67" t="s">
        <v>820</v>
      </c>
      <c r="E95" s="67" t="s">
        <v>532</v>
      </c>
    </row>
    <row r="96" spans="2:5">
      <c r="B96" s="66" t="s">
        <v>971</v>
      </c>
      <c r="C96" s="66" t="s">
        <v>603</v>
      </c>
      <c r="D96" s="67" t="s">
        <v>820</v>
      </c>
      <c r="E96" s="67" t="s">
        <v>602</v>
      </c>
    </row>
    <row r="97" spans="2:5">
      <c r="B97" s="66" t="s">
        <v>972</v>
      </c>
      <c r="C97" s="66" t="s">
        <v>603</v>
      </c>
      <c r="D97" s="67" t="s">
        <v>820</v>
      </c>
      <c r="E97" s="67" t="s">
        <v>602</v>
      </c>
    </row>
    <row r="98" spans="2:5">
      <c r="B98" s="66" t="s">
        <v>973</v>
      </c>
      <c r="C98" s="66" t="s">
        <v>407</v>
      </c>
      <c r="D98" s="67" t="s">
        <v>820</v>
      </c>
      <c r="E98" s="67" t="s">
        <v>406</v>
      </c>
    </row>
    <row r="99" spans="2:5">
      <c r="B99" s="66" t="s">
        <v>974</v>
      </c>
      <c r="C99" s="66" t="s">
        <v>975</v>
      </c>
      <c r="D99" s="67" t="s">
        <v>820</v>
      </c>
      <c r="E99" s="67" t="s">
        <v>408</v>
      </c>
    </row>
    <row r="100" spans="2:5">
      <c r="B100" s="66" t="s">
        <v>976</v>
      </c>
      <c r="C100" s="66" t="s">
        <v>977</v>
      </c>
      <c r="D100" s="67" t="s">
        <v>820</v>
      </c>
      <c r="E100" s="67" t="s">
        <v>408</v>
      </c>
    </row>
    <row r="101" spans="2:5">
      <c r="B101" s="66" t="s">
        <v>978</v>
      </c>
      <c r="C101" s="66" t="s">
        <v>411</v>
      </c>
      <c r="D101" s="67" t="s">
        <v>820</v>
      </c>
      <c r="E101" s="67" t="s">
        <v>410</v>
      </c>
    </row>
    <row r="102" spans="2:5">
      <c r="B102" s="66" t="s">
        <v>979</v>
      </c>
      <c r="C102" s="66" t="s">
        <v>980</v>
      </c>
      <c r="D102" s="67" t="s">
        <v>820</v>
      </c>
      <c r="E102" s="67" t="s">
        <v>412</v>
      </c>
    </row>
    <row r="103" spans="2:5">
      <c r="B103" s="66" t="s">
        <v>981</v>
      </c>
      <c r="C103" s="66" t="s">
        <v>982</v>
      </c>
      <c r="D103" s="67" t="s">
        <v>820</v>
      </c>
      <c r="E103" s="67" t="s">
        <v>412</v>
      </c>
    </row>
    <row r="104" spans="2:5">
      <c r="B104" s="66" t="s">
        <v>983</v>
      </c>
      <c r="C104" s="66" t="s">
        <v>984</v>
      </c>
      <c r="D104" s="67" t="s">
        <v>820</v>
      </c>
      <c r="E104" s="67" t="s">
        <v>417</v>
      </c>
    </row>
    <row r="105" spans="2:5">
      <c r="B105" s="66" t="s">
        <v>985</v>
      </c>
      <c r="C105" s="66" t="s">
        <v>986</v>
      </c>
      <c r="D105" s="67" t="s">
        <v>820</v>
      </c>
      <c r="E105" s="67" t="s">
        <v>417</v>
      </c>
    </row>
    <row r="106" spans="2:5">
      <c r="B106" s="66" t="s">
        <v>987</v>
      </c>
      <c r="C106" s="66" t="s">
        <v>988</v>
      </c>
      <c r="D106" s="67" t="s">
        <v>820</v>
      </c>
      <c r="E106" s="67" t="s">
        <v>419</v>
      </c>
    </row>
    <row r="107" spans="2:5">
      <c r="B107" s="66" t="s">
        <v>989</v>
      </c>
      <c r="C107" s="66" t="s">
        <v>990</v>
      </c>
      <c r="D107" s="67" t="s">
        <v>820</v>
      </c>
      <c r="E107" s="67" t="s">
        <v>419</v>
      </c>
    </row>
    <row r="108" spans="2:5">
      <c r="B108" s="66" t="s">
        <v>991</v>
      </c>
      <c r="C108" s="66" t="s">
        <v>992</v>
      </c>
      <c r="D108" s="67" t="s">
        <v>820</v>
      </c>
      <c r="E108" s="67" t="s">
        <v>421</v>
      </c>
    </row>
    <row r="109" spans="2:5">
      <c r="B109" s="66" t="s">
        <v>993</v>
      </c>
      <c r="C109" s="66" t="s">
        <v>994</v>
      </c>
      <c r="D109" s="67" t="s">
        <v>820</v>
      </c>
      <c r="E109" s="67" t="s">
        <v>421</v>
      </c>
    </row>
    <row r="110" spans="2:5">
      <c r="B110" s="66" t="s">
        <v>995</v>
      </c>
      <c r="C110" s="66" t="s">
        <v>424</v>
      </c>
      <c r="D110" s="67" t="s">
        <v>820</v>
      </c>
      <c r="E110" s="67" t="s">
        <v>423</v>
      </c>
    </row>
    <row r="111" spans="2:5">
      <c r="B111" s="66" t="s">
        <v>996</v>
      </c>
      <c r="C111" s="66" t="s">
        <v>424</v>
      </c>
      <c r="D111" s="67" t="s">
        <v>820</v>
      </c>
      <c r="E111" s="67" t="s">
        <v>423</v>
      </c>
    </row>
    <row r="112" spans="2:5">
      <c r="B112" s="66" t="s">
        <v>997</v>
      </c>
      <c r="C112" s="66" t="s">
        <v>426</v>
      </c>
      <c r="D112" s="67" t="s">
        <v>820</v>
      </c>
      <c r="E112" s="67" t="s">
        <v>425</v>
      </c>
    </row>
    <row r="113" spans="2:5">
      <c r="B113" s="66" t="s">
        <v>998</v>
      </c>
      <c r="C113" s="66" t="s">
        <v>426</v>
      </c>
      <c r="D113" s="67" t="s">
        <v>820</v>
      </c>
      <c r="E113" s="67" t="s">
        <v>425</v>
      </c>
    </row>
    <row r="114" spans="2:5">
      <c r="B114" s="66" t="s">
        <v>999</v>
      </c>
      <c r="C114" s="66" t="s">
        <v>1000</v>
      </c>
      <c r="D114" s="67" t="s">
        <v>820</v>
      </c>
      <c r="E114" s="67" t="s">
        <v>212</v>
      </c>
    </row>
    <row r="115" spans="2:5">
      <c r="B115" s="66" t="s">
        <v>1001</v>
      </c>
      <c r="C115" s="66" t="s">
        <v>1002</v>
      </c>
      <c r="D115" s="67" t="s">
        <v>820</v>
      </c>
      <c r="E115" s="67" t="s">
        <v>212</v>
      </c>
    </row>
    <row r="116" spans="2:5">
      <c r="B116" s="66" t="s">
        <v>1003</v>
      </c>
      <c r="C116" s="66" t="s">
        <v>428</v>
      </c>
      <c r="D116" s="67" t="s">
        <v>820</v>
      </c>
      <c r="E116" s="67" t="s">
        <v>427</v>
      </c>
    </row>
    <row r="117" spans="2:5">
      <c r="B117" s="66" t="s">
        <v>1004</v>
      </c>
      <c r="C117" s="66" t="s">
        <v>428</v>
      </c>
      <c r="D117" s="67" t="s">
        <v>820</v>
      </c>
      <c r="E117" s="67" t="s">
        <v>427</v>
      </c>
    </row>
    <row r="118" spans="2:5">
      <c r="B118" s="66" t="s">
        <v>1005</v>
      </c>
      <c r="C118" s="66" t="s">
        <v>1006</v>
      </c>
      <c r="D118" s="67" t="s">
        <v>820</v>
      </c>
      <c r="E118" s="67" t="s">
        <v>544</v>
      </c>
    </row>
    <row r="119" spans="2:5">
      <c r="B119" s="66" t="s">
        <v>1007</v>
      </c>
      <c r="C119" s="66" t="s">
        <v>1008</v>
      </c>
      <c r="D119" s="67" t="s">
        <v>820</v>
      </c>
      <c r="E119" s="67" t="s">
        <v>430</v>
      </c>
    </row>
    <row r="120" spans="2:5">
      <c r="B120" s="66" t="s">
        <v>1009</v>
      </c>
      <c r="C120" s="66" t="s">
        <v>1010</v>
      </c>
      <c r="D120" s="67" t="s">
        <v>820</v>
      </c>
      <c r="E120" s="67" t="s">
        <v>430</v>
      </c>
    </row>
    <row r="121" spans="2:5">
      <c r="B121" s="66" t="s">
        <v>1011</v>
      </c>
      <c r="C121" s="66" t="s">
        <v>433</v>
      </c>
      <c r="D121" s="67" t="s">
        <v>820</v>
      </c>
      <c r="E121" s="67" t="s">
        <v>432</v>
      </c>
    </row>
    <row r="122" spans="2:5">
      <c r="B122" s="66" t="s">
        <v>1012</v>
      </c>
      <c r="C122" s="66" t="s">
        <v>1013</v>
      </c>
      <c r="D122" s="67" t="s">
        <v>820</v>
      </c>
      <c r="E122" s="67" t="s">
        <v>434</v>
      </c>
    </row>
    <row r="123" spans="2:5">
      <c r="B123" s="66" t="s">
        <v>1014</v>
      </c>
      <c r="C123" s="66" t="s">
        <v>1015</v>
      </c>
      <c r="D123" s="67" t="s">
        <v>820</v>
      </c>
      <c r="E123" s="67" t="s">
        <v>439</v>
      </c>
    </row>
    <row r="124" spans="2:5">
      <c r="B124" s="66" t="s">
        <v>1016</v>
      </c>
      <c r="C124" s="66" t="s">
        <v>1017</v>
      </c>
      <c r="D124" s="67" t="s">
        <v>820</v>
      </c>
      <c r="E124" s="67" t="s">
        <v>439</v>
      </c>
    </row>
    <row r="125" spans="2:5">
      <c r="B125" s="69" t="s">
        <v>1018</v>
      </c>
      <c r="C125" s="66" t="s">
        <v>331</v>
      </c>
      <c r="D125" s="67" t="s">
        <v>820</v>
      </c>
      <c r="E125" s="67" t="s">
        <v>330</v>
      </c>
    </row>
    <row r="126" spans="2:5">
      <c r="B126" s="66" t="s">
        <v>1019</v>
      </c>
      <c r="C126" s="66" t="s">
        <v>437</v>
      </c>
      <c r="D126" s="67" t="s">
        <v>820</v>
      </c>
      <c r="E126" s="67" t="s">
        <v>436</v>
      </c>
    </row>
  </sheetData>
  <autoFilter ref="B1:E12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Tramos Transporte</vt:lpstr>
      <vt:lpstr>Tramos SSEE</vt:lpstr>
      <vt:lpstr>NOMBRE DE NUEVO IDTRAMO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Proton</dc:creator>
  <cp:lastModifiedBy>Proton</cp:lastModifiedBy>
  <dcterms:created xsi:type="dcterms:W3CDTF">2019-11-28T15:47:13Z</dcterms:created>
  <dcterms:modified xsi:type="dcterms:W3CDTF">2019-11-28T15:55:30Z</dcterms:modified>
</cp:coreProperties>
</file>