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53222"/>
  <mc:AlternateContent xmlns:mc="http://schemas.openxmlformats.org/markup-compatibility/2006">
    <mc:Choice Requires="x15">
      <x15ac:absPath xmlns:x15ac="http://schemas.microsoft.com/office/spreadsheetml/2010/11/ac" url="\\natura\Unidad_de_Planificacion\2018\03 Convocatoria\03-Publicación Web\14- Litoral\"/>
    </mc:Choice>
  </mc:AlternateContent>
  <bookViews>
    <workbookView xWindow="0" yWindow="240" windowWidth="20730" windowHeight="11700"/>
  </bookViews>
  <sheets>
    <sheet name="1. Antecedentes Básicos" sheetId="2" r:id="rId1"/>
    <sheet name="2. Descripción de la Obra" sheetId="4" r:id="rId2"/>
    <sheet name="3. Valorización" sheetId="13" r:id="rId3"/>
    <sheet name="4. Análisis de impactos" sheetId="16" r:id="rId4"/>
  </sheets>
  <definedNames>
    <definedName name="_xlnm.Print_Area" localSheetId="0">'1. Antecedentes Básicos'!$B$2:$C$21</definedName>
  </definedNames>
  <calcPr calcId="152511"/>
</workbook>
</file>

<file path=xl/calcChain.xml><?xml version="1.0" encoding="utf-8"?>
<calcChain xmlns="http://schemas.openxmlformats.org/spreadsheetml/2006/main">
  <c r="C6" i="4" l="1"/>
</calcChain>
</file>

<file path=xl/sharedStrings.xml><?xml version="1.0" encoding="utf-8"?>
<sst xmlns="http://schemas.openxmlformats.org/spreadsheetml/2006/main" count="152" uniqueCount="143">
  <si>
    <t>Temperatura ambiente en °C</t>
  </si>
  <si>
    <t>R1 (ohm/km)</t>
  </si>
  <si>
    <t>X1 (ohm/km)</t>
  </si>
  <si>
    <t>R0 (ohm/km)</t>
  </si>
  <si>
    <t>X0 (ohm/km)</t>
  </si>
  <si>
    <t>B0 (uS/km)</t>
  </si>
  <si>
    <t>B1 (uS/km)</t>
  </si>
  <si>
    <t xml:space="preserve">1. Descripción del proyecto </t>
  </si>
  <si>
    <t>1. Tensión de operación (kV)</t>
  </si>
  <si>
    <t>2. Tension de diseño (kV)</t>
  </si>
  <si>
    <t>Con efecto del sol (A)</t>
  </si>
  <si>
    <t>Sin efecto del sol (A)</t>
  </si>
  <si>
    <t>3. Longitud estimada (km)</t>
  </si>
  <si>
    <t>kV</t>
  </si>
  <si>
    <t>MVAr</t>
  </si>
  <si>
    <t>m2</t>
  </si>
  <si>
    <t>3.1 Longitud Estimada Conductor</t>
  </si>
  <si>
    <t>3.2 Longitud Estimada Trazado</t>
  </si>
  <si>
    <t>MVA</t>
  </si>
  <si>
    <t>1. Capacidad del transformador (MVA)</t>
  </si>
  <si>
    <t>3. Tipo (Transformador/Autotransformador)</t>
  </si>
  <si>
    <t>5. Tipo Conexión (Y,∆,YN)</t>
  </si>
  <si>
    <t>4. Unidad Trifásica o Banco</t>
  </si>
  <si>
    <t>10.1 Base Propia</t>
  </si>
  <si>
    <t>10.2 Resistencia (R1) en base propia</t>
  </si>
  <si>
    <t>p.u.</t>
  </si>
  <si>
    <t>10.3 Reactancia (X1) en base propia</t>
  </si>
  <si>
    <t>4.1 Coordenada Este</t>
  </si>
  <si>
    <t>4.2 Coordenada Norte</t>
  </si>
  <si>
    <t>4.3 Zona o Huso (Ej: 18H-19J)</t>
  </si>
  <si>
    <t>11.1 Tensión nominal</t>
  </si>
  <si>
    <t>11.2 Número Total de Condensadores (Máximo Número de Pasos)</t>
  </si>
  <si>
    <t>11.3 Potencia Reactiva por Pasos del Banco</t>
  </si>
  <si>
    <t>11.4 Capacidad Total del Banco</t>
  </si>
  <si>
    <t>11.5 Superficie a utilizar</t>
  </si>
  <si>
    <t>Incluir trazado de la línea en formato kmz</t>
  </si>
  <si>
    <t>km</t>
  </si>
  <si>
    <t>2. Ubicación Geográfica</t>
  </si>
  <si>
    <t>3. Justificación del proyecto</t>
  </si>
  <si>
    <t>4. Longitud estimada</t>
  </si>
  <si>
    <t>7. Capacidad de transporte de la linea</t>
  </si>
  <si>
    <t>8. Parámetros de la línea</t>
  </si>
  <si>
    <t>3. Número de circuitos</t>
  </si>
  <si>
    <t>5. Tipo de conductor</t>
  </si>
  <si>
    <t>6. Cantidad de conductores por fase</t>
  </si>
  <si>
    <t>9. Reactores de línea</t>
  </si>
  <si>
    <t>10. Trazado</t>
  </si>
  <si>
    <t>6. Configuración de barras</t>
  </si>
  <si>
    <t>4. Equipos de Transformación</t>
  </si>
  <si>
    <t>3.1 Cantidad de equipos de transformación</t>
  </si>
  <si>
    <t>3.2 Tipo de equipos de transformación</t>
  </si>
  <si>
    <t>5. Coordenadas Georreferenciadas</t>
  </si>
  <si>
    <t>Indicar la cantidad de equipos de transformación de cada patio.</t>
  </si>
  <si>
    <t>Región</t>
  </si>
  <si>
    <t>2. Ubicación geográfica</t>
  </si>
  <si>
    <t>3. Patios</t>
  </si>
  <si>
    <t>Describir la configuración de barras para cada patio junto con la capacidad de barra.</t>
  </si>
  <si>
    <t>Indicar la cantidad de patios y describir sus correspondientes niveles de tensión. Además, indicar la cantidad de paños para cada patio, junto a los espacios futuros proyectados para incorporación de nuevos paños y equipos.</t>
  </si>
  <si>
    <t>7. Banco de Condensadores Estático</t>
  </si>
  <si>
    <t>8. Diagramas, Planos y Cuadros</t>
  </si>
  <si>
    <t>2. Capacidad Máxima de Transformación (MVA)</t>
  </si>
  <si>
    <t>6. Razón de Transformación</t>
  </si>
  <si>
    <t>Nombre empresa o proponente</t>
  </si>
  <si>
    <t>Representante Legal empresa o proponente</t>
  </si>
  <si>
    <t>Nombre del proyecto</t>
  </si>
  <si>
    <t>Costo Total</t>
  </si>
  <si>
    <t>1. Costos Directos</t>
  </si>
  <si>
    <t>2. Costos Indirectos</t>
  </si>
  <si>
    <t>Valorización (USD $)</t>
  </si>
  <si>
    <t>1.1. Ingeniería</t>
  </si>
  <si>
    <t>1.2. Gestión medioambiental</t>
  </si>
  <si>
    <t>9.1 Parámetros de secuencia cero</t>
  </si>
  <si>
    <t>9.1 Parámetros de secuencia positiva y negativa</t>
  </si>
  <si>
    <t>1. Estimación superficie del terreno (m2)</t>
  </si>
  <si>
    <t>Se solicita adjuntar para el caso de nuevas subestaciones o trabajos en estas, los planos de disposición de planta de equipos de planta, planos de corte, planos de ubicación de la obra, identificando interferencias colindantes del proyecto.</t>
  </si>
  <si>
    <t>10.2 Resistencia (R0) en base propia</t>
  </si>
  <si>
    <t>10.3 Reactancia (X0) en base propia</t>
  </si>
  <si>
    <t>8. Impedancia Secuencia Cero</t>
  </si>
  <si>
    <t>7. Impedancia Secuencia Positiva y Negativa</t>
  </si>
  <si>
    <t>I. LÍNEAS DE TRANSMISIÓN</t>
  </si>
  <si>
    <t>II. ANTECEDENTES DE SUBESTACIONES</t>
  </si>
  <si>
    <t>III. ANTECEDENTES DE TRANSFORMADORES</t>
  </si>
  <si>
    <t>IV. ANTECEDENTES DE OTROS TIPOS DE PROYECTOS</t>
  </si>
  <si>
    <t>I. ANÁLISIS DE IMPACTOS EN EL SISTEMA ELÉCTRICO</t>
  </si>
  <si>
    <t>1.3. Instalación de Faenas</t>
  </si>
  <si>
    <t xml:space="preserve">     1.4.5. Desmontaje</t>
  </si>
  <si>
    <t xml:space="preserve">     1.5.3. Equipamiento de transformación y/o reactores de poder</t>
  </si>
  <si>
    <t xml:space="preserve">     1.5.4. Equipamiento de equipos de compensación</t>
  </si>
  <si>
    <t xml:space="preserve">     1.5.5. Desmontaje</t>
  </si>
  <si>
    <t>2.1 Gastos Generales</t>
  </si>
  <si>
    <t>6. Cronograma</t>
  </si>
  <si>
    <t>7. Plazo constructivo (meses)</t>
  </si>
  <si>
    <t>8. Fecha inicio de construcción y fecha estimada entrada operación</t>
  </si>
  <si>
    <t>9. Diagramas del Proyecto</t>
  </si>
  <si>
    <t>Se deberán incluir los antecedentes relativos a cargabilidad actual y estimada (con y sin proyecto) de las instalaciones afectadas, así como también indicar los traspasos de carga entre subestaciones del sistema a causa del proyecto. Adicionalmente, en el caso de ampliaciones o nuevas subestaciones AT/MT, se deben incluir y justificar los antecedentes referentes a la capacidad actual de respaldo por distribución de la zona del proyecto.</t>
  </si>
  <si>
    <t>4. Antecedentes de Demanda</t>
  </si>
  <si>
    <t>5. Condiciones Operativas de las Instalaciones</t>
  </si>
  <si>
    <t>Indicar la operación normal de interruptores, seccionadores, entre otro equipamiento, de la zona relevante del proyecto. En caso de existir elementos cuya operación es normalmente abierta, indicar bajo que condiciones opera cerrada.
Si corresponde, indicar cambios en las condiciones operativas derivados del ingreso del nuevo proyecto, que fueron considerados en el análisis.</t>
  </si>
  <si>
    <t>11. Estructuras Tipo</t>
  </si>
  <si>
    <t>En esta sección se podrán incorporar tipos de proyectos no mencionados en los puntos anteriores. Se deben incorporar características básicas de diseño y operación de estos nuevos equipos o nuevas instalaciones proyectadas. Ejemplos: Proyectos de compensación reactiva, Incorporación de nuevas tecnologías, entre otros.</t>
  </si>
  <si>
    <t>3.- Adjuntar bases Digsilent de los estudios en formato .PFD</t>
  </si>
  <si>
    <t>1.- Estudio de flujo de potencia estático, para la situación actual y la situación con el proyecto propuesto. El análisis debe considerar al menos lo siguiente:
* Demanda máxima y mínima en las instalaciones del sistema eléctrico relevante para el proyecto. La metodología para determinar la demanda máxima y mínima debe estar debidamente explicada, incluyendo como mínimo la demanda del caso base (indicando año) y la tasa de crecimiento supuesta para todo el horizonte de planificación.
* En caso que el proyecto intervenga de manera significativa al sistema de transmisión Nacional, se debe considerar despacho de unidades para hidrología seca y húmeda, con y sin generación ERNC.
* En caso que el proyecto intervenga al sistema de transmisión Zonal, se debe considerar despacho con y sin generación local.
* Operación normal del sistema y bajo contingencia.</t>
  </si>
  <si>
    <t>2.- En caso que el proyecto propuesto intervenga de manera significativa a instalaciones del sistema de transmisión Nacional, se deberá realizar simulaciones dinámicas que consideren las mismas condiciones del análisis estático. Las contingencias a simular serán, al menos, cortocircuito bifásico a tierra en líneas de transmisión Nacional del sistema relevante, con despeje de falla a los 120 [ms] luego de ocurrido el cortocircuito y sin reconexión.</t>
  </si>
  <si>
    <t>El proponente deberá incorporar, cuando corresponda, dentro de su propuesta de expansión al menos los siguientes estudios:</t>
  </si>
  <si>
    <t>1.4. Materiales eléctricos</t>
  </si>
  <si>
    <t>1.5. Materiales civiles</t>
  </si>
  <si>
    <t>1.6. Montaje eléctrico</t>
  </si>
  <si>
    <t xml:space="preserve">     1.6.5. Desmontaje</t>
  </si>
  <si>
    <t>1.7. Construcción obras civiles</t>
  </si>
  <si>
    <t xml:space="preserve">     1.7.5. Desmontaje</t>
  </si>
  <si>
    <t>1.8. Terrenos y Servidumbres</t>
  </si>
  <si>
    <t xml:space="preserve">     1.8.1. Terrenos</t>
  </si>
  <si>
    <t xml:space="preserve">     1.8.2. Servidumbres</t>
  </si>
  <si>
    <t>1.9. Pruebas y puesta en servicio</t>
  </si>
  <si>
    <t>2.2 Seguros</t>
  </si>
  <si>
    <t>2.3 Imprevistos</t>
  </si>
  <si>
    <t>2.4 Inspección Técnica de Obras</t>
  </si>
  <si>
    <t>Confeccionar y entregar carta Gantt del proyecto incluyendo tramites ambientales, ingenierías, suministros, construcción, montaje, pruebas, puesta en servicio, entre otros.  Se deberá entregar en formato Project y PDF.</t>
  </si>
  <si>
    <t xml:space="preserve">Incluir siluetas representativas para las estructuras de suspensión y anclaje.
Nota: En el caso de proyectos de ampliación de capacidad de líneas de transmisión, se deberá incluir los diagramas de las nuevas estructuras, según corresponda. </t>
  </si>
  <si>
    <t>Se deben incluir los respectivos diagramas unilineales y de planta, tanto de la situación actual como la situación con proyecto, en formatos DWG y PDF.
En particular, se deberán presentar al menos los siguientes diagramas:
1.- Diagramas de Planta y unilineal actual de S/E.
2.- Diagramas de Planta y unilineal de S/E con obras en construcción y obras de ampliación propuestas, claramente identificables cada una de estas.</t>
  </si>
  <si>
    <t>Compañía Eléctrica del Litoral S.A.</t>
  </si>
  <si>
    <t>Felipe Aravena Cofré</t>
  </si>
  <si>
    <t>El proyecto considera construir el segundo circuito de la LT 66kV Tap El manzano - SE El Totoral.</t>
  </si>
  <si>
    <t>Conforme al crecimiento de demanda de las comunas de El Quisco y El Tabo (suministradas por SE El Totoral), y basado en que la línea es simple circuito y ante contingencias la SE El Totoral solo puede respaldar el 45% de su demanda por dictribución, se proyecta construir el segundo circuito de la LT 66kV Tap El manzano - SE El Totoral.</t>
  </si>
  <si>
    <t>AASC Azusa</t>
  </si>
  <si>
    <t>NA</t>
  </si>
  <si>
    <t>18 meses</t>
  </si>
  <si>
    <t>Fecha Estimada Inicio Construccion: 01-10-2019 - Fechas Estimada entrada Operación: 30-03-2021</t>
  </si>
  <si>
    <t>Segundo Circuito LT El Totoral</t>
  </si>
  <si>
    <t xml:space="preserve">     1.4.1. Conductor y cable de guardia</t>
  </si>
  <si>
    <t xml:space="preserve">     1.4.2. Aisladores</t>
  </si>
  <si>
    <t xml:space="preserve">     1.4.3. Cadenas</t>
  </si>
  <si>
    <t xml:space="preserve">     1.4.4. Suministros comunes </t>
  </si>
  <si>
    <t xml:space="preserve">     1.5.1. Estructuras</t>
  </si>
  <si>
    <t xml:space="preserve">     1.5.2. Parrillas de fundacion</t>
  </si>
  <si>
    <t xml:space="preserve">     1.6.1. Tendido Conductor y cable de guardia</t>
  </si>
  <si>
    <t xml:space="preserve">     1.6.2. cadenas de anclaje</t>
  </si>
  <si>
    <t xml:space="preserve">     1.6.3. Puesta a tierra</t>
  </si>
  <si>
    <t xml:space="preserve">     1.6.4. instalaccion de accesorios (placas, balizas pintado…etc.)</t>
  </si>
  <si>
    <t xml:space="preserve">     1.7.1. Torres</t>
  </si>
  <si>
    <t xml:space="preserve">     1.7.2. Fundaciones</t>
  </si>
  <si>
    <t xml:space="preserve">     1.7.3. Parrillas</t>
  </si>
  <si>
    <t xml:space="preserve">     1.7.4. Topografia y replanteo</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</si>
</sst>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_-* #,##0.00_-;\-* #,##0.00_-;_-* &quot;-&quot;??_-;_-@_-"/>
    <numFmt numFmtId="165" formatCode="_-* #,##0_-;\-* #,##0_-;_-* &quot;-&quot;??_-;_-@_-"/>
  </numFmts>
  <fonts count="15" x14ac:knownFonts="1">
    <font>
      <sz val="11"/>
      <color theme="1"/>
      <name val="Calibri"/>
      <family val="2"/>
      <scheme val="minor"/>
    </font>
    <font>
      <sz val="20"/>
      <color theme="1"/>
      <name val="Calibri"/>
      <family val="2"/>
      <scheme val="minor"/>
    </font>
    <font>
      <sz val="24"/>
      <color theme="1"/>
      <name val="Calibri"/>
      <family val="2"/>
      <scheme val="minor"/>
    </font>
    <font>
      <b/>
      <sz val="24"/>
      <color theme="1"/>
      <name val="Calibri"/>
      <family val="2"/>
      <scheme val="minor"/>
    </font>
    <font>
      <sz val="14"/>
      <color theme="1"/>
      <name val="Calibri"/>
      <family val="2"/>
      <scheme val="minor"/>
    </font>
    <font>
      <b/>
      <sz val="24"/>
      <color rgb="FF000000"/>
      <name val="Calibri"/>
      <family val="2"/>
    </font>
    <font>
      <sz val="14"/>
      <color rgb="FF000000"/>
      <name val="Calibri"/>
      <family val="2"/>
      <scheme val="minor"/>
    </font>
    <font>
      <sz val="20"/>
      <color rgb="FF000000"/>
      <name val="Calibri"/>
      <family val="2"/>
      <scheme val="minor"/>
    </font>
    <font>
      <sz val="20"/>
      <name val="Calibri"/>
      <family val="2"/>
      <scheme val="minor"/>
    </font>
    <font>
      <b/>
      <sz val="20"/>
      <color rgb="FF000000"/>
      <name val="Calibri"/>
      <family val="2"/>
      <scheme val="minor"/>
    </font>
    <font>
      <b/>
      <sz val="20"/>
      <name val="Calibri"/>
      <family val="2"/>
      <scheme val="minor"/>
    </font>
    <font>
      <b/>
      <sz val="14"/>
      <color theme="1"/>
      <name val="Calibri"/>
      <family val="2"/>
      <scheme val="minor"/>
    </font>
    <font>
      <sz val="9"/>
      <color theme="1"/>
      <name val="Arial"/>
      <family val="2"/>
    </font>
    <font>
      <sz val="14"/>
      <name val="Calibri"/>
      <family val="2"/>
      <scheme val="minor"/>
    </font>
    <font>
      <sz val="11"/>
      <color theme="1"/>
      <name val="Calibri"/>
      <family val="2"/>
      <scheme val="minor"/>
    </font>
  </fonts>
  <fills count="8">
    <fill>
      <patternFill patternType="none"/>
    </fill>
    <fill>
      <patternFill patternType="gray125"/>
    </fill>
    <fill>
      <patternFill patternType="solid">
        <fgColor theme="0" tint="-0.499984740745262"/>
        <bgColor indexed="64"/>
      </patternFill>
    </fill>
    <fill>
      <patternFill patternType="solid">
        <fgColor theme="4" tint="0.39997558519241921"/>
        <bgColor indexed="64"/>
      </patternFill>
    </fill>
    <fill>
      <patternFill patternType="solid">
        <fgColor theme="4" tint="0.59999389629810485"/>
        <bgColor indexed="64"/>
      </patternFill>
    </fill>
    <fill>
      <patternFill patternType="solid">
        <fgColor theme="4" tint="0.79998168889431442"/>
        <bgColor indexed="64"/>
      </patternFill>
    </fill>
    <fill>
      <patternFill patternType="solid">
        <fgColor theme="0"/>
        <bgColor indexed="64"/>
      </patternFill>
    </fill>
    <fill>
      <patternFill patternType="solid">
        <fgColor theme="9" tint="0.39997558519241921"/>
        <bgColor indexed="64"/>
      </patternFill>
    </fill>
  </fills>
  <borders count="55">
    <border>
      <left/>
      <right/>
      <top/>
      <bottom/>
      <diagonal/>
    </border>
    <border>
      <left style="thick">
        <color rgb="FF0070C0"/>
      </left>
      <right style="thick">
        <color rgb="FF0070C0"/>
      </right>
      <top style="thick">
        <color rgb="FF0070C0"/>
      </top>
      <bottom style="thick">
        <color rgb="FF0070C0"/>
      </bottom>
      <diagonal/>
    </border>
    <border>
      <left style="thick">
        <color rgb="FF0070C0"/>
      </left>
      <right style="thin">
        <color rgb="FF0070C0"/>
      </right>
      <top style="thin">
        <color rgb="FF0070C0"/>
      </top>
      <bottom style="thin">
        <color rgb="FF0070C0"/>
      </bottom>
      <diagonal/>
    </border>
    <border>
      <left style="thin">
        <color rgb="FF0070C0"/>
      </left>
      <right style="thick">
        <color rgb="FF0070C0"/>
      </right>
      <top style="thin">
        <color rgb="FF0070C0"/>
      </top>
      <bottom style="thin">
        <color rgb="FF0070C0"/>
      </bottom>
      <diagonal/>
    </border>
    <border>
      <left style="thick">
        <color rgb="FF0070C0"/>
      </left>
      <right style="thin">
        <color rgb="FF0070C0"/>
      </right>
      <top style="thick">
        <color rgb="FF0070C0"/>
      </top>
      <bottom style="thick">
        <color rgb="FF0070C0"/>
      </bottom>
      <diagonal/>
    </border>
    <border>
      <left style="thin">
        <color rgb="FF0070C0"/>
      </left>
      <right style="thick">
        <color rgb="FF0070C0"/>
      </right>
      <top style="thick">
        <color rgb="FF0070C0"/>
      </top>
      <bottom style="thick">
        <color rgb="FF0070C0"/>
      </bottom>
      <diagonal/>
    </border>
    <border>
      <left style="thick">
        <color rgb="FF0070C0"/>
      </left>
      <right style="thin">
        <color rgb="FF0070C0"/>
      </right>
      <top/>
      <bottom style="thin">
        <color rgb="FF0070C0"/>
      </bottom>
      <diagonal/>
    </border>
    <border>
      <left style="thin">
        <color rgb="FF0070C0"/>
      </left>
      <right style="thick">
        <color rgb="FF0070C0"/>
      </right>
      <top/>
      <bottom style="thin">
        <color rgb="FF0070C0"/>
      </bottom>
      <diagonal/>
    </border>
    <border>
      <left style="medium">
        <color rgb="FF0070C0"/>
      </left>
      <right style="medium">
        <color rgb="FF0070C0"/>
      </right>
      <top style="medium">
        <color rgb="FF0070C0"/>
      </top>
      <bottom style="medium">
        <color rgb="FF0070C0"/>
      </bottom>
      <diagonal/>
    </border>
    <border>
      <left style="medium">
        <color rgb="FF0070C0"/>
      </left>
      <right/>
      <top/>
      <bottom/>
      <diagonal/>
    </border>
    <border>
      <left/>
      <right style="medium">
        <color rgb="FF0070C0"/>
      </right>
      <top/>
      <bottom/>
      <diagonal/>
    </border>
    <border>
      <left style="medium">
        <color rgb="FF0070C0"/>
      </left>
      <right/>
      <top/>
      <bottom style="medium">
        <color rgb="FF0070C0"/>
      </bottom>
      <diagonal/>
    </border>
    <border>
      <left style="medium">
        <color rgb="FF0070C0"/>
      </left>
      <right/>
      <top style="medium">
        <color rgb="FF0070C0"/>
      </top>
      <bottom/>
      <diagonal/>
    </border>
    <border>
      <left/>
      <right/>
      <top style="medium">
        <color rgb="FF0070C0"/>
      </top>
      <bottom/>
      <diagonal/>
    </border>
    <border>
      <left/>
      <right style="medium">
        <color rgb="FF0070C0"/>
      </right>
      <top style="medium">
        <color rgb="FF0070C0"/>
      </top>
      <bottom/>
      <diagonal/>
    </border>
    <border>
      <left style="medium">
        <color rgb="FF0070C0"/>
      </left>
      <right/>
      <top style="medium">
        <color rgb="FF0070C0"/>
      </top>
      <bottom style="medium">
        <color rgb="FF0070C0"/>
      </bottom>
      <diagonal/>
    </border>
    <border>
      <left/>
      <right/>
      <top style="medium">
        <color rgb="FF0070C0"/>
      </top>
      <bottom style="medium">
        <color rgb="FF0070C0"/>
      </bottom>
      <diagonal/>
    </border>
    <border>
      <left/>
      <right style="medium">
        <color rgb="FF0070C0"/>
      </right>
      <top style="medium">
        <color rgb="FF0070C0"/>
      </top>
      <bottom style="medium">
        <color rgb="FF0070C0"/>
      </bottom>
      <diagonal/>
    </border>
    <border>
      <left style="thin">
        <color theme="8"/>
      </left>
      <right style="thin">
        <color theme="8"/>
      </right>
      <top style="medium">
        <color rgb="FF0070C0"/>
      </top>
      <bottom style="medium">
        <color rgb="FF0070C0"/>
      </bottom>
      <diagonal/>
    </border>
    <border>
      <left style="thin">
        <color rgb="FF0070C0"/>
      </left>
      <right style="thin">
        <color rgb="FF0070C0"/>
      </right>
      <top style="medium">
        <color rgb="FF0070C0"/>
      </top>
      <bottom style="thin">
        <color rgb="FF0070C0"/>
      </bottom>
      <diagonal/>
    </border>
    <border>
      <left style="thin">
        <color rgb="FF0070C0"/>
      </left>
      <right style="medium">
        <color rgb="FF0070C0"/>
      </right>
      <top style="medium">
        <color rgb="FF0070C0"/>
      </top>
      <bottom style="thin">
        <color rgb="FF0070C0"/>
      </bottom>
      <diagonal/>
    </border>
    <border>
      <left style="medium">
        <color rgb="FF0070C0"/>
      </left>
      <right style="thin">
        <color rgb="FF0070C0"/>
      </right>
      <top style="thin">
        <color rgb="FF0070C0"/>
      </top>
      <bottom style="thin">
        <color rgb="FF0070C0"/>
      </bottom>
      <diagonal/>
    </border>
    <border>
      <left style="thin">
        <color rgb="FF0070C0"/>
      </left>
      <right style="thin">
        <color rgb="FF0070C0"/>
      </right>
      <top style="thin">
        <color rgb="FF0070C0"/>
      </top>
      <bottom style="thin">
        <color rgb="FF0070C0"/>
      </bottom>
      <diagonal/>
    </border>
    <border>
      <left style="thin">
        <color rgb="FF0070C0"/>
      </left>
      <right style="medium">
        <color rgb="FF0070C0"/>
      </right>
      <top style="thin">
        <color rgb="FF0070C0"/>
      </top>
      <bottom style="thin">
        <color rgb="FF0070C0"/>
      </bottom>
      <diagonal/>
    </border>
    <border>
      <left style="thin">
        <color rgb="FF0070C0"/>
      </left>
      <right/>
      <top style="medium">
        <color rgb="FF0070C0"/>
      </top>
      <bottom style="thin">
        <color rgb="FF0070C0"/>
      </bottom>
      <diagonal/>
    </border>
    <border>
      <left/>
      <right style="medium">
        <color rgb="FF0070C0"/>
      </right>
      <top style="medium">
        <color rgb="FF0070C0"/>
      </top>
      <bottom style="thin">
        <color rgb="FF0070C0"/>
      </bottom>
      <diagonal/>
    </border>
    <border>
      <left style="thin">
        <color rgb="FF0070C0"/>
      </left>
      <right/>
      <top style="thin">
        <color rgb="FF0070C0"/>
      </top>
      <bottom style="thin">
        <color rgb="FF0070C0"/>
      </bottom>
      <diagonal/>
    </border>
    <border>
      <left/>
      <right style="medium">
        <color rgb="FF0070C0"/>
      </right>
      <top style="thin">
        <color rgb="FF0070C0"/>
      </top>
      <bottom style="thin">
        <color rgb="FF0070C0"/>
      </bottom>
      <diagonal/>
    </border>
    <border>
      <left style="medium">
        <color rgb="FF0070C0"/>
      </left>
      <right/>
      <top style="thin">
        <color rgb="FF0070C0"/>
      </top>
      <bottom style="thin">
        <color rgb="FF0070C0"/>
      </bottom>
      <diagonal/>
    </border>
    <border>
      <left/>
      <right/>
      <top style="thin">
        <color rgb="FF0070C0"/>
      </top>
      <bottom style="thin">
        <color rgb="FF0070C0"/>
      </bottom>
      <diagonal/>
    </border>
    <border>
      <left/>
      <right style="thin">
        <color rgb="FF0070C0"/>
      </right>
      <top style="thin">
        <color rgb="FF0070C0"/>
      </top>
      <bottom style="thin">
        <color rgb="FF0070C0"/>
      </bottom>
      <diagonal/>
    </border>
    <border>
      <left style="thick">
        <color rgb="FF0070C0"/>
      </left>
      <right/>
      <top style="thick">
        <color rgb="FF0070C0"/>
      </top>
      <bottom style="thick">
        <color rgb="FF0070C0"/>
      </bottom>
      <diagonal/>
    </border>
    <border>
      <left/>
      <right style="thick">
        <color rgb="FF0070C0"/>
      </right>
      <top style="thick">
        <color rgb="FF0070C0"/>
      </top>
      <bottom style="thick">
        <color rgb="FF0070C0"/>
      </bottom>
      <diagonal/>
    </border>
    <border>
      <left style="medium">
        <color rgb="FF0070C0"/>
      </left>
      <right style="thin">
        <color rgb="FF0070C0"/>
      </right>
      <top style="medium">
        <color rgb="FF0070C0"/>
      </top>
      <bottom/>
      <diagonal/>
    </border>
    <border>
      <left style="medium">
        <color rgb="FF0070C0"/>
      </left>
      <right style="thin">
        <color rgb="FF0070C0"/>
      </right>
      <top/>
      <bottom/>
      <diagonal/>
    </border>
    <border>
      <left style="medium">
        <color rgb="FF0070C0"/>
      </left>
      <right style="thin">
        <color rgb="FF0070C0"/>
      </right>
      <top/>
      <bottom style="medium">
        <color rgb="FF0070C0"/>
      </bottom>
      <diagonal/>
    </border>
    <border>
      <left/>
      <right/>
      <top/>
      <bottom style="medium">
        <color rgb="FF0070C0"/>
      </bottom>
      <diagonal/>
    </border>
    <border>
      <left/>
      <right style="medium">
        <color rgb="FF0070C0"/>
      </right>
      <top/>
      <bottom style="medium">
        <color rgb="FF0070C0"/>
      </bottom>
      <diagonal/>
    </border>
    <border>
      <left style="thin">
        <color rgb="FF0070C0"/>
      </left>
      <right/>
      <top style="thin">
        <color rgb="FF0070C0"/>
      </top>
      <bottom style="medium">
        <color rgb="FF0070C0"/>
      </bottom>
      <diagonal/>
    </border>
    <border>
      <left/>
      <right style="thin">
        <color rgb="FF0070C0"/>
      </right>
      <top style="medium">
        <color rgb="FF0070C0"/>
      </top>
      <bottom style="thin">
        <color rgb="FF0070C0"/>
      </bottom>
      <diagonal/>
    </border>
    <border>
      <left/>
      <right style="thin">
        <color rgb="FF0070C0"/>
      </right>
      <top style="thin">
        <color rgb="FF0070C0"/>
      </top>
      <bottom style="medium">
        <color rgb="FF0070C0"/>
      </bottom>
      <diagonal/>
    </border>
    <border>
      <left style="thin">
        <color rgb="FF0070C0"/>
      </left>
      <right/>
      <top style="medium">
        <color rgb="FF0070C0"/>
      </top>
      <bottom/>
      <diagonal/>
    </border>
    <border>
      <left/>
      <right style="thin">
        <color rgb="FF0070C0"/>
      </right>
      <top style="medium">
        <color rgb="FF0070C0"/>
      </top>
      <bottom/>
      <diagonal/>
    </border>
    <border>
      <left style="thin">
        <color rgb="FF0070C0"/>
      </left>
      <right/>
      <top/>
      <bottom style="medium">
        <color rgb="FF0070C0"/>
      </bottom>
      <diagonal/>
    </border>
    <border>
      <left/>
      <right style="thin">
        <color rgb="FF0070C0"/>
      </right>
      <top/>
      <bottom style="medium">
        <color rgb="FF0070C0"/>
      </bottom>
      <diagonal/>
    </border>
    <border>
      <left style="medium">
        <color rgb="FF0070C0"/>
      </left>
      <right/>
      <top/>
      <bottom style="thin">
        <color rgb="FF0070C0"/>
      </bottom>
      <diagonal/>
    </border>
    <border>
      <left/>
      <right/>
      <top/>
      <bottom style="thin">
        <color rgb="FF0070C0"/>
      </bottom>
      <diagonal/>
    </border>
    <border>
      <left/>
      <right style="thin">
        <color rgb="FF0070C0"/>
      </right>
      <top/>
      <bottom/>
      <diagonal/>
    </border>
    <border>
      <left/>
      <right style="thin">
        <color rgb="FF0070C0"/>
      </right>
      <top/>
      <bottom style="thin">
        <color rgb="FF0070C0"/>
      </bottom>
      <diagonal/>
    </border>
    <border>
      <left style="thin">
        <color rgb="FF0070C0"/>
      </left>
      <right style="medium">
        <color rgb="FF0070C0"/>
      </right>
      <top/>
      <bottom style="thin">
        <color rgb="FF0070C0"/>
      </bottom>
      <diagonal/>
    </border>
    <border>
      <left style="thin">
        <color rgb="FF0070C0"/>
      </left>
      <right style="medium">
        <color rgb="FF0070C0"/>
      </right>
      <top style="thin">
        <color rgb="FF0070C0"/>
      </top>
      <bottom/>
      <diagonal/>
    </border>
    <border>
      <left style="medium">
        <color rgb="FF0070C0"/>
      </left>
      <right style="medium">
        <color rgb="FF0070C0"/>
      </right>
      <top style="thick">
        <color rgb="FF0070C0"/>
      </top>
      <bottom style="medium">
        <color rgb="FF0070C0"/>
      </bottom>
      <diagonal/>
    </border>
    <border>
      <left style="medium">
        <color rgb="FF0070C0"/>
      </left>
      <right style="medium">
        <color rgb="FF0070C0"/>
      </right>
      <top style="thick">
        <color rgb="FF0070C0"/>
      </top>
      <bottom style="thick">
        <color rgb="FF0070C0"/>
      </bottom>
      <diagonal/>
    </border>
    <border>
      <left/>
      <right style="thin">
        <color theme="8"/>
      </right>
      <top style="medium">
        <color rgb="FF0070C0"/>
      </top>
      <bottom style="medium">
        <color rgb="FF0070C0"/>
      </bottom>
      <diagonal/>
    </border>
    <border>
      <left style="thin">
        <color theme="8"/>
      </left>
      <right/>
      <top style="medium">
        <color rgb="FF0070C0"/>
      </top>
      <bottom style="medium">
        <color rgb="FF0070C0"/>
      </bottom>
      <diagonal/>
    </border>
  </borders>
  <cellStyleXfs count="3">
    <xf numFmtId="0" fontId="0" fillId="0" borderId="0"/>
    <xf numFmtId="0" fontId="12" fillId="0" borderId="0"/>
    <xf numFmtId="164" fontId="14" fillId="0" borderId="0" applyFont="0" applyFill="0" applyBorder="0" applyAlignment="0" applyProtection="0"/>
  </cellStyleXfs>
  <cellXfs count="122">
    <xf numFmtId="0" fontId="0" fillId="0" borderId="0" xfId="0"/>
    <xf numFmtId="0" fontId="0" fillId="2" borderId="0" xfId="0" applyFill="1"/>
    <xf numFmtId="0" fontId="0" fillId="6" borderId="0" xfId="0" applyFill="1"/>
    <xf numFmtId="0" fontId="7" fillId="0" borderId="9" xfId="0" applyFont="1" applyBorder="1" applyAlignment="1">
      <alignment vertical="center"/>
    </xf>
    <xf numFmtId="0" fontId="1" fillId="0" borderId="10" xfId="0" applyFont="1" applyBorder="1" applyAlignment="1"/>
    <xf numFmtId="0" fontId="9" fillId="5" borderId="8" xfId="0" applyFont="1" applyFill="1" applyBorder="1" applyAlignment="1">
      <alignment horizontal="center" vertical="top"/>
    </xf>
    <xf numFmtId="0" fontId="10" fillId="5" borderId="8" xfId="0" applyFont="1" applyFill="1" applyBorder="1" applyAlignment="1">
      <alignment horizontal="center" vertical="center"/>
    </xf>
    <xf numFmtId="0" fontId="8" fillId="0" borderId="10" xfId="0" applyFont="1" applyBorder="1" applyAlignment="1"/>
    <xf numFmtId="0" fontId="4" fillId="0" borderId="21" xfId="0" applyFont="1" applyBorder="1" applyAlignment="1">
      <alignment horizontal="center"/>
    </xf>
    <xf numFmtId="0" fontId="4" fillId="0" borderId="22" xfId="0" applyFont="1" applyBorder="1"/>
    <xf numFmtId="0" fontId="4" fillId="0" borderId="23" xfId="0" applyFont="1" applyBorder="1"/>
    <xf numFmtId="0" fontId="4" fillId="0" borderId="19" xfId="0" applyFont="1" applyBorder="1"/>
    <xf numFmtId="0" fontId="4" fillId="0" borderId="20" xfId="0" applyFont="1" applyBorder="1"/>
    <xf numFmtId="0" fontId="11" fillId="7" borderId="21" xfId="0" applyFont="1" applyFill="1" applyBorder="1" applyAlignment="1">
      <alignment horizontal="center" wrapText="1"/>
    </xf>
    <xf numFmtId="0" fontId="11" fillId="7" borderId="22" xfId="0" applyFont="1" applyFill="1" applyBorder="1" applyAlignment="1">
      <alignment horizontal="center" vertical="center" wrapText="1"/>
    </xf>
    <xf numFmtId="0" fontId="11" fillId="7" borderId="23" xfId="0" applyFont="1" applyFill="1" applyBorder="1" applyAlignment="1">
      <alignment horizontal="center" vertical="center" wrapText="1"/>
    </xf>
    <xf numFmtId="0" fontId="1" fillId="0" borderId="18" xfId="0" applyFont="1" applyBorder="1" applyAlignment="1"/>
    <xf numFmtId="0" fontId="4" fillId="0" borderId="22" xfId="0" applyFont="1" applyFill="1" applyBorder="1"/>
    <xf numFmtId="0" fontId="10" fillId="5" borderId="8" xfId="0" applyFont="1" applyFill="1" applyBorder="1" applyAlignment="1">
      <alignment horizontal="center" vertical="center" wrapText="1"/>
    </xf>
    <xf numFmtId="0" fontId="9" fillId="5" borderId="8" xfId="0" applyFont="1" applyFill="1" applyBorder="1" applyAlignment="1">
      <alignment horizontal="center" vertical="center"/>
    </xf>
    <xf numFmtId="0" fontId="4" fillId="0" borderId="21" xfId="0" applyFont="1" applyBorder="1" applyAlignment="1">
      <alignment horizontal="left"/>
    </xf>
    <xf numFmtId="0" fontId="4" fillId="0" borderId="26" xfId="0" applyFont="1" applyBorder="1" applyAlignment="1">
      <alignment horizontal="center"/>
    </xf>
    <xf numFmtId="0" fontId="4" fillId="0" borderId="27" xfId="0" applyFont="1" applyBorder="1" applyAlignment="1">
      <alignment horizontal="center"/>
    </xf>
    <xf numFmtId="0" fontId="4" fillId="0" borderId="0" xfId="0" applyFont="1" applyBorder="1"/>
    <xf numFmtId="0" fontId="11" fillId="0" borderId="0" xfId="0" applyFont="1" applyFill="1" applyBorder="1" applyAlignment="1">
      <alignment horizontal="left" wrapText="1"/>
    </xf>
    <xf numFmtId="0" fontId="4" fillId="0" borderId="0" xfId="0" applyFont="1" applyBorder="1" applyAlignment="1">
      <alignment horizontal="left"/>
    </xf>
    <xf numFmtId="0" fontId="3" fillId="0" borderId="1" xfId="0" applyFont="1" applyFill="1" applyBorder="1" applyAlignment="1">
      <alignment horizontal="center" vertical="center" wrapText="1"/>
    </xf>
    <xf numFmtId="0" fontId="5" fillId="3" borderId="15" xfId="0" applyFont="1" applyFill="1" applyBorder="1" applyAlignment="1">
      <alignment horizontal="right" vertical="center"/>
    </xf>
    <xf numFmtId="0" fontId="9" fillId="5" borderId="15" xfId="0" applyFont="1" applyFill="1" applyBorder="1" applyAlignment="1">
      <alignment horizontal="center" vertical="top"/>
    </xf>
    <xf numFmtId="0" fontId="10" fillId="5" borderId="16" xfId="0" applyFont="1" applyFill="1" applyBorder="1" applyAlignment="1">
      <alignment vertical="center"/>
    </xf>
    <xf numFmtId="0" fontId="10" fillId="5" borderId="17" xfId="0" applyFont="1" applyFill="1" applyBorder="1" applyAlignment="1">
      <alignment vertical="center"/>
    </xf>
    <xf numFmtId="0" fontId="13" fillId="5" borderId="15" xfId="0" applyFont="1" applyFill="1" applyBorder="1" applyAlignment="1">
      <alignment vertical="center"/>
    </xf>
    <xf numFmtId="0" fontId="0" fillId="0" borderId="0" xfId="0" applyFill="1"/>
    <xf numFmtId="0" fontId="0" fillId="0" borderId="1" xfId="0" applyFill="1" applyBorder="1" applyAlignment="1">
      <alignment vertical="center"/>
    </xf>
    <xf numFmtId="0" fontId="8" fillId="0" borderId="9" xfId="0" applyFont="1" applyBorder="1" applyAlignment="1">
      <alignment horizontal="left" vertical="center"/>
    </xf>
    <xf numFmtId="0" fontId="8" fillId="0" borderId="18" xfId="0" applyFont="1" applyBorder="1" applyAlignment="1"/>
    <xf numFmtId="165" fontId="4" fillId="0" borderId="8" xfId="2" applyNumberFormat="1" applyFont="1" applyBorder="1"/>
    <xf numFmtId="165" fontId="4" fillId="0" borderId="49" xfId="2" applyNumberFormat="1" applyFont="1" applyBorder="1"/>
    <xf numFmtId="165" fontId="4" fillId="0" borderId="23" xfId="2" applyNumberFormat="1" applyFont="1" applyBorder="1"/>
    <xf numFmtId="165" fontId="4" fillId="0" borderId="50" xfId="2" applyNumberFormat="1" applyFont="1" applyBorder="1"/>
    <xf numFmtId="165" fontId="4" fillId="0" borderId="52" xfId="2" applyNumberFormat="1" applyFont="1" applyBorder="1"/>
    <xf numFmtId="165" fontId="4" fillId="0" borderId="51" xfId="2" applyNumberFormat="1" applyFont="1" applyBorder="1"/>
    <xf numFmtId="0" fontId="4" fillId="0" borderId="31" xfId="0" applyFont="1" applyFill="1" applyBorder="1" applyAlignment="1" applyProtection="1">
      <alignment horizontal="left" vertical="top"/>
      <protection locked="0"/>
    </xf>
    <xf numFmtId="0" fontId="4" fillId="0" borderId="32" xfId="0" applyFont="1" applyFill="1" applyBorder="1" applyAlignment="1" applyProtection="1">
      <alignment horizontal="left" vertical="top"/>
      <protection locked="0"/>
    </xf>
    <xf numFmtId="0" fontId="3" fillId="4" borderId="4" xfId="0" applyFont="1" applyFill="1" applyBorder="1" applyAlignment="1">
      <alignment horizontal="center" vertical="top"/>
    </xf>
    <xf numFmtId="0" fontId="3" fillId="4" borderId="5" xfId="0" applyFont="1" applyFill="1" applyBorder="1" applyAlignment="1">
      <alignment horizontal="center" vertical="top"/>
    </xf>
    <xf numFmtId="0" fontId="13" fillId="0" borderId="31" xfId="0" applyFont="1" applyFill="1" applyBorder="1" applyAlignment="1">
      <alignment horizontal="center" vertical="top" wrapText="1"/>
    </xf>
    <xf numFmtId="0" fontId="13" fillId="0" borderId="32" xfId="0" applyFont="1" applyFill="1" applyBorder="1" applyAlignment="1">
      <alignment horizontal="center" vertical="top" wrapText="1"/>
    </xf>
    <xf numFmtId="0" fontId="4" fillId="0" borderId="31" xfId="0" applyFont="1" applyFill="1" applyBorder="1" applyAlignment="1" applyProtection="1">
      <alignment horizontal="center" vertical="center" wrapText="1"/>
      <protection locked="0"/>
    </xf>
    <xf numFmtId="0" fontId="4" fillId="0" borderId="32" xfId="0" applyFont="1" applyFill="1" applyBorder="1" applyAlignment="1" applyProtection="1">
      <alignment horizontal="center" vertical="center" wrapText="1"/>
      <protection locked="0"/>
    </xf>
    <xf numFmtId="0" fontId="4" fillId="0" borderId="31" xfId="0" applyFont="1" applyFill="1" applyBorder="1" applyAlignment="1">
      <alignment horizontal="center" vertical="top" wrapText="1"/>
    </xf>
    <xf numFmtId="0" fontId="4" fillId="0" borderId="32" xfId="0" applyFont="1" applyFill="1" applyBorder="1" applyAlignment="1">
      <alignment horizontal="center" vertical="top" wrapText="1"/>
    </xf>
    <xf numFmtId="0" fontId="13" fillId="0" borderId="2" xfId="0" applyFont="1" applyFill="1" applyBorder="1" applyAlignment="1">
      <alignment horizontal="center" vertical="top" wrapText="1"/>
    </xf>
    <xf numFmtId="0" fontId="13" fillId="0" borderId="3" xfId="0" applyFont="1" applyFill="1" applyBorder="1" applyAlignment="1">
      <alignment horizontal="center" vertical="top" wrapText="1"/>
    </xf>
    <xf numFmtId="0" fontId="4" fillId="0" borderId="31" xfId="0" applyFont="1" applyFill="1" applyBorder="1" applyAlignment="1" applyProtection="1">
      <alignment horizontal="left" vertical="top" wrapText="1"/>
      <protection locked="0"/>
    </xf>
    <xf numFmtId="0" fontId="4" fillId="0" borderId="32" xfId="0" applyFont="1" applyFill="1" applyBorder="1" applyAlignment="1" applyProtection="1">
      <alignment horizontal="left" vertical="top" wrapText="1"/>
      <protection locked="0"/>
    </xf>
    <xf numFmtId="0" fontId="2" fillId="0" borderId="6" xfId="0" applyFont="1" applyFill="1" applyBorder="1" applyAlignment="1">
      <alignment horizontal="center"/>
    </xf>
    <xf numFmtId="0" fontId="2" fillId="0" borderId="7" xfId="0" applyFont="1" applyFill="1" applyBorder="1" applyAlignment="1">
      <alignment horizontal="center"/>
    </xf>
    <xf numFmtId="0" fontId="10" fillId="5" borderId="15" xfId="0" applyFont="1" applyFill="1" applyBorder="1" applyAlignment="1">
      <alignment horizontal="center" vertical="center"/>
    </xf>
    <xf numFmtId="0" fontId="10" fillId="5" borderId="16" xfId="0" applyFont="1" applyFill="1" applyBorder="1" applyAlignment="1">
      <alignment horizontal="center" vertical="center"/>
    </xf>
    <xf numFmtId="0" fontId="10" fillId="5" borderId="17" xfId="0" applyFont="1" applyFill="1" applyBorder="1" applyAlignment="1">
      <alignment horizontal="center" vertical="center"/>
    </xf>
    <xf numFmtId="0" fontId="11" fillId="0" borderId="28" xfId="0" applyFont="1" applyFill="1" applyBorder="1" applyAlignment="1">
      <alignment horizontal="left" wrapText="1"/>
    </xf>
    <xf numFmtId="0" fontId="11" fillId="0" borderId="29" xfId="0" applyFont="1" applyFill="1" applyBorder="1" applyAlignment="1">
      <alignment horizontal="left" wrapText="1"/>
    </xf>
    <xf numFmtId="0" fontId="11" fillId="0" borderId="30" xfId="0" applyFont="1" applyFill="1" applyBorder="1" applyAlignment="1">
      <alignment horizontal="left" wrapText="1"/>
    </xf>
    <xf numFmtId="0" fontId="4" fillId="0" borderId="24" xfId="0" applyFont="1" applyBorder="1" applyAlignment="1">
      <alignment horizontal="center"/>
    </xf>
    <xf numFmtId="0" fontId="4" fillId="0" borderId="39" xfId="0" applyFont="1" applyBorder="1" applyAlignment="1">
      <alignment horizontal="center"/>
    </xf>
    <xf numFmtId="0" fontId="4" fillId="0" borderId="12" xfId="0" applyFont="1" applyBorder="1" applyAlignment="1">
      <alignment horizontal="center" vertical="center" wrapText="1"/>
    </xf>
    <xf numFmtId="0" fontId="4" fillId="0" borderId="13" xfId="0" applyFont="1" applyBorder="1" applyAlignment="1">
      <alignment horizontal="center" vertical="center" wrapText="1"/>
    </xf>
    <xf numFmtId="0" fontId="4" fillId="0" borderId="42" xfId="0" applyFont="1" applyBorder="1" applyAlignment="1">
      <alignment horizontal="center" vertical="center" wrapText="1"/>
    </xf>
    <xf numFmtId="0" fontId="4" fillId="0" borderId="9" xfId="0" applyFont="1" applyBorder="1" applyAlignment="1">
      <alignment horizontal="center" vertical="center" wrapText="1"/>
    </xf>
    <xf numFmtId="0" fontId="4" fillId="0" borderId="0" xfId="0" applyFont="1" applyBorder="1" applyAlignment="1">
      <alignment horizontal="center" vertical="center" wrapText="1"/>
    </xf>
    <xf numFmtId="0" fontId="4" fillId="0" borderId="47" xfId="0" applyFont="1" applyBorder="1" applyAlignment="1">
      <alignment horizontal="center" vertical="center" wrapText="1"/>
    </xf>
    <xf numFmtId="0" fontId="4" fillId="0" borderId="45" xfId="0" applyFont="1" applyBorder="1" applyAlignment="1">
      <alignment horizontal="center" vertical="center" wrapText="1"/>
    </xf>
    <xf numFmtId="0" fontId="4" fillId="0" borderId="46" xfId="0" applyFont="1" applyBorder="1" applyAlignment="1">
      <alignment horizontal="center" vertical="center" wrapText="1"/>
    </xf>
    <xf numFmtId="0" fontId="4" fillId="0" borderId="48" xfId="0" applyFont="1" applyBorder="1" applyAlignment="1">
      <alignment horizontal="center" vertical="center" wrapText="1"/>
    </xf>
    <xf numFmtId="0" fontId="5" fillId="3" borderId="12" xfId="0" applyFont="1" applyFill="1" applyBorder="1" applyAlignment="1">
      <alignment horizontal="center" vertical="center"/>
    </xf>
    <xf numFmtId="0" fontId="5" fillId="3" borderId="13" xfId="0" applyFont="1" applyFill="1" applyBorder="1" applyAlignment="1">
      <alignment horizontal="center" vertical="center"/>
    </xf>
    <xf numFmtId="0" fontId="5" fillId="3" borderId="14" xfId="0" applyFont="1" applyFill="1" applyBorder="1" applyAlignment="1">
      <alignment horizontal="center" vertical="center"/>
    </xf>
    <xf numFmtId="0" fontId="4" fillId="0" borderId="33" xfId="0" applyFont="1" applyBorder="1" applyAlignment="1">
      <alignment horizontal="left" vertical="top"/>
    </xf>
    <xf numFmtId="0" fontId="4" fillId="0" borderId="34" xfId="0" applyFont="1" applyBorder="1" applyAlignment="1">
      <alignment horizontal="left" vertical="top"/>
    </xf>
    <xf numFmtId="0" fontId="4" fillId="0" borderId="35" xfId="0" applyFont="1" applyBorder="1" applyAlignment="1">
      <alignment horizontal="left" vertical="top"/>
    </xf>
    <xf numFmtId="0" fontId="4" fillId="0" borderId="12" xfId="0" applyFont="1" applyBorder="1" applyAlignment="1">
      <alignment horizontal="center" vertical="center"/>
    </xf>
    <xf numFmtId="0" fontId="4" fillId="0" borderId="13" xfId="0" applyFont="1" applyBorder="1" applyAlignment="1">
      <alignment horizontal="center" vertical="center"/>
    </xf>
    <xf numFmtId="0" fontId="4" fillId="0" borderId="14" xfId="0" applyFont="1" applyBorder="1" applyAlignment="1">
      <alignment horizontal="center" vertical="center"/>
    </xf>
    <xf numFmtId="0" fontId="4" fillId="0" borderId="9" xfId="0" applyFont="1" applyBorder="1" applyAlignment="1">
      <alignment horizontal="center" vertical="center"/>
    </xf>
    <xf numFmtId="0" fontId="4" fillId="0" borderId="0" xfId="0" applyFont="1" applyBorder="1" applyAlignment="1">
      <alignment horizontal="center" vertical="center"/>
    </xf>
    <xf numFmtId="0" fontId="4" fillId="0" borderId="10" xfId="0" applyFont="1" applyBorder="1" applyAlignment="1">
      <alignment horizontal="center" vertical="center"/>
    </xf>
    <xf numFmtId="0" fontId="4" fillId="0" borderId="11" xfId="0" applyFont="1" applyBorder="1" applyAlignment="1">
      <alignment horizontal="center" vertical="center"/>
    </xf>
    <xf numFmtId="0" fontId="4" fillId="0" borderId="36" xfId="0" applyFont="1" applyBorder="1" applyAlignment="1">
      <alignment horizontal="center" vertical="center"/>
    </xf>
    <xf numFmtId="0" fontId="4" fillId="0" borderId="37" xfId="0" applyFont="1" applyBorder="1" applyAlignment="1">
      <alignment horizontal="center" vertical="center"/>
    </xf>
    <xf numFmtId="0" fontId="4" fillId="0" borderId="38" xfId="0" applyFont="1" applyBorder="1" applyAlignment="1">
      <alignment horizontal="center"/>
    </xf>
    <xf numFmtId="0" fontId="4" fillId="0" borderId="40" xfId="0" applyFont="1" applyBorder="1" applyAlignment="1">
      <alignment horizontal="center"/>
    </xf>
    <xf numFmtId="0" fontId="4" fillId="0" borderId="26" xfId="0" applyFont="1" applyBorder="1" applyAlignment="1">
      <alignment horizontal="center"/>
    </xf>
    <xf numFmtId="0" fontId="4" fillId="0" borderId="27" xfId="0" applyFont="1" applyBorder="1" applyAlignment="1">
      <alignment horizontal="center"/>
    </xf>
    <xf numFmtId="0" fontId="6" fillId="0" borderId="12" xfId="0" applyFont="1" applyFill="1" applyBorder="1" applyAlignment="1">
      <alignment horizontal="center" vertical="center"/>
    </xf>
    <xf numFmtId="0" fontId="6" fillId="0" borderId="13" xfId="0" applyFont="1" applyFill="1" applyBorder="1" applyAlignment="1">
      <alignment horizontal="center" vertical="center"/>
    </xf>
    <xf numFmtId="0" fontId="6" fillId="0" borderId="14" xfId="0" applyFont="1" applyFill="1" applyBorder="1" applyAlignment="1">
      <alignment horizontal="center" vertical="center"/>
    </xf>
    <xf numFmtId="0" fontId="6" fillId="0" borderId="9" xfId="0" applyFont="1" applyFill="1" applyBorder="1" applyAlignment="1">
      <alignment horizontal="center" vertical="center"/>
    </xf>
    <xf numFmtId="0" fontId="6" fillId="0" borderId="0" xfId="0" applyFont="1" applyFill="1" applyBorder="1" applyAlignment="1">
      <alignment horizontal="center" vertical="center"/>
    </xf>
    <xf numFmtId="0" fontId="6" fillId="0" borderId="10" xfId="0" applyFont="1" applyFill="1" applyBorder="1" applyAlignment="1">
      <alignment horizontal="center" vertical="center"/>
    </xf>
    <xf numFmtId="0" fontId="6" fillId="0" borderId="11" xfId="0" applyFont="1" applyFill="1" applyBorder="1" applyAlignment="1">
      <alignment horizontal="center" vertical="center"/>
    </xf>
    <xf numFmtId="0" fontId="6" fillId="0" borderId="36" xfId="0" applyFont="1" applyFill="1" applyBorder="1" applyAlignment="1">
      <alignment horizontal="center" vertical="center"/>
    </xf>
    <xf numFmtId="0" fontId="6" fillId="0" borderId="37" xfId="0" applyFont="1" applyFill="1" applyBorder="1" applyAlignment="1">
      <alignment horizontal="center" vertical="center"/>
    </xf>
    <xf numFmtId="0" fontId="5" fillId="3" borderId="15" xfId="0" applyFont="1" applyFill="1" applyBorder="1" applyAlignment="1">
      <alignment horizontal="center" vertical="center"/>
    </xf>
    <xf numFmtId="0" fontId="5" fillId="3" borderId="16" xfId="0" applyFont="1" applyFill="1" applyBorder="1" applyAlignment="1">
      <alignment horizontal="center" vertical="center"/>
    </xf>
    <xf numFmtId="0" fontId="5" fillId="3" borderId="17" xfId="0" applyFont="1" applyFill="1" applyBorder="1" applyAlignment="1">
      <alignment horizontal="center" vertical="center"/>
    </xf>
    <xf numFmtId="0" fontId="13" fillId="0" borderId="12" xfId="0" applyFont="1" applyBorder="1" applyAlignment="1">
      <alignment horizontal="center" vertical="center" wrapText="1"/>
    </xf>
    <xf numFmtId="0" fontId="13" fillId="0" borderId="13" xfId="0" applyFont="1" applyBorder="1" applyAlignment="1">
      <alignment horizontal="center" vertical="center" wrapText="1"/>
    </xf>
    <xf numFmtId="0" fontId="13" fillId="0" borderId="42" xfId="0" applyFont="1" applyBorder="1" applyAlignment="1">
      <alignment horizontal="center" vertical="center" wrapText="1"/>
    </xf>
    <xf numFmtId="0" fontId="13" fillId="0" borderId="9" xfId="0" applyFont="1" applyBorder="1" applyAlignment="1">
      <alignment horizontal="center" vertical="center" wrapText="1"/>
    </xf>
    <xf numFmtId="0" fontId="13" fillId="0" borderId="0" xfId="0" applyFont="1" applyBorder="1" applyAlignment="1">
      <alignment horizontal="center" vertical="center" wrapText="1"/>
    </xf>
    <xf numFmtId="0" fontId="13" fillId="0" borderId="47" xfId="0" applyFont="1" applyBorder="1" applyAlignment="1">
      <alignment horizontal="center" vertical="center" wrapText="1"/>
    </xf>
    <xf numFmtId="0" fontId="4" fillId="0" borderId="41" xfId="0" applyFont="1" applyFill="1" applyBorder="1" applyAlignment="1">
      <alignment horizontal="center" vertical="center" wrapText="1"/>
    </xf>
    <xf numFmtId="0" fontId="4" fillId="0" borderId="13" xfId="0" applyFont="1" applyFill="1" applyBorder="1" applyAlignment="1">
      <alignment horizontal="center" vertical="center" wrapText="1"/>
    </xf>
    <xf numFmtId="0" fontId="4" fillId="0" borderId="42" xfId="0" applyFont="1" applyFill="1" applyBorder="1" applyAlignment="1">
      <alignment horizontal="center" vertical="center" wrapText="1"/>
    </xf>
    <xf numFmtId="0" fontId="4" fillId="0" borderId="43" xfId="0" applyFont="1" applyFill="1" applyBorder="1" applyAlignment="1">
      <alignment horizontal="center" vertical="center" wrapText="1"/>
    </xf>
    <xf numFmtId="0" fontId="4" fillId="0" borderId="36" xfId="0" applyFont="1" applyFill="1" applyBorder="1" applyAlignment="1">
      <alignment horizontal="center" vertical="center" wrapText="1"/>
    </xf>
    <xf numFmtId="0" fontId="4" fillId="0" borderId="44" xfId="0" applyFont="1" applyFill="1" applyBorder="1" applyAlignment="1">
      <alignment horizontal="center" vertical="center" wrapText="1"/>
    </xf>
    <xf numFmtId="0" fontId="4" fillId="0" borderId="25" xfId="0" applyFont="1" applyBorder="1" applyAlignment="1">
      <alignment horizontal="center"/>
    </xf>
    <xf numFmtId="0" fontId="13" fillId="0" borderId="54" xfId="0" applyFont="1" applyBorder="1" applyAlignment="1">
      <alignment horizontal="left" vertical="center" wrapText="1"/>
    </xf>
    <xf numFmtId="0" fontId="13" fillId="0" borderId="16" xfId="0" applyFont="1" applyBorder="1" applyAlignment="1">
      <alignment horizontal="left" vertical="center" wrapText="1"/>
    </xf>
    <xf numFmtId="0" fontId="13" fillId="0" borderId="53" xfId="0" applyFont="1" applyBorder="1" applyAlignment="1">
      <alignment horizontal="left" vertical="center" wrapText="1"/>
    </xf>
  </cellXfs>
  <cellStyles count="3">
    <cellStyle name="Millares" xfId="2" builtinId="3"/>
    <cellStyle name="Normal" xfId="0" builtinId="0"/>
    <cellStyle name="Normal 1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4"/>
  <sheetViews>
    <sheetView showGridLines="0" tabSelected="1" zoomScale="85" zoomScaleNormal="85" workbookViewId="0">
      <selection activeCell="A9" sqref="A9:XFD9"/>
    </sheetView>
  </sheetViews>
  <sheetFormatPr baseColWidth="10" defaultColWidth="11.375" defaultRowHeight="15" x14ac:dyDescent="0.25"/>
  <cols>
    <col min="1" max="1" width="3.75" style="1" customWidth="1"/>
    <col min="2" max="2" width="51.125" style="1" customWidth="1"/>
    <col min="3" max="3" width="123.125" style="1" customWidth="1"/>
    <col min="4" max="4" width="3.75" style="1" customWidth="1"/>
    <col min="5" max="16384" width="11.375" style="1"/>
  </cols>
  <sheetData>
    <row r="1" spans="1:4" ht="15.75" thickBot="1" x14ac:dyDescent="0.3">
      <c r="A1" s="2"/>
      <c r="B1" s="2"/>
      <c r="C1" s="2"/>
      <c r="D1" s="2"/>
    </row>
    <row r="2" spans="1:4" ht="64.5" customHeight="1" thickTop="1" thickBot="1" x14ac:dyDescent="0.3">
      <c r="A2" s="2"/>
      <c r="B2" s="26" t="s">
        <v>62</v>
      </c>
      <c r="C2" s="33" t="s">
        <v>120</v>
      </c>
      <c r="D2" s="2"/>
    </row>
    <row r="3" spans="1:4" ht="64.5" customHeight="1" thickTop="1" thickBot="1" x14ac:dyDescent="0.3">
      <c r="A3" s="2"/>
      <c r="B3" s="26" t="s">
        <v>63</v>
      </c>
      <c r="C3" s="33" t="s">
        <v>121</v>
      </c>
      <c r="D3" s="2"/>
    </row>
    <row r="4" spans="1:4" ht="64.5" customHeight="1" thickTop="1" thickBot="1" x14ac:dyDescent="0.3">
      <c r="A4" s="2"/>
      <c r="B4" s="26" t="s">
        <v>64</v>
      </c>
      <c r="C4" s="33" t="s">
        <v>128</v>
      </c>
      <c r="D4" s="2"/>
    </row>
    <row r="5" spans="1:4" ht="12" customHeight="1" thickTop="1" thickBot="1" x14ac:dyDescent="0.55000000000000004">
      <c r="A5" s="2"/>
      <c r="B5" s="56"/>
      <c r="C5" s="57"/>
      <c r="D5" s="2"/>
    </row>
    <row r="6" spans="1:4" ht="33" thickTop="1" thickBot="1" x14ac:dyDescent="0.3">
      <c r="A6" s="2"/>
      <c r="B6" s="44" t="s">
        <v>7</v>
      </c>
      <c r="C6" s="45"/>
      <c r="D6" s="2"/>
    </row>
    <row r="7" spans="1:4" ht="84" customHeight="1" thickTop="1" thickBot="1" x14ac:dyDescent="0.3">
      <c r="A7" s="2"/>
      <c r="B7" s="48" t="s">
        <v>122</v>
      </c>
      <c r="C7" s="49"/>
      <c r="D7" s="2"/>
    </row>
    <row r="8" spans="1:4" ht="33" thickTop="1" thickBot="1" x14ac:dyDescent="0.3">
      <c r="A8" s="2"/>
      <c r="B8" s="44" t="s">
        <v>37</v>
      </c>
      <c r="C8" s="45"/>
      <c r="D8" s="2"/>
    </row>
    <row r="9" spans="1:4" ht="84" customHeight="1" thickTop="1" thickBot="1" x14ac:dyDescent="0.3">
      <c r="A9" s="2"/>
      <c r="B9" s="50"/>
      <c r="C9" s="51"/>
      <c r="D9" s="2"/>
    </row>
    <row r="10" spans="1:4" ht="33" thickTop="1" thickBot="1" x14ac:dyDescent="0.3">
      <c r="A10" s="2"/>
      <c r="B10" s="44" t="s">
        <v>38</v>
      </c>
      <c r="C10" s="45"/>
      <c r="D10" s="2"/>
    </row>
    <row r="11" spans="1:4" ht="81.75" customHeight="1" thickTop="1" thickBot="1" x14ac:dyDescent="0.3">
      <c r="A11" s="2"/>
      <c r="B11" s="48" t="s">
        <v>123</v>
      </c>
      <c r="C11" s="49"/>
      <c r="D11" s="2"/>
    </row>
    <row r="12" spans="1:4" ht="34.5" customHeight="1" thickTop="1" thickBot="1" x14ac:dyDescent="0.3">
      <c r="A12" s="2"/>
      <c r="B12" s="44" t="s">
        <v>95</v>
      </c>
      <c r="C12" s="45"/>
      <c r="D12" s="2"/>
    </row>
    <row r="13" spans="1:4" ht="81.75" customHeight="1" thickTop="1" thickBot="1" x14ac:dyDescent="0.3">
      <c r="A13" s="2"/>
      <c r="B13" s="52" t="s">
        <v>94</v>
      </c>
      <c r="C13" s="53"/>
      <c r="D13" s="2"/>
    </row>
    <row r="14" spans="1:4" ht="36" customHeight="1" thickTop="1" thickBot="1" x14ac:dyDescent="0.3">
      <c r="A14" s="2"/>
      <c r="B14" s="44" t="s">
        <v>96</v>
      </c>
      <c r="C14" s="45"/>
      <c r="D14" s="2"/>
    </row>
    <row r="15" spans="1:4" ht="81.75" customHeight="1" thickTop="1" thickBot="1" x14ac:dyDescent="0.3">
      <c r="A15" s="2"/>
      <c r="B15" s="52" t="s">
        <v>97</v>
      </c>
      <c r="C15" s="53"/>
      <c r="D15" s="2"/>
    </row>
    <row r="16" spans="1:4" ht="33" thickTop="1" thickBot="1" x14ac:dyDescent="0.3">
      <c r="A16" s="2"/>
      <c r="B16" s="44" t="s">
        <v>90</v>
      </c>
      <c r="C16" s="45"/>
      <c r="D16" s="2"/>
    </row>
    <row r="17" spans="1:4" ht="84" customHeight="1" thickTop="1" thickBot="1" x14ac:dyDescent="0.3">
      <c r="A17" s="2"/>
      <c r="B17" s="50" t="s">
        <v>117</v>
      </c>
      <c r="C17" s="51"/>
      <c r="D17" s="2"/>
    </row>
    <row r="18" spans="1:4" ht="33" thickTop="1" thickBot="1" x14ac:dyDescent="0.3">
      <c r="A18" s="2"/>
      <c r="B18" s="44" t="s">
        <v>91</v>
      </c>
      <c r="C18" s="45"/>
      <c r="D18" s="2"/>
    </row>
    <row r="19" spans="1:4" ht="84" customHeight="1" thickTop="1" thickBot="1" x14ac:dyDescent="0.3">
      <c r="A19" s="2"/>
      <c r="B19" s="42" t="s">
        <v>126</v>
      </c>
      <c r="C19" s="43"/>
      <c r="D19" s="2"/>
    </row>
    <row r="20" spans="1:4" ht="33" thickTop="1" thickBot="1" x14ac:dyDescent="0.3">
      <c r="A20" s="2"/>
      <c r="B20" s="44" t="s">
        <v>92</v>
      </c>
      <c r="C20" s="45"/>
      <c r="D20" s="2"/>
    </row>
    <row r="21" spans="1:4" ht="84" customHeight="1" thickTop="1" thickBot="1" x14ac:dyDescent="0.3">
      <c r="A21" s="2"/>
      <c r="B21" s="54" t="s">
        <v>127</v>
      </c>
      <c r="C21" s="55"/>
      <c r="D21" s="2"/>
    </row>
    <row r="22" spans="1:4" ht="33" thickTop="1" thickBot="1" x14ac:dyDescent="0.3">
      <c r="A22" s="2"/>
      <c r="B22" s="44" t="s">
        <v>93</v>
      </c>
      <c r="C22" s="45"/>
      <c r="D22" s="2"/>
    </row>
    <row r="23" spans="1:4" ht="84" customHeight="1" thickTop="1" thickBot="1" x14ac:dyDescent="0.3">
      <c r="A23" s="2"/>
      <c r="B23" s="46" t="s">
        <v>119</v>
      </c>
      <c r="C23" s="47"/>
      <c r="D23" s="2"/>
    </row>
    <row r="24" spans="1:4" ht="15.75" thickTop="1" x14ac:dyDescent="0.25">
      <c r="A24" s="32"/>
      <c r="B24" s="32"/>
      <c r="C24" s="32"/>
      <c r="D24" s="32"/>
    </row>
  </sheetData>
  <mergeCells count="19">
    <mergeCell ref="B5:C5"/>
    <mergeCell ref="B8:C8"/>
    <mergeCell ref="B18:C18"/>
    <mergeCell ref="B9:C9"/>
    <mergeCell ref="B6:C6"/>
    <mergeCell ref="B12:C12"/>
    <mergeCell ref="B13:C13"/>
    <mergeCell ref="B7:C7"/>
    <mergeCell ref="B19:C19"/>
    <mergeCell ref="B22:C22"/>
    <mergeCell ref="B23:C23"/>
    <mergeCell ref="B20:C20"/>
    <mergeCell ref="B10:C10"/>
    <mergeCell ref="B11:C11"/>
    <mergeCell ref="B16:C16"/>
    <mergeCell ref="B17:C17"/>
    <mergeCell ref="B14:C14"/>
    <mergeCell ref="B15:C15"/>
    <mergeCell ref="B21:C21"/>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1"/>
  <sheetViews>
    <sheetView showGridLines="0" zoomScale="70" zoomScaleNormal="70" workbookViewId="0">
      <selection activeCell="B26" sqref="B26:D26"/>
    </sheetView>
  </sheetViews>
  <sheetFormatPr baseColWidth="10" defaultColWidth="11.375" defaultRowHeight="15" x14ac:dyDescent="0.25"/>
  <cols>
    <col min="1" max="1" width="4.75" style="1" customWidth="1"/>
    <col min="2" max="4" width="75.875" style="1" customWidth="1"/>
    <col min="5" max="5" width="4.25" style="1" customWidth="1"/>
    <col min="6" max="16384" width="11.375" style="1"/>
  </cols>
  <sheetData>
    <row r="1" spans="1:5" ht="22.5" customHeight="1" thickBot="1" x14ac:dyDescent="0.3">
      <c r="A1"/>
      <c r="B1"/>
      <c r="C1"/>
      <c r="D1"/>
      <c r="E1"/>
    </row>
    <row r="2" spans="1:5" ht="32.25" thickBot="1" x14ac:dyDescent="0.3">
      <c r="A2"/>
      <c r="B2" s="75" t="s">
        <v>79</v>
      </c>
      <c r="C2" s="76"/>
      <c r="D2" s="77"/>
      <c r="E2"/>
    </row>
    <row r="3" spans="1:5" ht="27" thickBot="1" x14ac:dyDescent="0.3">
      <c r="A3"/>
      <c r="B3" s="5" t="s">
        <v>8</v>
      </c>
      <c r="C3" s="6" t="s">
        <v>9</v>
      </c>
      <c r="D3" s="6" t="s">
        <v>42</v>
      </c>
      <c r="E3"/>
    </row>
    <row r="4" spans="1:5" ht="27" thickBot="1" x14ac:dyDescent="0.45">
      <c r="A4"/>
      <c r="B4" s="34">
        <v>66</v>
      </c>
      <c r="C4" s="35">
        <v>72</v>
      </c>
      <c r="D4" s="7">
        <v>1</v>
      </c>
      <c r="E4"/>
    </row>
    <row r="5" spans="1:5" ht="27" thickBot="1" x14ac:dyDescent="0.3">
      <c r="A5"/>
      <c r="B5" s="58" t="s">
        <v>39</v>
      </c>
      <c r="C5" s="59" t="s">
        <v>12</v>
      </c>
      <c r="D5" s="60"/>
      <c r="E5"/>
    </row>
    <row r="6" spans="1:5" ht="18.75" x14ac:dyDescent="0.3">
      <c r="A6"/>
      <c r="B6" s="17" t="s">
        <v>16</v>
      </c>
      <c r="C6" s="17">
        <f>C7*1.05</f>
        <v>5.8065000000000007</v>
      </c>
      <c r="D6" s="9" t="s">
        <v>36</v>
      </c>
      <c r="E6"/>
    </row>
    <row r="7" spans="1:5" ht="19.5" thickBot="1" x14ac:dyDescent="0.35">
      <c r="A7"/>
      <c r="B7" s="9" t="s">
        <v>17</v>
      </c>
      <c r="C7" s="9">
        <v>5.53</v>
      </c>
      <c r="D7" s="9" t="s">
        <v>36</v>
      </c>
      <c r="E7"/>
    </row>
    <row r="8" spans="1:5" ht="27" thickBot="1" x14ac:dyDescent="0.3">
      <c r="A8"/>
      <c r="B8" s="5" t="s">
        <v>43</v>
      </c>
      <c r="C8" s="6" t="s">
        <v>44</v>
      </c>
      <c r="D8" s="18"/>
      <c r="E8"/>
    </row>
    <row r="9" spans="1:5" ht="27" thickBot="1" x14ac:dyDescent="0.45">
      <c r="A9"/>
      <c r="B9" s="3" t="s">
        <v>124</v>
      </c>
      <c r="C9" s="16">
        <v>1</v>
      </c>
      <c r="D9" s="4"/>
      <c r="E9"/>
    </row>
    <row r="10" spans="1:5" ht="27" thickBot="1" x14ac:dyDescent="0.3">
      <c r="A10"/>
      <c r="B10" s="58" t="s">
        <v>40</v>
      </c>
      <c r="C10" s="59"/>
      <c r="D10" s="60"/>
      <c r="E10"/>
    </row>
    <row r="11" spans="1:5" ht="18.75" x14ac:dyDescent="0.3">
      <c r="A11"/>
      <c r="B11" s="13" t="s">
        <v>0</v>
      </c>
      <c r="C11" s="14" t="s">
        <v>10</v>
      </c>
      <c r="D11" s="15" t="s">
        <v>11</v>
      </c>
      <c r="E11"/>
    </row>
    <row r="12" spans="1:5" ht="18.75" x14ac:dyDescent="0.3">
      <c r="A12"/>
      <c r="B12" s="8">
        <v>25</v>
      </c>
      <c r="C12" s="9">
        <v>247</v>
      </c>
      <c r="D12" s="10">
        <v>263</v>
      </c>
      <c r="E12"/>
    </row>
    <row r="13" spans="1:5" ht="18.75" x14ac:dyDescent="0.3">
      <c r="A13"/>
      <c r="B13" s="8">
        <v>30</v>
      </c>
      <c r="C13" s="9">
        <v>233</v>
      </c>
      <c r="D13" s="10">
        <v>250</v>
      </c>
      <c r="E13"/>
    </row>
    <row r="14" spans="1:5" ht="19.5" thickBot="1" x14ac:dyDescent="0.35">
      <c r="A14"/>
      <c r="B14" s="8">
        <v>35</v>
      </c>
      <c r="C14" s="9">
        <v>218</v>
      </c>
      <c r="D14" s="10">
        <v>236</v>
      </c>
      <c r="E14"/>
    </row>
    <row r="15" spans="1:5" ht="27" thickBot="1" x14ac:dyDescent="0.3">
      <c r="A15"/>
      <c r="B15" s="58" t="s">
        <v>41</v>
      </c>
      <c r="C15" s="59"/>
      <c r="D15" s="60"/>
      <c r="E15"/>
    </row>
    <row r="16" spans="1:5" ht="18.75" x14ac:dyDescent="0.3">
      <c r="A16"/>
      <c r="B16" s="78" t="s">
        <v>72</v>
      </c>
      <c r="C16" s="11" t="s">
        <v>1</v>
      </c>
      <c r="D16" s="12">
        <v>0.54749999999999999</v>
      </c>
      <c r="E16"/>
    </row>
    <row r="17" spans="1:5" ht="18.75" x14ac:dyDescent="0.3">
      <c r="A17"/>
      <c r="B17" s="79"/>
      <c r="C17" s="9" t="s">
        <v>2</v>
      </c>
      <c r="D17" s="10">
        <v>0.42609999999999998</v>
      </c>
      <c r="E17"/>
    </row>
    <row r="18" spans="1:5" ht="19.5" thickBot="1" x14ac:dyDescent="0.35">
      <c r="A18"/>
      <c r="B18" s="80"/>
      <c r="C18" s="9" t="s">
        <v>6</v>
      </c>
      <c r="D18" s="10">
        <v>2.7010000000000001</v>
      </c>
      <c r="E18"/>
    </row>
    <row r="19" spans="1:5" ht="18.75" x14ac:dyDescent="0.3">
      <c r="A19"/>
      <c r="B19" s="78" t="s">
        <v>71</v>
      </c>
      <c r="C19" s="11" t="s">
        <v>3</v>
      </c>
      <c r="D19" s="12">
        <v>0.69569999999999999</v>
      </c>
      <c r="E19"/>
    </row>
    <row r="20" spans="1:5" ht="18.75" x14ac:dyDescent="0.3">
      <c r="A20"/>
      <c r="B20" s="79"/>
      <c r="C20" s="9" t="s">
        <v>4</v>
      </c>
      <c r="D20" s="10">
        <v>1.5504</v>
      </c>
      <c r="E20"/>
    </row>
    <row r="21" spans="1:5" ht="19.5" thickBot="1" x14ac:dyDescent="0.35">
      <c r="A21"/>
      <c r="B21" s="80"/>
      <c r="C21" s="9" t="s">
        <v>5</v>
      </c>
      <c r="D21" s="10">
        <v>1.302</v>
      </c>
      <c r="E21"/>
    </row>
    <row r="22" spans="1:5" ht="27" thickBot="1" x14ac:dyDescent="0.3">
      <c r="A22"/>
      <c r="B22" s="58" t="s">
        <v>45</v>
      </c>
      <c r="C22" s="59"/>
      <c r="D22" s="60"/>
      <c r="E22"/>
    </row>
    <row r="23" spans="1:5" ht="18.75" customHeight="1" x14ac:dyDescent="0.25">
      <c r="A23"/>
      <c r="B23" s="94" t="s">
        <v>125</v>
      </c>
      <c r="C23" s="95"/>
      <c r="D23" s="96"/>
      <c r="E23"/>
    </row>
    <row r="24" spans="1:5" x14ac:dyDescent="0.25">
      <c r="A24"/>
      <c r="B24" s="97"/>
      <c r="C24" s="98"/>
      <c r="D24" s="99"/>
      <c r="E24"/>
    </row>
    <row r="25" spans="1:5" ht="15.75" thickBot="1" x14ac:dyDescent="0.3">
      <c r="A25"/>
      <c r="B25" s="100"/>
      <c r="C25" s="101"/>
      <c r="D25" s="102"/>
      <c r="E25"/>
    </row>
    <row r="26" spans="1:5" ht="22.5" customHeight="1" thickBot="1" x14ac:dyDescent="0.3">
      <c r="A26"/>
      <c r="B26" s="58" t="s">
        <v>46</v>
      </c>
      <c r="C26" s="59"/>
      <c r="D26" s="60"/>
      <c r="E26"/>
    </row>
    <row r="27" spans="1:5" ht="19.5" thickBot="1" x14ac:dyDescent="0.35">
      <c r="A27"/>
      <c r="B27" s="61" t="s">
        <v>35</v>
      </c>
      <c r="C27" s="62"/>
      <c r="D27" s="63"/>
      <c r="E27"/>
    </row>
    <row r="28" spans="1:5" ht="21.75" customHeight="1" thickBot="1" x14ac:dyDescent="0.3">
      <c r="A28"/>
      <c r="B28" s="58" t="s">
        <v>98</v>
      </c>
      <c r="C28" s="59"/>
      <c r="D28" s="60"/>
      <c r="E28"/>
    </row>
    <row r="29" spans="1:5" ht="64.5" customHeight="1" x14ac:dyDescent="0.3">
      <c r="A29"/>
      <c r="B29" s="61" t="s">
        <v>118</v>
      </c>
      <c r="C29" s="62"/>
      <c r="D29" s="63"/>
      <c r="E29"/>
    </row>
    <row r="30" spans="1:5" ht="12.75" customHeight="1" x14ac:dyDescent="0.3">
      <c r="A30"/>
      <c r="B30" s="24"/>
      <c r="C30" s="24"/>
      <c r="D30" s="24"/>
      <c r="E30"/>
    </row>
    <row r="32" spans="1:5" ht="19.5" thickBot="1" x14ac:dyDescent="0.35">
      <c r="A32"/>
      <c r="B32" s="24"/>
      <c r="C32" s="24"/>
      <c r="D32" s="24"/>
      <c r="E32"/>
    </row>
    <row r="33" spans="1:5" ht="32.25" thickBot="1" x14ac:dyDescent="0.3">
      <c r="A33"/>
      <c r="B33" s="103" t="s">
        <v>80</v>
      </c>
      <c r="C33" s="104"/>
      <c r="D33" s="105"/>
      <c r="E33"/>
    </row>
    <row r="34" spans="1:5" ht="27" thickBot="1" x14ac:dyDescent="0.3">
      <c r="A34"/>
      <c r="B34" s="6" t="s">
        <v>73</v>
      </c>
      <c r="C34" s="6" t="s">
        <v>54</v>
      </c>
      <c r="D34" s="6"/>
      <c r="E34"/>
    </row>
    <row r="35" spans="1:5" ht="27" thickBot="1" x14ac:dyDescent="0.45">
      <c r="A35"/>
      <c r="B35" s="3"/>
      <c r="C35" s="16" t="s">
        <v>53</v>
      </c>
      <c r="D35" s="4"/>
      <c r="E35"/>
    </row>
    <row r="36" spans="1:5" ht="27" thickBot="1" x14ac:dyDescent="0.3">
      <c r="A36"/>
      <c r="B36" s="58" t="s">
        <v>55</v>
      </c>
      <c r="C36" s="59" t="s">
        <v>12</v>
      </c>
      <c r="D36" s="60"/>
      <c r="E36"/>
    </row>
    <row r="37" spans="1:5" ht="18.75" customHeight="1" x14ac:dyDescent="0.25">
      <c r="A37"/>
      <c r="B37" s="112" t="s">
        <v>57</v>
      </c>
      <c r="C37" s="113"/>
      <c r="D37" s="114"/>
      <c r="E37"/>
    </row>
    <row r="38" spans="1:5" ht="15.75" thickBot="1" x14ac:dyDescent="0.3">
      <c r="A38"/>
      <c r="B38" s="115"/>
      <c r="C38" s="116"/>
      <c r="D38" s="117"/>
      <c r="E38"/>
    </row>
    <row r="39" spans="1:5" ht="27" thickBot="1" x14ac:dyDescent="0.3">
      <c r="A39"/>
      <c r="B39" s="58" t="s">
        <v>48</v>
      </c>
      <c r="C39" s="59" t="s">
        <v>12</v>
      </c>
      <c r="D39" s="60"/>
      <c r="E39"/>
    </row>
    <row r="40" spans="1:5" ht="18.75" x14ac:dyDescent="0.3">
      <c r="A40"/>
      <c r="B40" s="17" t="s">
        <v>49</v>
      </c>
      <c r="C40" s="64" t="s">
        <v>52</v>
      </c>
      <c r="D40" s="65"/>
      <c r="E40"/>
    </row>
    <row r="41" spans="1:5" ht="19.5" thickBot="1" x14ac:dyDescent="0.35">
      <c r="A41"/>
      <c r="B41" s="9" t="s">
        <v>50</v>
      </c>
      <c r="C41" s="90"/>
      <c r="D41" s="91"/>
      <c r="E41"/>
    </row>
    <row r="42" spans="1:5" ht="27" thickBot="1" x14ac:dyDescent="0.3">
      <c r="A42"/>
      <c r="B42" s="58" t="s">
        <v>51</v>
      </c>
      <c r="C42" s="59"/>
      <c r="D42" s="60"/>
      <c r="E42"/>
    </row>
    <row r="43" spans="1:5" ht="18.75" x14ac:dyDescent="0.3">
      <c r="A43"/>
      <c r="B43" s="20" t="s">
        <v>27</v>
      </c>
      <c r="C43" s="64"/>
      <c r="D43" s="118"/>
      <c r="E43"/>
    </row>
    <row r="44" spans="1:5" ht="18.75" x14ac:dyDescent="0.3">
      <c r="A44"/>
      <c r="B44" s="20" t="s">
        <v>28</v>
      </c>
      <c r="C44" s="92"/>
      <c r="D44" s="93"/>
      <c r="E44"/>
    </row>
    <row r="45" spans="1:5" ht="19.5" thickBot="1" x14ac:dyDescent="0.35">
      <c r="A45"/>
      <c r="B45" s="20" t="s">
        <v>29</v>
      </c>
      <c r="C45" s="21"/>
      <c r="D45" s="22"/>
      <c r="E45"/>
    </row>
    <row r="46" spans="1:5" ht="27" thickBot="1" x14ac:dyDescent="0.3">
      <c r="A46"/>
      <c r="B46" s="58" t="s">
        <v>47</v>
      </c>
      <c r="C46" s="59"/>
      <c r="D46" s="60"/>
      <c r="E46"/>
    </row>
    <row r="47" spans="1:5" ht="18.75" customHeight="1" x14ac:dyDescent="0.25">
      <c r="A47"/>
      <c r="B47" s="81" t="s">
        <v>56</v>
      </c>
      <c r="C47" s="82"/>
      <c r="D47" s="83"/>
      <c r="E47"/>
    </row>
    <row r="48" spans="1:5" x14ac:dyDescent="0.25">
      <c r="A48"/>
      <c r="B48" s="84"/>
      <c r="C48" s="85"/>
      <c r="D48" s="86"/>
      <c r="E48"/>
    </row>
    <row r="49" spans="1:5" ht="15.75" thickBot="1" x14ac:dyDescent="0.3">
      <c r="A49"/>
      <c r="B49" s="87"/>
      <c r="C49" s="88"/>
      <c r="D49" s="89"/>
      <c r="E49"/>
    </row>
    <row r="50" spans="1:5" ht="27" thickBot="1" x14ac:dyDescent="0.3">
      <c r="A50"/>
      <c r="B50" s="58" t="s">
        <v>58</v>
      </c>
      <c r="C50" s="59"/>
      <c r="D50" s="60"/>
      <c r="E50"/>
    </row>
    <row r="51" spans="1:5" ht="18.75" x14ac:dyDescent="0.3">
      <c r="A51"/>
      <c r="B51" s="20" t="s">
        <v>30</v>
      </c>
      <c r="C51" s="9"/>
      <c r="D51" s="10" t="s">
        <v>13</v>
      </c>
      <c r="E51"/>
    </row>
    <row r="52" spans="1:5" ht="18.75" x14ac:dyDescent="0.3">
      <c r="A52"/>
      <c r="B52" s="20" t="s">
        <v>31</v>
      </c>
      <c r="C52" s="92"/>
      <c r="D52" s="93"/>
      <c r="E52"/>
    </row>
    <row r="53" spans="1:5" ht="18.75" x14ac:dyDescent="0.3">
      <c r="A53"/>
      <c r="B53" s="20" t="s">
        <v>32</v>
      </c>
      <c r="C53" s="9"/>
      <c r="D53" s="10" t="s">
        <v>14</v>
      </c>
      <c r="E53"/>
    </row>
    <row r="54" spans="1:5" ht="18.75" x14ac:dyDescent="0.3">
      <c r="A54"/>
      <c r="B54" s="20" t="s">
        <v>33</v>
      </c>
      <c r="C54" s="9"/>
      <c r="D54" s="10" t="s">
        <v>14</v>
      </c>
      <c r="E54"/>
    </row>
    <row r="55" spans="1:5" ht="19.5" thickBot="1" x14ac:dyDescent="0.35">
      <c r="A55"/>
      <c r="B55" s="20" t="s">
        <v>34</v>
      </c>
      <c r="C55" s="9"/>
      <c r="D55" s="10" t="s">
        <v>15</v>
      </c>
      <c r="E55"/>
    </row>
    <row r="56" spans="1:5" ht="27" thickBot="1" x14ac:dyDescent="0.3">
      <c r="A56"/>
      <c r="B56" s="58" t="s">
        <v>59</v>
      </c>
      <c r="C56" s="59"/>
      <c r="D56" s="60"/>
      <c r="E56"/>
    </row>
    <row r="57" spans="1:5" ht="18.75" customHeight="1" x14ac:dyDescent="0.25">
      <c r="A57"/>
      <c r="B57" s="66" t="s">
        <v>74</v>
      </c>
      <c r="C57" s="67"/>
      <c r="D57" s="68"/>
      <c r="E57"/>
    </row>
    <row r="58" spans="1:5" ht="18.75" customHeight="1" x14ac:dyDescent="0.25">
      <c r="A58"/>
      <c r="B58" s="69"/>
      <c r="C58" s="70"/>
      <c r="D58" s="71"/>
      <c r="E58"/>
    </row>
    <row r="59" spans="1:5" ht="18.75" customHeight="1" x14ac:dyDescent="0.25">
      <c r="A59"/>
      <c r="B59" s="69"/>
      <c r="C59" s="70"/>
      <c r="D59" s="71"/>
      <c r="E59"/>
    </row>
    <row r="60" spans="1:5" ht="18.75" customHeight="1" x14ac:dyDescent="0.25">
      <c r="A60"/>
      <c r="B60" s="72"/>
      <c r="C60" s="73"/>
      <c r="D60" s="74"/>
      <c r="E60"/>
    </row>
    <row r="61" spans="1:5" ht="18.75" x14ac:dyDescent="0.3">
      <c r="A61"/>
      <c r="B61" s="25"/>
      <c r="C61" s="25"/>
      <c r="D61" s="25"/>
      <c r="E61"/>
    </row>
    <row r="63" spans="1:5" ht="19.5" thickBot="1" x14ac:dyDescent="0.35">
      <c r="A63"/>
      <c r="B63" s="25"/>
      <c r="C63" s="25"/>
      <c r="D63" s="25"/>
      <c r="E63"/>
    </row>
    <row r="64" spans="1:5" ht="32.25" thickBot="1" x14ac:dyDescent="0.3">
      <c r="A64"/>
      <c r="B64" s="103" t="s">
        <v>81</v>
      </c>
      <c r="C64" s="104"/>
      <c r="D64" s="105"/>
      <c r="E64"/>
    </row>
    <row r="65" spans="1:5" ht="27" thickBot="1" x14ac:dyDescent="0.3">
      <c r="A65"/>
      <c r="B65" s="6" t="s">
        <v>19</v>
      </c>
      <c r="C65" s="18" t="s">
        <v>60</v>
      </c>
      <c r="D65" s="6" t="s">
        <v>20</v>
      </c>
      <c r="E65"/>
    </row>
    <row r="66" spans="1:5" ht="27" thickBot="1" x14ac:dyDescent="0.45">
      <c r="A66"/>
      <c r="B66" s="3"/>
      <c r="C66" s="16"/>
      <c r="D66" s="4"/>
      <c r="E66"/>
    </row>
    <row r="67" spans="1:5" ht="27" thickBot="1" x14ac:dyDescent="0.3">
      <c r="A67"/>
      <c r="B67" s="19" t="s">
        <v>22</v>
      </c>
      <c r="C67" s="6" t="s">
        <v>21</v>
      </c>
      <c r="D67" s="18" t="s">
        <v>61</v>
      </c>
      <c r="E67"/>
    </row>
    <row r="68" spans="1:5" ht="27" thickBot="1" x14ac:dyDescent="0.45">
      <c r="A68"/>
      <c r="B68" s="3"/>
      <c r="C68" s="16"/>
      <c r="D68" s="4"/>
      <c r="E68"/>
    </row>
    <row r="69" spans="1:5" ht="27" thickBot="1" x14ac:dyDescent="0.3">
      <c r="A69"/>
      <c r="B69" s="58" t="s">
        <v>78</v>
      </c>
      <c r="C69" s="59"/>
      <c r="D69" s="60"/>
      <c r="E69"/>
    </row>
    <row r="70" spans="1:5" ht="18.75" x14ac:dyDescent="0.3">
      <c r="A70"/>
      <c r="B70" s="20" t="s">
        <v>23</v>
      </c>
      <c r="C70" s="9"/>
      <c r="D70" s="10" t="s">
        <v>18</v>
      </c>
      <c r="E70"/>
    </row>
    <row r="71" spans="1:5" ht="18.75" x14ac:dyDescent="0.3">
      <c r="A71"/>
      <c r="B71" s="20" t="s">
        <v>24</v>
      </c>
      <c r="C71" s="9"/>
      <c r="D71" s="10" t="s">
        <v>25</v>
      </c>
      <c r="E71"/>
    </row>
    <row r="72" spans="1:5" ht="19.5" thickBot="1" x14ac:dyDescent="0.35">
      <c r="A72"/>
      <c r="B72" s="20" t="s">
        <v>26</v>
      </c>
      <c r="C72" s="9"/>
      <c r="D72" s="10" t="s">
        <v>25</v>
      </c>
      <c r="E72"/>
    </row>
    <row r="73" spans="1:5" ht="27" thickBot="1" x14ac:dyDescent="0.3">
      <c r="A73"/>
      <c r="B73" s="58" t="s">
        <v>77</v>
      </c>
      <c r="C73" s="59"/>
      <c r="D73" s="60"/>
      <c r="E73"/>
    </row>
    <row r="74" spans="1:5" ht="18.75" x14ac:dyDescent="0.3">
      <c r="A74"/>
      <c r="B74" s="20" t="s">
        <v>23</v>
      </c>
      <c r="C74" s="9"/>
      <c r="D74" s="10" t="s">
        <v>18</v>
      </c>
      <c r="E74"/>
    </row>
    <row r="75" spans="1:5" ht="18.75" x14ac:dyDescent="0.3">
      <c r="A75"/>
      <c r="B75" s="20" t="s">
        <v>75</v>
      </c>
      <c r="C75" s="9"/>
      <c r="D75" s="10" t="s">
        <v>25</v>
      </c>
      <c r="E75"/>
    </row>
    <row r="76" spans="1:5" ht="18.75" x14ac:dyDescent="0.3">
      <c r="A76"/>
      <c r="B76" s="20" t="s">
        <v>76</v>
      </c>
      <c r="C76" s="9"/>
      <c r="D76" s="10" t="s">
        <v>25</v>
      </c>
      <c r="E76"/>
    </row>
    <row r="77" spans="1:5" ht="18.75" x14ac:dyDescent="0.3">
      <c r="A77"/>
      <c r="B77" s="25"/>
      <c r="C77" s="23"/>
      <c r="D77" s="23"/>
      <c r="E77"/>
    </row>
    <row r="79" spans="1:5" ht="19.5" thickBot="1" x14ac:dyDescent="0.35">
      <c r="A79"/>
      <c r="B79" s="25"/>
      <c r="C79" s="25"/>
      <c r="D79" s="25"/>
      <c r="E79"/>
    </row>
    <row r="80" spans="1:5" ht="32.25" thickBot="1" x14ac:dyDescent="0.3">
      <c r="A80"/>
      <c r="B80" s="103" t="s">
        <v>82</v>
      </c>
      <c r="C80" s="104"/>
      <c r="D80" s="105"/>
      <c r="E80"/>
    </row>
    <row r="81" spans="1:5" x14ac:dyDescent="0.25">
      <c r="A81"/>
      <c r="B81" s="106" t="s">
        <v>99</v>
      </c>
      <c r="C81" s="107"/>
      <c r="D81" s="108"/>
      <c r="E81"/>
    </row>
    <row r="82" spans="1:5" ht="77.25" customHeight="1" thickBot="1" x14ac:dyDescent="0.3">
      <c r="A82"/>
      <c r="B82" s="109"/>
      <c r="C82" s="110"/>
      <c r="D82" s="111"/>
      <c r="E82"/>
    </row>
    <row r="83" spans="1:5" ht="27" thickBot="1" x14ac:dyDescent="0.3">
      <c r="A83"/>
      <c r="B83" s="58"/>
      <c r="C83" s="59"/>
      <c r="D83" s="60"/>
      <c r="E83"/>
    </row>
    <row r="84" spans="1:5" ht="18.75" x14ac:dyDescent="0.3">
      <c r="A84"/>
      <c r="B84" s="20"/>
      <c r="C84" s="9"/>
      <c r="D84" s="10"/>
      <c r="E84"/>
    </row>
    <row r="85" spans="1:5" ht="18.75" x14ac:dyDescent="0.3">
      <c r="A85"/>
      <c r="B85" s="20"/>
      <c r="C85" s="9"/>
      <c r="D85" s="10"/>
      <c r="E85"/>
    </row>
    <row r="86" spans="1:5" ht="19.5" thickBot="1" x14ac:dyDescent="0.35">
      <c r="A86"/>
      <c r="B86" s="20"/>
      <c r="C86" s="9"/>
      <c r="D86" s="10"/>
      <c r="E86"/>
    </row>
    <row r="87" spans="1:5" ht="27" thickBot="1" x14ac:dyDescent="0.3">
      <c r="A87"/>
      <c r="B87" s="58"/>
      <c r="C87" s="59"/>
      <c r="D87" s="60"/>
      <c r="E87"/>
    </row>
    <row r="88" spans="1:5" ht="18.75" x14ac:dyDescent="0.3">
      <c r="A88"/>
      <c r="B88" s="20"/>
      <c r="C88" s="9"/>
      <c r="D88" s="10"/>
      <c r="E88"/>
    </row>
    <row r="89" spans="1:5" ht="18.75" x14ac:dyDescent="0.3">
      <c r="A89"/>
      <c r="B89" s="20"/>
      <c r="C89" s="9"/>
      <c r="D89" s="10"/>
      <c r="E89"/>
    </row>
    <row r="90" spans="1:5" ht="18.75" x14ac:dyDescent="0.3">
      <c r="A90"/>
      <c r="B90" s="20"/>
      <c r="C90" s="9"/>
      <c r="D90" s="10"/>
      <c r="E90"/>
    </row>
    <row r="91" spans="1:5" ht="18.75" x14ac:dyDescent="0.3">
      <c r="A91"/>
      <c r="B91" s="25"/>
      <c r="C91" s="23"/>
      <c r="D91" s="23"/>
      <c r="E91"/>
    </row>
  </sheetData>
  <mergeCells count="34">
    <mergeCell ref="B80:D80"/>
    <mergeCell ref="B83:D83"/>
    <mergeCell ref="B87:D87"/>
    <mergeCell ref="B81:D82"/>
    <mergeCell ref="B37:D38"/>
    <mergeCell ref="C43:D43"/>
    <mergeCell ref="B46:D46"/>
    <mergeCell ref="B73:D73"/>
    <mergeCell ref="B64:D64"/>
    <mergeCell ref="B69:D69"/>
    <mergeCell ref="B42:D42"/>
    <mergeCell ref="C44:D44"/>
    <mergeCell ref="B22:D22"/>
    <mergeCell ref="B57:D60"/>
    <mergeCell ref="B2:D2"/>
    <mergeCell ref="B5:D5"/>
    <mergeCell ref="B15:D15"/>
    <mergeCell ref="B16:B18"/>
    <mergeCell ref="B10:D10"/>
    <mergeCell ref="B19:B21"/>
    <mergeCell ref="B47:D49"/>
    <mergeCell ref="B39:D39"/>
    <mergeCell ref="C41:D41"/>
    <mergeCell ref="C52:D52"/>
    <mergeCell ref="B56:D56"/>
    <mergeCell ref="B50:D50"/>
    <mergeCell ref="B23:D25"/>
    <mergeCell ref="B33:D33"/>
    <mergeCell ref="B36:D36"/>
    <mergeCell ref="B26:D26"/>
    <mergeCell ref="B27:D27"/>
    <mergeCell ref="C40:D40"/>
    <mergeCell ref="B28:D28"/>
    <mergeCell ref="B29:D29"/>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1"/>
  <sheetViews>
    <sheetView showGridLines="0" zoomScaleNormal="100" workbookViewId="0">
      <selection activeCell="H31" sqref="H31"/>
    </sheetView>
  </sheetViews>
  <sheetFormatPr baseColWidth="10" defaultColWidth="11.375" defaultRowHeight="15" x14ac:dyDescent="0.25"/>
  <cols>
    <col min="1" max="1" width="4.75" style="1" customWidth="1"/>
    <col min="2" max="3" width="75.875" style="1" customWidth="1"/>
    <col min="4" max="4" width="4.75" style="1" customWidth="1"/>
    <col min="5" max="5" width="4.25" style="1" customWidth="1"/>
    <col min="6" max="16384" width="11.375" style="1"/>
  </cols>
  <sheetData>
    <row r="1" spans="1:4" ht="15.75" thickBot="1" x14ac:dyDescent="0.3">
      <c r="A1"/>
      <c r="B1"/>
      <c r="C1"/>
      <c r="D1"/>
    </row>
    <row r="2" spans="1:4" ht="32.25" thickBot="1" x14ac:dyDescent="0.3">
      <c r="A2"/>
      <c r="B2" s="75" t="s">
        <v>68</v>
      </c>
      <c r="C2" s="77"/>
      <c r="D2"/>
    </row>
    <row r="3" spans="1:4" ht="27" thickBot="1" x14ac:dyDescent="0.35">
      <c r="A3"/>
      <c r="B3" s="5" t="s">
        <v>66</v>
      </c>
      <c r="C3" s="36">
        <v>1446374.3094789472</v>
      </c>
      <c r="D3"/>
    </row>
    <row r="4" spans="1:4" ht="18.75" x14ac:dyDescent="0.3">
      <c r="A4"/>
      <c r="B4" s="20" t="s">
        <v>69</v>
      </c>
      <c r="C4" s="37">
        <v>50000</v>
      </c>
      <c r="D4"/>
    </row>
    <row r="5" spans="1:4" ht="18.75" x14ac:dyDescent="0.3">
      <c r="A5"/>
      <c r="B5" s="20" t="s">
        <v>70</v>
      </c>
      <c r="C5" s="37">
        <v>116666.66666666667</v>
      </c>
      <c r="D5"/>
    </row>
    <row r="6" spans="1:4" ht="18.75" x14ac:dyDescent="0.3">
      <c r="A6"/>
      <c r="B6" s="20" t="s">
        <v>84</v>
      </c>
      <c r="C6" s="38">
        <v>21721.250289578846</v>
      </c>
      <c r="D6"/>
    </row>
    <row r="7" spans="1:4" ht="18.75" x14ac:dyDescent="0.3">
      <c r="A7"/>
      <c r="B7" s="20" t="s">
        <v>104</v>
      </c>
      <c r="C7" s="38">
        <v>0</v>
      </c>
      <c r="D7"/>
    </row>
    <row r="8" spans="1:4" ht="18.75" x14ac:dyDescent="0.3">
      <c r="A8"/>
      <c r="B8" s="20" t="s">
        <v>129</v>
      </c>
      <c r="C8" s="38">
        <v>44860.060015742623</v>
      </c>
      <c r="D8"/>
    </row>
    <row r="9" spans="1:4" ht="18.75" x14ac:dyDescent="0.3">
      <c r="A9"/>
      <c r="B9" s="20" t="s">
        <v>130</v>
      </c>
      <c r="C9" s="38">
        <v>22680</v>
      </c>
      <c r="D9"/>
    </row>
    <row r="10" spans="1:4" ht="18.75" x14ac:dyDescent="0.3">
      <c r="A10"/>
      <c r="B10" s="20" t="s">
        <v>131</v>
      </c>
      <c r="C10" s="39">
        <v>26649</v>
      </c>
      <c r="D10"/>
    </row>
    <row r="11" spans="1:4" ht="18.75" x14ac:dyDescent="0.3">
      <c r="A11"/>
      <c r="B11" s="20" t="s">
        <v>132</v>
      </c>
      <c r="C11" s="39">
        <v>1921.8277888071932</v>
      </c>
      <c r="D11"/>
    </row>
    <row r="12" spans="1:4" ht="18.75" x14ac:dyDescent="0.3">
      <c r="A12"/>
      <c r="B12" s="20" t="s">
        <v>85</v>
      </c>
      <c r="C12" s="39">
        <v>0</v>
      </c>
      <c r="D12"/>
    </row>
    <row r="13" spans="1:4" ht="18.75" x14ac:dyDescent="0.3">
      <c r="A13"/>
      <c r="B13" s="20" t="s">
        <v>105</v>
      </c>
      <c r="C13" s="39">
        <v>0</v>
      </c>
      <c r="D13"/>
    </row>
    <row r="14" spans="1:4" ht="18.75" x14ac:dyDescent="0.3">
      <c r="A14"/>
      <c r="B14" s="20" t="s">
        <v>133</v>
      </c>
      <c r="C14" s="39">
        <v>30113.102250000004</v>
      </c>
      <c r="D14"/>
    </row>
    <row r="15" spans="1:4" ht="18.75" x14ac:dyDescent="0.3">
      <c r="A15"/>
      <c r="B15" s="20" t="s">
        <v>134</v>
      </c>
      <c r="C15" s="39">
        <v>0</v>
      </c>
      <c r="D15"/>
    </row>
    <row r="16" spans="1:4" ht="18.75" x14ac:dyDescent="0.3">
      <c r="A16"/>
      <c r="B16" s="20" t="s">
        <v>86</v>
      </c>
      <c r="C16" s="39">
        <v>0</v>
      </c>
      <c r="D16"/>
    </row>
    <row r="17" spans="1:4" ht="18.75" x14ac:dyDescent="0.3">
      <c r="A17"/>
      <c r="B17" s="20" t="s">
        <v>87</v>
      </c>
      <c r="C17" s="39">
        <v>0</v>
      </c>
      <c r="D17"/>
    </row>
    <row r="18" spans="1:4" ht="18.75" x14ac:dyDescent="0.3">
      <c r="A18"/>
      <c r="B18" s="20" t="s">
        <v>88</v>
      </c>
      <c r="C18" s="39">
        <v>0</v>
      </c>
      <c r="D18"/>
    </row>
    <row r="19" spans="1:4" ht="18.75" x14ac:dyDescent="0.3">
      <c r="A19"/>
      <c r="B19" s="20" t="s">
        <v>106</v>
      </c>
      <c r="C19" s="39">
        <v>0</v>
      </c>
      <c r="D19"/>
    </row>
    <row r="20" spans="1:4" ht="18.75" x14ac:dyDescent="0.3">
      <c r="A20"/>
      <c r="B20" s="20" t="s">
        <v>135</v>
      </c>
      <c r="C20" s="39">
        <v>177769.36028678907</v>
      </c>
      <c r="D20"/>
    </row>
    <row r="21" spans="1:4" ht="18.75" x14ac:dyDescent="0.3">
      <c r="A21"/>
      <c r="B21" s="20" t="s">
        <v>136</v>
      </c>
      <c r="C21" s="39">
        <v>37411.182227236815</v>
      </c>
      <c r="D21"/>
    </row>
    <row r="22" spans="1:4" ht="18.75" x14ac:dyDescent="0.3">
      <c r="A22"/>
      <c r="B22" s="20" t="s">
        <v>137</v>
      </c>
      <c r="C22" s="39">
        <v>2359.0000000000005</v>
      </c>
      <c r="D22"/>
    </row>
    <row r="23" spans="1:4" ht="18.75" x14ac:dyDescent="0.3">
      <c r="A23"/>
      <c r="B23" s="20" t="s">
        <v>138</v>
      </c>
      <c r="C23" s="39">
        <v>13984.656213514714</v>
      </c>
      <c r="D23"/>
    </row>
    <row r="24" spans="1:4" ht="18.75" x14ac:dyDescent="0.3">
      <c r="A24"/>
      <c r="B24" s="20" t="s">
        <v>107</v>
      </c>
      <c r="C24" s="39">
        <v>0</v>
      </c>
      <c r="D24"/>
    </row>
    <row r="25" spans="1:4" ht="18.75" x14ac:dyDescent="0.3">
      <c r="A25"/>
      <c r="B25" s="20" t="s">
        <v>108</v>
      </c>
      <c r="C25" s="39">
        <v>0</v>
      </c>
      <c r="D25"/>
    </row>
    <row r="26" spans="1:4" ht="18.75" x14ac:dyDescent="0.3">
      <c r="A26"/>
      <c r="B26" s="20" t="s">
        <v>139</v>
      </c>
      <c r="C26" s="39">
        <v>26669.929529931826</v>
      </c>
      <c r="D26"/>
    </row>
    <row r="27" spans="1:4" ht="18.75" x14ac:dyDescent="0.3">
      <c r="A27"/>
      <c r="B27" s="20" t="s">
        <v>140</v>
      </c>
      <c r="C27" s="39">
        <v>60303.521445728606</v>
      </c>
      <c r="D27"/>
    </row>
    <row r="28" spans="1:4" ht="18.75" x14ac:dyDescent="0.3">
      <c r="A28"/>
      <c r="B28" s="20" t="s">
        <v>141</v>
      </c>
      <c r="C28" s="39">
        <v>0</v>
      </c>
      <c r="D28"/>
    </row>
    <row r="29" spans="1:4" ht="18.75" x14ac:dyDescent="0.3">
      <c r="A29"/>
      <c r="B29" s="20" t="s">
        <v>142</v>
      </c>
      <c r="C29" s="39">
        <v>19336.568348537316</v>
      </c>
      <c r="D29"/>
    </row>
    <row r="30" spans="1:4" ht="18.75" x14ac:dyDescent="0.3">
      <c r="A30"/>
      <c r="B30" s="20" t="s">
        <v>109</v>
      </c>
      <c r="C30" s="39">
        <v>0</v>
      </c>
      <c r="D30"/>
    </row>
    <row r="31" spans="1:4" ht="18.75" x14ac:dyDescent="0.3">
      <c r="A31"/>
      <c r="B31" s="20" t="s">
        <v>110</v>
      </c>
      <c r="C31" s="39">
        <v>0</v>
      </c>
      <c r="D31"/>
    </row>
    <row r="32" spans="1:4" ht="18.75" x14ac:dyDescent="0.3">
      <c r="A32"/>
      <c r="B32" s="20" t="s">
        <v>111</v>
      </c>
      <c r="C32" s="39">
        <v>0</v>
      </c>
      <c r="D32"/>
    </row>
    <row r="33" spans="1:4" ht="18.75" x14ac:dyDescent="0.3">
      <c r="A33"/>
      <c r="B33" s="20" t="s">
        <v>112</v>
      </c>
      <c r="C33" s="39">
        <v>792000</v>
      </c>
      <c r="D33"/>
    </row>
    <row r="34" spans="1:4" ht="19.5" thickBot="1" x14ac:dyDescent="0.35">
      <c r="A34"/>
      <c r="B34" s="20" t="s">
        <v>113</v>
      </c>
      <c r="C34" s="39">
        <v>1928.1844164136201</v>
      </c>
      <c r="D34"/>
    </row>
    <row r="35" spans="1:4" ht="27.75" thickTop="1" thickBot="1" x14ac:dyDescent="0.35">
      <c r="A35"/>
      <c r="B35" s="28" t="s">
        <v>67</v>
      </c>
      <c r="C35" s="40">
        <v>260252.89869241434</v>
      </c>
      <c r="D35"/>
    </row>
    <row r="36" spans="1:4" ht="18.75" x14ac:dyDescent="0.3">
      <c r="A36"/>
      <c r="B36" s="20" t="s">
        <v>89</v>
      </c>
      <c r="C36" s="37">
        <v>103127.38125082005</v>
      </c>
      <c r="D36"/>
    </row>
    <row r="37" spans="1:4" ht="18.75" x14ac:dyDescent="0.3">
      <c r="A37"/>
      <c r="B37" s="20" t="s">
        <v>114</v>
      </c>
      <c r="C37" s="38">
        <v>11629.585620858814</v>
      </c>
      <c r="D37"/>
    </row>
    <row r="38" spans="1:4" ht="18.75" x14ac:dyDescent="0.3">
      <c r="A38"/>
      <c r="B38" s="20" t="s">
        <v>115</v>
      </c>
      <c r="C38" s="38">
        <v>57465.131820735485</v>
      </c>
      <c r="D38"/>
    </row>
    <row r="39" spans="1:4" ht="19.5" thickBot="1" x14ac:dyDescent="0.35">
      <c r="A39"/>
      <c r="B39" s="20" t="s">
        <v>116</v>
      </c>
      <c r="C39" s="38">
        <v>88030.8</v>
      </c>
      <c r="D39"/>
    </row>
    <row r="40" spans="1:4" ht="33" thickTop="1" thickBot="1" x14ac:dyDescent="0.35">
      <c r="A40"/>
      <c r="B40" s="27" t="s">
        <v>65</v>
      </c>
      <c r="C40" s="41">
        <v>1706627.2081713616</v>
      </c>
      <c r="D40"/>
    </row>
    <row r="41" spans="1:4" x14ac:dyDescent="0.25">
      <c r="A41"/>
      <c r="B41"/>
      <c r="C41"/>
      <c r="D41"/>
    </row>
  </sheetData>
  <mergeCells count="1">
    <mergeCell ref="B2:C2"/>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
  <sheetViews>
    <sheetView showGridLines="0" zoomScaleNormal="100" workbookViewId="0">
      <selection activeCell="B4" sqref="B4:D4"/>
    </sheetView>
  </sheetViews>
  <sheetFormatPr baseColWidth="10" defaultColWidth="11.375" defaultRowHeight="15" x14ac:dyDescent="0.25"/>
  <cols>
    <col min="1" max="1" width="4.75" style="1" customWidth="1"/>
    <col min="2" max="3" width="75.875" style="1" customWidth="1"/>
    <col min="4" max="4" width="4.75" style="1" customWidth="1"/>
    <col min="5" max="5" width="4.25" style="1" customWidth="1"/>
    <col min="6" max="16384" width="11.375" style="1"/>
  </cols>
  <sheetData>
    <row r="1" spans="1:5" ht="15.75" thickBot="1" x14ac:dyDescent="0.3">
      <c r="A1"/>
      <c r="B1"/>
      <c r="C1"/>
      <c r="D1"/>
      <c r="E1"/>
    </row>
    <row r="2" spans="1:5" ht="32.25" thickBot="1" x14ac:dyDescent="0.3">
      <c r="A2"/>
      <c r="B2" s="103" t="s">
        <v>83</v>
      </c>
      <c r="C2" s="104"/>
      <c r="D2" s="105"/>
      <c r="E2"/>
    </row>
    <row r="3" spans="1:5" ht="27" thickBot="1" x14ac:dyDescent="0.3">
      <c r="A3"/>
      <c r="B3" s="31" t="s">
        <v>103</v>
      </c>
      <c r="C3" s="29"/>
      <c r="D3" s="30"/>
      <c r="E3"/>
    </row>
    <row r="4" spans="1:5" ht="174.75" customHeight="1" thickBot="1" x14ac:dyDescent="0.3">
      <c r="A4"/>
      <c r="B4" s="119" t="s">
        <v>101</v>
      </c>
      <c r="C4" s="120"/>
      <c r="D4" s="121"/>
      <c r="E4"/>
    </row>
    <row r="5" spans="1:5" ht="81.75" customHeight="1" thickBot="1" x14ac:dyDescent="0.3">
      <c r="A5"/>
      <c r="B5" s="119" t="s">
        <v>102</v>
      </c>
      <c r="C5" s="120"/>
      <c r="D5" s="121"/>
      <c r="E5"/>
    </row>
    <row r="6" spans="1:5" ht="33.75" customHeight="1" thickBot="1" x14ac:dyDescent="0.3">
      <c r="A6"/>
      <c r="B6" s="119" t="s">
        <v>100</v>
      </c>
      <c r="C6" s="120"/>
      <c r="D6" s="121"/>
      <c r="E6"/>
    </row>
    <row r="7" spans="1:5" x14ac:dyDescent="0.25">
      <c r="A7"/>
      <c r="B7"/>
      <c r="C7"/>
      <c r="D7"/>
      <c r="E7"/>
    </row>
  </sheetData>
  <mergeCells count="4">
    <mergeCell ref="B2:D2"/>
    <mergeCell ref="B4:D4"/>
    <mergeCell ref="B5:D5"/>
    <mergeCell ref="B6:D6"/>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4</vt:i4>
      </vt:variant>
      <vt:variant>
        <vt:lpstr>Rangos con nombre</vt:lpstr>
      </vt:variant>
      <vt:variant>
        <vt:i4>1</vt:i4>
      </vt:variant>
    </vt:vector>
  </HeadingPairs>
  <TitlesOfParts>
    <vt:vector size="5" baseType="lpstr">
      <vt:lpstr>1. Antecedentes Básicos</vt:lpstr>
      <vt:lpstr>2. Descripción de la Obra</vt:lpstr>
      <vt:lpstr>3. Valorización</vt:lpstr>
      <vt:lpstr>4. Análisis de impactos</vt:lpstr>
      <vt:lpstr>'1. Antecedentes Básicos'!Área_de_impresión</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SYSRED</dc:creator>
  <cp:lastModifiedBy>Sergio Quiroz Iligaray</cp:lastModifiedBy>
  <dcterms:created xsi:type="dcterms:W3CDTF">2016-06-16T12:59:48Z</dcterms:created>
  <dcterms:modified xsi:type="dcterms:W3CDTF">2018-05-16T19:26:50Z</dcterms:modified>
</cp:coreProperties>
</file>