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tura\Unidad_de_Planificacion\2018\03 Convocatoria\03-Publicación Web\14- Litoral\"/>
    </mc:Choice>
  </mc:AlternateContent>
  <bookViews>
    <workbookView xWindow="0" yWindow="180" windowWidth="15210" windowHeight="11760"/>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workbook>
</file>

<file path=xl/calcChain.xml><?xml version="1.0" encoding="utf-8"?>
<calcChain xmlns="http://schemas.openxmlformats.org/spreadsheetml/2006/main">
  <c r="C6" i="4" l="1"/>
</calcChain>
</file>

<file path=xl/sharedStrings.xml><?xml version="1.0" encoding="utf-8"?>
<sst xmlns="http://schemas.openxmlformats.org/spreadsheetml/2006/main" count="152" uniqueCount="143">
  <si>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</si>
  <si>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</si>
  <si>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</si>
  <si>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</si>
  <si>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</si>
  <si>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</si>
  <si>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</si>
  <si>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</si>
  <si>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</si>
  <si>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</si>
  <si>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</si>
  <si>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</si>
  <si>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</si>
  <si>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</si>
  <si>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</si>
  <si>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</si>
  <si>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</si>
  <si>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</si>
  <si>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</si>
  <si>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</si>
  <si>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</si>
  <si>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</si>
  <si>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</si>
  <si>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</si>
  <si>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</si>
  <si>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</si>
  <si>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</si>
  <si>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</si>
  <si>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</si>
  <si>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</si>
  <si>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</si>
  <si>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</si>
  <si>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</si>
  <si>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</si>
  <si>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</si>
  <si>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</si>
  <si>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</si>
  <si>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</si>
  <si>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</si>
  <si>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</si>
  <si>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</si>
  <si>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</si>
  <si>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</si>
  <si>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</si>
  <si>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</si>
  <si>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</si>
  <si>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</si>
  <si>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</si>
  <si>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</si>
  <si>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</si>
  <si>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</si>
  <si>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</si>
  <si>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</si>
  <si>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</si>
  <si>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</si>
  <si>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</si>
  <si>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</si>
  <si>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</si>
  <si>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</si>
  <si>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</si>
  <si>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</si>
  <si>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</si>
  <si>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</si>
  <si>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</si>
  <si>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</si>
  <si>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</si>
  <si>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</si>
  <si>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</si>
  <si>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</si>
  <si>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</si>
  <si>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</si>
  <si>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</si>
  <si>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</si>
  <si>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</si>
  <si>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</si>
  <si>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</si>
  <si>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</si>
  <si>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</si>
  <si>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</si>
  <si>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</si>
  <si>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</si>
  <si>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</si>
  <si>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</si>
  <si>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</si>
  <si>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</si>
  <si>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</si>
  <si>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1.4.5. Desmontaje</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</si>
  <si>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</si>
  <si>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</si>
  <si>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</si>
  <si>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</si>
  <si>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</si>
  <si>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</si>
  <si>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</si>
  <si>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</si>
  <si>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Se deberán incluir los antecedentes relativos a cargabilidad actual y estimada (con y sin proyecto) de las instalaciones afectadas, así como también indicar los traspasos de carga entre subestaciones del sistema a causa del proyecto. Adicionalmente, en el caso de ampliaciones o nuevas subestaciones AT/MT, se deben incluir y justificar los antecedentes referentes a la capacidad actual de respaldo por distribución de la zona del proyecto.</t>
  </si>
  <si>
    <t>4. Antecedentes de Demanda</t>
  </si>
  <si>
    <t>5. Condiciones Operativas de las Instalaciones</t>
  </si>
  <si>
    <t>Indicar la operación normal de interruptores, seccionadores, entre otro equipamiento, de la zona relevante del proyecto. En caso de existir elementos cuya operación es normalmente abierta, indicar bajo que condiciones opera cerrada.
Si corresponde, indicar cambios en las condiciones operativas derivados del ingreso del nuevo proyecto, que fueron considerados en el análisis.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</si>
  <si>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</si>
  <si>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</si>
  <si>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</si>
  <si>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</si>
  <si>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</si>
  <si>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</si>
  <si>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</si>
  <si>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</si>
  <si>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</si>
  <si>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1.6.5. Desmontaje</t>
  </si>
  <si>
    <t>1.7. Construcción obras civiles</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</si>
  <si>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</si>
  <si>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</si>
  <si>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</si>
  <si>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</si>
  <si>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</si>
  <si>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</si>
  <si>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</si>
  <si>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</si>
  <si>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Confeccionar y entregar carta Gantt del proyecto incluyendo tramites ambientales, ingenierías, suministros, construcción, montaje, pruebas, puesta en servicio, entre otros.  Se deberá entregar en formato Project y PDF.</t>
  </si>
  <si>
    <t xml:space="preserve">Incluir siluetas representativas para las estructuras de suspensión y anclaje.
Nota: En el caso de proyectos de ampliación de capacidad de líneas de transmisión, se deberá incluir los diagramas de las nuevas estructuras, según corresponda. </t>
  </si>
  <si>
    <t>Se deben incluir los respectivos diagramas unilineales y de planta, tanto de la situación actual como la situación con proyecto, en formatos DWG y PDF.
En particular, se deberán presentar al menos los siguientes diagramas:
1.- Diagramas de Planta y unilineal actual de S/E.
2.- Diagramas de Planta y unilineal de S/E con obras en construcción y obras de ampliación propuestas, claramente identificables cada una de estas.</t>
  </si>
  <si>
    <t>Compañía Eléctrica del Litoral S.A.</t>
  </si>
  <si>
    <t>Felipe Aravena Cofré</t>
  </si>
  <si>
    <t>Nueva LT San Jerónimo - El Olivar</t>
  </si>
  <si>
    <t>Considera la adquisiones de servidumbres, construcción 5 km de línea de transmisión 1 x 66 KV entre la Nueva SE El Olivar y SE San Jerónimo</t>
  </si>
  <si>
    <t xml:space="preserve">La construcción de esta Línea de transmisión tiene el objetivo vincular el sistema de STx de Litoral (S/E San Jerónimo) con el proyecto nueva S/E El Olivar en la zona norte de la ciudad de Algarrobo , acercando la fuente al centro de carga, reducción de pérdidas técnicas en la red de media tensión y  la flexibilidad de Operación.  </t>
  </si>
  <si>
    <t>18 meses</t>
  </si>
  <si>
    <t>Fecha Estimada Inicio Construccion: 01-10-2020 - Fechas Estimada entrada Operación: 30-06-2021</t>
  </si>
  <si>
    <t>Aluminio Tipo Alliance</t>
  </si>
  <si>
    <t xml:space="preserve">     1.4.1. Conductor y cable de guardia</t>
  </si>
  <si>
    <t xml:space="preserve">     1.4.2. Aisladores</t>
  </si>
  <si>
    <t xml:space="preserve">     1.4.3. Cadenas</t>
  </si>
  <si>
    <t xml:space="preserve">     1.4.4. Suministros comunes </t>
  </si>
  <si>
    <t xml:space="preserve">     1.5.1. Estructuras</t>
  </si>
  <si>
    <t xml:space="preserve">     1.5.2. Parrillas de fundacion</t>
  </si>
  <si>
    <t xml:space="preserve">     1.6.1. Tendido Conductor y cable de guardia</t>
  </si>
  <si>
    <t xml:space="preserve">     1.6.2. cadenas de anclaje</t>
  </si>
  <si>
    <t xml:space="preserve">     1.6.3. Puesta a tierra</t>
  </si>
  <si>
    <t xml:space="preserve">     1.6.4. instalaccion de accesorios (placas, balizas pintado…etc.)</t>
  </si>
  <si>
    <t xml:space="preserve">     1.7.1. Torres</t>
  </si>
  <si>
    <t xml:space="preserve">     1.7.2. Fundaciones</t>
  </si>
  <si>
    <t xml:space="preserve">     1.7.3. Parrillas</t>
  </si>
  <si>
    <t xml:space="preserve">     1.7.4. Topografia y replanteo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</si>
</sst>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_-;\-* #,##0_-;_-* &quot;-&quot;??_-;_-@_-"/>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0"/>
      <name val="Arial"/>
      <family val="2"/>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8">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thin">
        <color rgb="FF0070C0"/>
      </left>
      <right style="thick">
        <color rgb="FF0070C0"/>
      </right>
      <top style="medium">
        <color rgb="FF0070C0"/>
      </top>
      <bottom style="thin">
        <color rgb="FF0070C0"/>
      </bottom>
      <diagonal/>
    </border>
    <border>
      <left style="thin">
        <color rgb="FF0070C0"/>
      </left>
      <right style="thick">
        <color rgb="FF0070C0"/>
      </right>
      <top style="thin">
        <color rgb="FF0070C0"/>
      </top>
      <bottom style="thick">
        <color rgb="FF0070C0"/>
      </bottom>
      <diagonal/>
    </border>
    <border>
      <left style="thick">
        <color rgb="FF0070C0"/>
      </left>
      <right/>
      <top/>
      <bottom style="thick">
        <color rgb="FF0070C0"/>
      </bottom>
      <diagonal/>
    </border>
    <border>
      <left style="thin">
        <color theme="8"/>
      </left>
      <right style="thick">
        <color rgb="FF0070C0"/>
      </right>
      <top style="medium">
        <color rgb="FF0070C0"/>
      </top>
      <bottom style="thick">
        <color rgb="FF0070C0"/>
      </bottom>
      <diagonal/>
    </border>
  </borders>
  <cellStyleXfs count="4">
    <xf numFmtId="0" fontId="0" fillId="0" borderId="0"/>
    <xf numFmtId="0" fontId="12" fillId="0" borderId="0"/>
    <xf numFmtId="0" fontId="14" fillId="0" borderId="0"/>
    <xf numFmtId="164" fontId="15" fillId="0" borderId="0" applyFont="0" applyFill="0" applyBorder="0" applyAlignment="0" applyProtection="0"/>
  </cellStyleXfs>
  <cellXfs count="125">
    <xf numFmtId="0" fontId="0" fillId="0" borderId="0" xfId="0"/>
    <xf numFmtId="0" fontId="0" fillId="2" borderId="0" xfId="0" applyFill="1"/>
    <xf numFmtId="0" fontId="0" fillId="6" borderId="0" xfId="0" applyFill="1"/>
    <xf numFmtId="0" fontId="7" fillId="0" borderId="9" xfId="0" applyFont="1" applyBorder="1" applyAlignment="1">
      <alignment vertical="center"/>
    </xf>
    <xf numFmtId="0" fontId="1" fillId="0" borderId="10" xfId="0" applyFont="1" applyBorder="1" applyAlignment="1"/>
    <xf numFmtId="0" fontId="9" fillId="5" borderId="8" xfId="0" applyFont="1" applyFill="1" applyBorder="1" applyAlignment="1">
      <alignment horizontal="center" vertical="top"/>
    </xf>
    <xf numFmtId="0" fontId="10" fillId="5" borderId="8" xfId="0" applyFont="1" applyFill="1" applyBorder="1" applyAlignment="1">
      <alignment horizontal="center" vertical="center"/>
    </xf>
    <xf numFmtId="0" fontId="8" fillId="0" borderId="10" xfId="0" applyFont="1" applyBorder="1" applyAlignment="1"/>
    <xf numFmtId="0" fontId="4" fillId="0" borderId="20" xfId="0" applyFont="1" applyBorder="1" applyAlignment="1">
      <alignment horizontal="center"/>
    </xf>
    <xf numFmtId="0" fontId="4" fillId="0" borderId="21" xfId="0" applyFont="1" applyBorder="1"/>
    <xf numFmtId="0" fontId="4" fillId="0" borderId="22" xfId="0" applyFont="1" applyBorder="1"/>
    <xf numFmtId="0" fontId="4" fillId="0" borderId="19" xfId="0" applyFont="1" applyBorder="1"/>
    <xf numFmtId="0" fontId="11" fillId="7" borderId="20" xfId="0" applyFont="1" applyFill="1" applyBorder="1" applyAlignment="1">
      <alignment horizontal="center" wrapText="1"/>
    </xf>
    <xf numFmtId="0" fontId="11" fillId="7" borderId="21"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1" fillId="0" borderId="18" xfId="0" applyFont="1" applyBorder="1" applyAlignment="1"/>
    <xf numFmtId="0" fontId="4" fillId="0" borderId="21" xfId="0" applyFont="1" applyFill="1" applyBorder="1"/>
    <xf numFmtId="0" fontId="10" fillId="5" borderId="8" xfId="0" applyFont="1" applyFill="1" applyBorder="1" applyAlignment="1">
      <alignment horizontal="center" vertical="center" wrapText="1"/>
    </xf>
    <xf numFmtId="0" fontId="9" fillId="5" borderId="8" xfId="0" applyFont="1" applyFill="1" applyBorder="1" applyAlignment="1">
      <alignment horizontal="center" vertical="center"/>
    </xf>
    <xf numFmtId="0" fontId="4" fillId="0" borderId="20" xfId="0" applyFont="1" applyBorder="1" applyAlignment="1">
      <alignment horizontal="left"/>
    </xf>
    <xf numFmtId="0" fontId="4" fillId="0" borderId="25" xfId="0" applyFont="1" applyBorder="1" applyAlignment="1">
      <alignment horizontal="center"/>
    </xf>
    <xf numFmtId="0" fontId="4" fillId="0" borderId="26"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5" xfId="0" applyFont="1" applyFill="1" applyBorder="1" applyAlignment="1">
      <alignment horizontal="right" vertical="center"/>
    </xf>
    <xf numFmtId="0" fontId="9" fillId="5" borderId="15" xfId="0" applyFont="1" applyFill="1" applyBorder="1" applyAlignment="1">
      <alignment horizontal="center" vertical="top"/>
    </xf>
    <xf numFmtId="0" fontId="10" fillId="5" borderId="16" xfId="0" applyFont="1" applyFill="1" applyBorder="1" applyAlignment="1">
      <alignment vertical="center"/>
    </xf>
    <xf numFmtId="0" fontId="10" fillId="5" borderId="17" xfId="0" applyFont="1" applyFill="1" applyBorder="1" applyAlignment="1">
      <alignment vertical="center"/>
    </xf>
    <xf numFmtId="0" fontId="13" fillId="5" borderId="15" xfId="0" applyFont="1" applyFill="1" applyBorder="1" applyAlignment="1">
      <alignment vertical="center"/>
    </xf>
    <xf numFmtId="0" fontId="0" fillId="0" borderId="0" xfId="0" applyFill="1"/>
    <xf numFmtId="0" fontId="0" fillId="0" borderId="1" xfId="0" applyFill="1" applyBorder="1" applyAlignment="1">
      <alignment vertical="center"/>
    </xf>
    <xf numFmtId="0" fontId="0" fillId="0" borderId="1" xfId="0" applyFill="1" applyBorder="1" applyAlignment="1">
      <alignment horizontal="left" vertical="center"/>
    </xf>
    <xf numFmtId="0" fontId="8" fillId="0" borderId="56" xfId="0" applyFont="1" applyBorder="1" applyAlignment="1" applyProtection="1">
      <alignment horizontal="left" vertical="center"/>
      <protection locked="0"/>
    </xf>
    <xf numFmtId="0" fontId="8" fillId="0" borderId="57" xfId="0" applyFont="1" applyBorder="1" applyAlignment="1" applyProtection="1">
      <protection locked="0"/>
    </xf>
    <xf numFmtId="0" fontId="4" fillId="0" borderId="21" xfId="0" applyFont="1" applyBorder="1" applyProtection="1">
      <protection locked="0"/>
    </xf>
    <xf numFmtId="0" fontId="4" fillId="0" borderId="3" xfId="0" applyFont="1" applyBorder="1" applyProtection="1">
      <protection locked="0"/>
    </xf>
    <xf numFmtId="0" fontId="4" fillId="0" borderId="3" xfId="0" applyFont="1" applyBorder="1" applyProtection="1">
      <protection locked="0"/>
    </xf>
    <xf numFmtId="0" fontId="4" fillId="0" borderId="54" xfId="0" applyFont="1" applyBorder="1" applyProtection="1">
      <protection locked="0"/>
    </xf>
    <xf numFmtId="0" fontId="4" fillId="0" borderId="55" xfId="0" applyFont="1" applyBorder="1" applyProtection="1">
      <protection locked="0"/>
    </xf>
    <xf numFmtId="165" fontId="4" fillId="0" borderId="8" xfId="3" applyNumberFormat="1" applyFont="1" applyBorder="1"/>
    <xf numFmtId="165" fontId="4" fillId="0" borderId="48" xfId="3" applyNumberFormat="1" applyFont="1" applyBorder="1"/>
    <xf numFmtId="165" fontId="4" fillId="0" borderId="22" xfId="3" applyNumberFormat="1" applyFont="1" applyBorder="1"/>
    <xf numFmtId="165" fontId="4" fillId="0" borderId="49" xfId="3" applyNumberFormat="1" applyFont="1" applyBorder="1"/>
    <xf numFmtId="165" fontId="4" fillId="0" borderId="51" xfId="3" applyNumberFormat="1" applyFont="1" applyBorder="1"/>
    <xf numFmtId="165" fontId="4" fillId="0" borderId="50" xfId="3" applyNumberFormat="1" applyFont="1" applyBorder="1"/>
    <xf numFmtId="0" fontId="3" fillId="4" borderId="4" xfId="0" applyFont="1" applyFill="1" applyBorder="1" applyAlignment="1">
      <alignment horizontal="center" vertical="top"/>
    </xf>
    <xf numFmtId="0" fontId="3" fillId="4" borderId="5" xfId="0" applyFont="1" applyFill="1" applyBorder="1" applyAlignment="1">
      <alignment horizontal="center" vertical="top"/>
    </xf>
    <xf numFmtId="0" fontId="13" fillId="0" borderId="30" xfId="0" applyFont="1" applyFill="1" applyBorder="1" applyAlignment="1">
      <alignment horizontal="center" vertical="top" wrapText="1"/>
    </xf>
    <xf numFmtId="0" fontId="13" fillId="0" borderId="31"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4" fillId="0" borderId="30" xfId="0" applyFont="1" applyFill="1" applyBorder="1" applyAlignment="1">
      <alignment horizontal="center" vertical="top" wrapText="1"/>
    </xf>
    <xf numFmtId="0" fontId="4" fillId="0" borderId="31" xfId="0" applyFont="1" applyFill="1" applyBorder="1" applyAlignment="1">
      <alignment horizontal="center" vertical="top" wrapText="1"/>
    </xf>
    <xf numFmtId="0" fontId="4" fillId="0" borderId="30" xfId="0" applyFont="1" applyFill="1" applyBorder="1" applyAlignment="1" applyProtection="1">
      <alignment horizontal="left" vertical="top"/>
      <protection locked="0"/>
    </xf>
    <xf numFmtId="0" fontId="4" fillId="0" borderId="31" xfId="0" applyFont="1" applyFill="1" applyBorder="1" applyAlignment="1" applyProtection="1">
      <alignment horizontal="left" vertical="top"/>
      <protection locked="0"/>
    </xf>
    <xf numFmtId="0" fontId="4" fillId="0" borderId="30" xfId="0" applyFont="1" applyFill="1" applyBorder="1" applyAlignment="1" applyProtection="1">
      <alignment horizontal="left" vertical="top" wrapText="1"/>
      <protection locked="0"/>
    </xf>
    <xf numFmtId="0" fontId="4" fillId="0" borderId="31" xfId="0" applyFont="1" applyFill="1" applyBorder="1" applyAlignment="1" applyProtection="1">
      <alignment horizontal="left" vertical="top" wrapText="1"/>
      <protection locked="0"/>
    </xf>
    <xf numFmtId="0" fontId="2" fillId="0" borderId="6" xfId="0" applyFont="1" applyFill="1" applyBorder="1" applyAlignment="1">
      <alignment horizontal="center"/>
    </xf>
    <xf numFmtId="0" fontId="2" fillId="0" borderId="7" xfId="0" applyFont="1" applyFill="1" applyBorder="1" applyAlignment="1">
      <alignment horizontal="center"/>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17" xfId="0" applyFont="1" applyFill="1" applyBorder="1" applyAlignment="1">
      <alignment horizontal="center" vertical="center"/>
    </xf>
    <xf numFmtId="0" fontId="11" fillId="0" borderId="27" xfId="0" applyFont="1" applyFill="1" applyBorder="1" applyAlignment="1">
      <alignment horizontal="left" wrapText="1"/>
    </xf>
    <xf numFmtId="0" fontId="11" fillId="0" borderId="28" xfId="0" applyFont="1" applyFill="1" applyBorder="1" applyAlignment="1">
      <alignment horizontal="left" wrapText="1"/>
    </xf>
    <xf numFmtId="0" fontId="11" fillId="0" borderId="29" xfId="0" applyFont="1" applyFill="1" applyBorder="1" applyAlignment="1">
      <alignment horizontal="left" wrapText="1"/>
    </xf>
    <xf numFmtId="0" fontId="4" fillId="0" borderId="23" xfId="0" applyFont="1" applyBorder="1" applyAlignment="1">
      <alignment horizontal="center"/>
    </xf>
    <xf numFmtId="0" fontId="4" fillId="0" borderId="38" xfId="0" applyFont="1" applyBorder="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7" xfId="0" applyFont="1" applyBorder="1" applyAlignment="1">
      <alignment horizontal="center" vertical="center" wrapText="1"/>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4" fillId="0" borderId="32" xfId="0" applyFont="1" applyBorder="1" applyAlignment="1">
      <alignment horizontal="left" vertical="top"/>
    </xf>
    <xf numFmtId="0" fontId="4" fillId="0" borderId="33" xfId="0" applyFont="1" applyBorder="1" applyAlignment="1">
      <alignment horizontal="left" vertical="top"/>
    </xf>
    <xf numFmtId="0" fontId="4" fillId="0" borderId="34" xfId="0" applyFont="1" applyBorder="1" applyAlignment="1">
      <alignment horizontal="left" vertical="top"/>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xf>
    <xf numFmtId="0" fontId="4" fillId="0" borderId="39" xfId="0" applyFont="1" applyBorder="1" applyAlignment="1">
      <alignment horizontal="center"/>
    </xf>
    <xf numFmtId="0" fontId="4" fillId="0" borderId="25" xfId="0" applyFont="1" applyBorder="1" applyAlignment="1">
      <alignment horizontal="center"/>
    </xf>
    <xf numFmtId="0" fontId="4" fillId="0" borderId="26" xfId="0" applyFont="1" applyBorder="1" applyAlignment="1">
      <alignment horizont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36"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6" xfId="0" applyFont="1" applyBorder="1" applyAlignment="1">
      <alignment horizontal="center" vertical="center" wrapText="1"/>
    </xf>
    <xf numFmtId="0" fontId="4" fillId="0" borderId="40"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4" xfId="0" applyFont="1" applyBorder="1" applyAlignment="1">
      <alignment horizontal="center"/>
    </xf>
    <xf numFmtId="0" fontId="13" fillId="0" borderId="53" xfId="0" applyFont="1" applyBorder="1" applyAlignment="1">
      <alignment horizontal="left" vertical="center" wrapText="1"/>
    </xf>
    <xf numFmtId="0" fontId="13" fillId="0" borderId="16" xfId="0" applyFont="1" applyBorder="1" applyAlignment="1">
      <alignment horizontal="left" vertical="center" wrapText="1"/>
    </xf>
    <xf numFmtId="0" fontId="13" fillId="0" borderId="52" xfId="0" applyFont="1" applyBorder="1" applyAlignment="1">
      <alignment horizontal="left" vertical="center" wrapText="1"/>
    </xf>
  </cellXfs>
  <cellStyles count="4">
    <cellStyle name="Millares" xfId="3" builtinId="3"/>
    <cellStyle name="Normal" xfId="0" builtinId="0"/>
    <cellStyle name="Normal 12" xfId="1"/>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0" zoomScaleNormal="70"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5" t="s">
        <v>63</v>
      </c>
      <c r="C2" s="32" t="s">
        <v>121</v>
      </c>
      <c r="D2" s="2"/>
    </row>
    <row r="3" spans="1:4" ht="64.5" customHeight="1" thickTop="1" thickBot="1" x14ac:dyDescent="0.3">
      <c r="A3" s="2"/>
      <c r="B3" s="25" t="s">
        <v>64</v>
      </c>
      <c r="C3" s="32" t="s">
        <v>122</v>
      </c>
      <c r="D3" s="2"/>
    </row>
    <row r="4" spans="1:4" ht="64.5" customHeight="1" thickTop="1" thickBot="1" x14ac:dyDescent="0.3">
      <c r="A4" s="2"/>
      <c r="B4" s="25" t="s">
        <v>65</v>
      </c>
      <c r="C4" s="33" t="s">
        <v>123</v>
      </c>
      <c r="D4" s="2"/>
    </row>
    <row r="5" spans="1:4" ht="12" customHeight="1" thickTop="1" thickBot="1" x14ac:dyDescent="0.55000000000000004">
      <c r="A5" s="2"/>
      <c r="B5" s="59"/>
      <c r="C5" s="60"/>
      <c r="D5" s="2"/>
    </row>
    <row r="6" spans="1:4" ht="33" thickTop="1" thickBot="1" x14ac:dyDescent="0.3">
      <c r="A6" s="2"/>
      <c r="B6" s="47" t="s">
        <v>7</v>
      </c>
      <c r="C6" s="48"/>
      <c r="D6" s="2"/>
    </row>
    <row r="7" spans="1:4" ht="84" customHeight="1" thickTop="1" thickBot="1" x14ac:dyDescent="0.3">
      <c r="A7" s="2"/>
      <c r="B7" s="57" t="s">
        <v>124</v>
      </c>
      <c r="C7" s="58"/>
      <c r="D7" s="2"/>
    </row>
    <row r="8" spans="1:4" ht="33" thickTop="1" thickBot="1" x14ac:dyDescent="0.3">
      <c r="A8" s="2"/>
      <c r="B8" s="47" t="s">
        <v>37</v>
      </c>
      <c r="C8" s="48"/>
      <c r="D8" s="2"/>
    </row>
    <row r="9" spans="1:4" ht="84" customHeight="1" thickTop="1" thickBot="1" x14ac:dyDescent="0.3">
      <c r="A9" s="2"/>
      <c r="B9" s="53"/>
      <c r="C9" s="54"/>
      <c r="D9" s="2"/>
    </row>
    <row r="10" spans="1:4" ht="33" thickTop="1" thickBot="1" x14ac:dyDescent="0.3">
      <c r="A10" s="2"/>
      <c r="B10" s="47" t="s">
        <v>38</v>
      </c>
      <c r="C10" s="48"/>
      <c r="D10" s="2"/>
    </row>
    <row r="11" spans="1:4" ht="81.75" customHeight="1" thickTop="1" thickBot="1" x14ac:dyDescent="0.3">
      <c r="A11" s="2"/>
      <c r="B11" s="51" t="s">
        <v>125</v>
      </c>
      <c r="C11" s="52"/>
      <c r="D11" s="2"/>
    </row>
    <row r="12" spans="1:4" ht="34.5" customHeight="1" thickTop="1" thickBot="1" x14ac:dyDescent="0.3">
      <c r="A12" s="2"/>
      <c r="B12" s="47" t="s">
        <v>96</v>
      </c>
      <c r="C12" s="48"/>
      <c r="D12" s="2"/>
    </row>
    <row r="13" spans="1:4" ht="81.75" customHeight="1" thickTop="1" thickBot="1" x14ac:dyDescent="0.3">
      <c r="A13" s="2"/>
      <c r="B13" s="51" t="s">
        <v>95</v>
      </c>
      <c r="C13" s="52"/>
      <c r="D13" s="2"/>
    </row>
    <row r="14" spans="1:4" ht="36" customHeight="1" thickTop="1" thickBot="1" x14ac:dyDescent="0.3">
      <c r="A14" s="2"/>
      <c r="B14" s="47" t="s">
        <v>97</v>
      </c>
      <c r="C14" s="48"/>
      <c r="D14" s="2"/>
    </row>
    <row r="15" spans="1:4" ht="81.75" customHeight="1" thickTop="1" thickBot="1" x14ac:dyDescent="0.3">
      <c r="A15" s="2"/>
      <c r="B15" s="51" t="s">
        <v>98</v>
      </c>
      <c r="C15" s="52"/>
      <c r="D15" s="2"/>
    </row>
    <row r="16" spans="1:4" ht="33" thickTop="1" thickBot="1" x14ac:dyDescent="0.3">
      <c r="A16" s="2"/>
      <c r="B16" s="47" t="s">
        <v>91</v>
      </c>
      <c r="C16" s="48"/>
      <c r="D16" s="2"/>
    </row>
    <row r="17" spans="1:4" ht="84" customHeight="1" thickTop="1" thickBot="1" x14ac:dyDescent="0.3">
      <c r="A17" s="2"/>
      <c r="B17" s="53" t="s">
        <v>118</v>
      </c>
      <c r="C17" s="54"/>
      <c r="D17" s="2"/>
    </row>
    <row r="18" spans="1:4" ht="33" thickTop="1" thickBot="1" x14ac:dyDescent="0.3">
      <c r="A18" s="2"/>
      <c r="B18" s="47" t="s">
        <v>92</v>
      </c>
      <c r="C18" s="48"/>
      <c r="D18" s="2"/>
    </row>
    <row r="19" spans="1:4" ht="84" customHeight="1" thickTop="1" thickBot="1" x14ac:dyDescent="0.3">
      <c r="A19" s="2"/>
      <c r="B19" s="55" t="s">
        <v>126</v>
      </c>
      <c r="C19" s="56"/>
      <c r="D19" s="2"/>
    </row>
    <row r="20" spans="1:4" ht="33" thickTop="1" thickBot="1" x14ac:dyDescent="0.3">
      <c r="A20" s="2"/>
      <c r="B20" s="47" t="s">
        <v>93</v>
      </c>
      <c r="C20" s="48"/>
      <c r="D20" s="2"/>
    </row>
    <row r="21" spans="1:4" ht="84" customHeight="1" thickTop="1" thickBot="1" x14ac:dyDescent="0.3">
      <c r="A21" s="2"/>
      <c r="B21" s="57" t="s">
        <v>127</v>
      </c>
      <c r="C21" s="58"/>
      <c r="D21" s="2"/>
    </row>
    <row r="22" spans="1:4" ht="33" thickTop="1" thickBot="1" x14ac:dyDescent="0.3">
      <c r="A22" s="2"/>
      <c r="B22" s="47" t="s">
        <v>94</v>
      </c>
      <c r="C22" s="48"/>
      <c r="D22" s="2"/>
    </row>
    <row r="23" spans="1:4" ht="84" customHeight="1" thickTop="1" thickBot="1" x14ac:dyDescent="0.3">
      <c r="A23" s="2"/>
      <c r="B23" s="49" t="s">
        <v>120</v>
      </c>
      <c r="C23" s="50"/>
      <c r="D23" s="2"/>
    </row>
    <row r="24" spans="1:4" ht="15.75" thickTop="1" x14ac:dyDescent="0.25">
      <c r="A24" s="31"/>
      <c r="B24" s="31"/>
      <c r="C24" s="31"/>
      <c r="D24" s="31"/>
    </row>
  </sheetData>
  <mergeCells count="19">
    <mergeCell ref="B5:C5"/>
    <mergeCell ref="B8:C8"/>
    <mergeCell ref="B18:C18"/>
    <mergeCell ref="B9:C9"/>
    <mergeCell ref="B7:C7"/>
    <mergeCell ref="B6:C6"/>
    <mergeCell ref="B12:C12"/>
    <mergeCell ref="B13:C13"/>
    <mergeCell ref="B22:C22"/>
    <mergeCell ref="B23:C23"/>
    <mergeCell ref="B20:C20"/>
    <mergeCell ref="B10:C10"/>
    <mergeCell ref="B11:C11"/>
    <mergeCell ref="B16:C16"/>
    <mergeCell ref="B17:C17"/>
    <mergeCell ref="B14:C14"/>
    <mergeCell ref="B15:C15"/>
    <mergeCell ref="B19:C19"/>
    <mergeCell ref="B21:C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0" zoomScaleNormal="100" workbookViewId="0">
      <selection activeCell="D16" sqref="D16:D21"/>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78" t="s">
        <v>80</v>
      </c>
      <c r="C2" s="79"/>
      <c r="D2" s="80"/>
      <c r="E2"/>
    </row>
    <row r="3" spans="1:5" ht="27" thickBot="1" x14ac:dyDescent="0.3">
      <c r="A3"/>
      <c r="B3" s="5" t="s">
        <v>8</v>
      </c>
      <c r="C3" s="6" t="s">
        <v>9</v>
      </c>
      <c r="D3" s="6" t="s">
        <v>43</v>
      </c>
      <c r="E3"/>
    </row>
    <row r="4" spans="1:5" ht="27" thickBot="1" x14ac:dyDescent="0.45">
      <c r="A4"/>
      <c r="B4" s="34">
        <v>66</v>
      </c>
      <c r="C4" s="35">
        <v>72.5</v>
      </c>
      <c r="D4" s="7">
        <v>1</v>
      </c>
      <c r="E4"/>
    </row>
    <row r="5" spans="1:5" ht="27.75" thickTop="1" thickBot="1" x14ac:dyDescent="0.3">
      <c r="A5"/>
      <c r="B5" s="61" t="s">
        <v>39</v>
      </c>
      <c r="C5" s="62" t="s">
        <v>12</v>
      </c>
      <c r="D5" s="63"/>
      <c r="E5"/>
    </row>
    <row r="6" spans="1:5" ht="18.75" x14ac:dyDescent="0.3">
      <c r="A6"/>
      <c r="B6" s="16" t="s">
        <v>16</v>
      </c>
      <c r="C6" s="16">
        <f>C7*1.05</f>
        <v>5.25</v>
      </c>
      <c r="D6" s="9" t="s">
        <v>36</v>
      </c>
      <c r="E6"/>
    </row>
    <row r="7" spans="1:5" ht="19.5" thickBot="1" x14ac:dyDescent="0.35">
      <c r="A7"/>
      <c r="B7" s="9" t="s">
        <v>17</v>
      </c>
      <c r="C7" s="9">
        <v>5</v>
      </c>
      <c r="D7" s="9" t="s">
        <v>36</v>
      </c>
      <c r="E7"/>
    </row>
    <row r="8" spans="1:5" ht="27" thickBot="1" x14ac:dyDescent="0.3">
      <c r="A8"/>
      <c r="B8" s="5" t="s">
        <v>44</v>
      </c>
      <c r="C8" s="6" t="s">
        <v>45</v>
      </c>
      <c r="D8" s="17"/>
      <c r="E8"/>
    </row>
    <row r="9" spans="1:5" ht="27" thickBot="1" x14ac:dyDescent="0.45">
      <c r="A9"/>
      <c r="B9" s="3" t="s">
        <v>128</v>
      </c>
      <c r="C9" s="15">
        <v>1</v>
      </c>
      <c r="D9" s="4"/>
      <c r="E9"/>
    </row>
    <row r="10" spans="1:5" ht="27" thickBot="1" x14ac:dyDescent="0.3">
      <c r="A10"/>
      <c r="B10" s="61" t="s">
        <v>40</v>
      </c>
      <c r="C10" s="62"/>
      <c r="D10" s="63"/>
      <c r="E10"/>
    </row>
    <row r="11" spans="1:5" ht="18.75" x14ac:dyDescent="0.3">
      <c r="A11"/>
      <c r="B11" s="12" t="s">
        <v>0</v>
      </c>
      <c r="C11" s="13" t="s">
        <v>10</v>
      </c>
      <c r="D11" s="14" t="s">
        <v>11</v>
      </c>
      <c r="E11"/>
    </row>
    <row r="12" spans="1:5" ht="18.75" x14ac:dyDescent="0.3">
      <c r="A12"/>
      <c r="B12" s="8">
        <v>25</v>
      </c>
      <c r="C12" s="36">
        <v>395</v>
      </c>
      <c r="D12" s="37">
        <v>423</v>
      </c>
      <c r="E12"/>
    </row>
    <row r="13" spans="1:5" ht="18.75" x14ac:dyDescent="0.3">
      <c r="A13"/>
      <c r="B13" s="8">
        <v>30</v>
      </c>
      <c r="C13" s="36">
        <v>372</v>
      </c>
      <c r="D13" s="37">
        <v>402</v>
      </c>
      <c r="E13"/>
    </row>
    <row r="14" spans="1:5" ht="19.5" thickBot="1" x14ac:dyDescent="0.35">
      <c r="A14"/>
      <c r="B14" s="8">
        <v>35</v>
      </c>
      <c r="C14" s="36">
        <v>348</v>
      </c>
      <c r="D14" s="37">
        <v>380</v>
      </c>
      <c r="E14"/>
    </row>
    <row r="15" spans="1:5" ht="27" thickBot="1" x14ac:dyDescent="0.3">
      <c r="A15"/>
      <c r="B15" s="61" t="s">
        <v>41</v>
      </c>
      <c r="C15" s="62"/>
      <c r="D15" s="63"/>
      <c r="E15"/>
    </row>
    <row r="16" spans="1:5" ht="18.75" x14ac:dyDescent="0.3">
      <c r="A16"/>
      <c r="B16" s="81" t="s">
        <v>73</v>
      </c>
      <c r="C16" s="11" t="s">
        <v>1</v>
      </c>
      <c r="D16" s="39">
        <v>0.2959</v>
      </c>
      <c r="E16"/>
    </row>
    <row r="17" spans="1:5" ht="18.75" x14ac:dyDescent="0.3">
      <c r="A17"/>
      <c r="B17" s="82"/>
      <c r="C17" s="9" t="s">
        <v>2</v>
      </c>
      <c r="D17" s="38">
        <v>0.4</v>
      </c>
      <c r="E17"/>
    </row>
    <row r="18" spans="1:5" ht="19.5" thickBot="1" x14ac:dyDescent="0.35">
      <c r="A18"/>
      <c r="B18" s="83"/>
      <c r="C18" s="9" t="s">
        <v>6</v>
      </c>
      <c r="D18" s="38">
        <v>2.61</v>
      </c>
      <c r="E18"/>
    </row>
    <row r="19" spans="1:5" ht="18.75" x14ac:dyDescent="0.3">
      <c r="A19"/>
      <c r="B19" s="81" t="s">
        <v>72</v>
      </c>
      <c r="C19" s="11" t="s">
        <v>3</v>
      </c>
      <c r="D19" s="38">
        <v>0.44319999999999998</v>
      </c>
      <c r="E19"/>
    </row>
    <row r="20" spans="1:5" ht="18.75" x14ac:dyDescent="0.3">
      <c r="A20"/>
      <c r="B20" s="82"/>
      <c r="C20" s="9" t="s">
        <v>4</v>
      </c>
      <c r="D20" s="38">
        <v>1.655</v>
      </c>
      <c r="E20"/>
    </row>
    <row r="21" spans="1:5" ht="19.5" thickBot="1" x14ac:dyDescent="0.35">
      <c r="A21"/>
      <c r="B21" s="83"/>
      <c r="C21" s="9" t="s">
        <v>5</v>
      </c>
      <c r="D21" s="40">
        <v>0.94</v>
      </c>
      <c r="E21"/>
    </row>
    <row r="22" spans="1:5" ht="27" thickBot="1" x14ac:dyDescent="0.3">
      <c r="A22"/>
      <c r="B22" s="61" t="s">
        <v>46</v>
      </c>
      <c r="C22" s="62"/>
      <c r="D22" s="63"/>
      <c r="E22"/>
    </row>
    <row r="23" spans="1:5" ht="18.75" customHeight="1" x14ac:dyDescent="0.25">
      <c r="A23"/>
      <c r="B23" s="97" t="s">
        <v>42</v>
      </c>
      <c r="C23" s="98"/>
      <c r="D23" s="99"/>
      <c r="E23"/>
    </row>
    <row r="24" spans="1:5" x14ac:dyDescent="0.25">
      <c r="A24"/>
      <c r="B24" s="100"/>
      <c r="C24" s="101"/>
      <c r="D24" s="102"/>
      <c r="E24"/>
    </row>
    <row r="25" spans="1:5" ht="15.75" thickBot="1" x14ac:dyDescent="0.3">
      <c r="A25"/>
      <c r="B25" s="103"/>
      <c r="C25" s="104"/>
      <c r="D25" s="105"/>
      <c r="E25"/>
    </row>
    <row r="26" spans="1:5" ht="22.5" customHeight="1" thickBot="1" x14ac:dyDescent="0.3">
      <c r="A26"/>
      <c r="B26" s="61" t="s">
        <v>47</v>
      </c>
      <c r="C26" s="62"/>
      <c r="D26" s="63"/>
      <c r="E26"/>
    </row>
    <row r="27" spans="1:5" ht="19.5" thickBot="1" x14ac:dyDescent="0.35">
      <c r="A27"/>
      <c r="B27" s="64" t="s">
        <v>35</v>
      </c>
      <c r="C27" s="65"/>
      <c r="D27" s="66"/>
      <c r="E27"/>
    </row>
    <row r="28" spans="1:5" ht="21.75" customHeight="1" thickBot="1" x14ac:dyDescent="0.3">
      <c r="A28"/>
      <c r="B28" s="61" t="s">
        <v>99</v>
      </c>
      <c r="C28" s="62"/>
      <c r="D28" s="63"/>
      <c r="E28"/>
    </row>
    <row r="29" spans="1:5" ht="64.5" customHeight="1" x14ac:dyDescent="0.3">
      <c r="A29"/>
      <c r="B29" s="64" t="s">
        <v>119</v>
      </c>
      <c r="C29" s="65"/>
      <c r="D29" s="66"/>
      <c r="E29"/>
    </row>
    <row r="30" spans="1:5" ht="12.75" customHeight="1" x14ac:dyDescent="0.3">
      <c r="A30"/>
      <c r="B30" s="23"/>
      <c r="C30" s="23"/>
      <c r="D30" s="23"/>
      <c r="E30"/>
    </row>
    <row r="32" spans="1:5" ht="19.5" thickBot="1" x14ac:dyDescent="0.35">
      <c r="A32"/>
      <c r="B32" s="23"/>
      <c r="C32" s="23"/>
      <c r="D32" s="23"/>
      <c r="E32"/>
    </row>
    <row r="33" spans="1:5" ht="32.25" thickBot="1" x14ac:dyDescent="0.3">
      <c r="A33"/>
      <c r="B33" s="106" t="s">
        <v>81</v>
      </c>
      <c r="C33" s="107"/>
      <c r="D33" s="108"/>
      <c r="E33"/>
    </row>
    <row r="34" spans="1:5" ht="27" thickBot="1" x14ac:dyDescent="0.3">
      <c r="A34"/>
      <c r="B34" s="6" t="s">
        <v>74</v>
      </c>
      <c r="C34" s="6" t="s">
        <v>55</v>
      </c>
      <c r="D34" s="6"/>
      <c r="E34"/>
    </row>
    <row r="35" spans="1:5" ht="27" thickBot="1" x14ac:dyDescent="0.45">
      <c r="A35"/>
      <c r="B35" s="3"/>
      <c r="C35" s="15" t="s">
        <v>54</v>
      </c>
      <c r="D35" s="4"/>
      <c r="E35"/>
    </row>
    <row r="36" spans="1:5" ht="27" thickBot="1" x14ac:dyDescent="0.3">
      <c r="A36"/>
      <c r="B36" s="61" t="s">
        <v>56</v>
      </c>
      <c r="C36" s="62" t="s">
        <v>12</v>
      </c>
      <c r="D36" s="63"/>
      <c r="E36"/>
    </row>
    <row r="37" spans="1:5" ht="18.75" customHeight="1" x14ac:dyDescent="0.25">
      <c r="A37"/>
      <c r="B37" s="115" t="s">
        <v>58</v>
      </c>
      <c r="C37" s="116"/>
      <c r="D37" s="117"/>
      <c r="E37"/>
    </row>
    <row r="38" spans="1:5" ht="15.75" thickBot="1" x14ac:dyDescent="0.3">
      <c r="A38"/>
      <c r="B38" s="118"/>
      <c r="C38" s="119"/>
      <c r="D38" s="120"/>
      <c r="E38"/>
    </row>
    <row r="39" spans="1:5" ht="27" thickBot="1" x14ac:dyDescent="0.3">
      <c r="A39"/>
      <c r="B39" s="61" t="s">
        <v>49</v>
      </c>
      <c r="C39" s="62" t="s">
        <v>12</v>
      </c>
      <c r="D39" s="63"/>
      <c r="E39"/>
    </row>
    <row r="40" spans="1:5" ht="18.75" x14ac:dyDescent="0.3">
      <c r="A40"/>
      <c r="B40" s="16" t="s">
        <v>50</v>
      </c>
      <c r="C40" s="67" t="s">
        <v>53</v>
      </c>
      <c r="D40" s="68"/>
      <c r="E40"/>
    </row>
    <row r="41" spans="1:5" ht="19.5" thickBot="1" x14ac:dyDescent="0.35">
      <c r="A41"/>
      <c r="B41" s="9" t="s">
        <v>51</v>
      </c>
      <c r="C41" s="93"/>
      <c r="D41" s="94"/>
      <c r="E41"/>
    </row>
    <row r="42" spans="1:5" ht="27" thickBot="1" x14ac:dyDescent="0.3">
      <c r="A42"/>
      <c r="B42" s="61" t="s">
        <v>52</v>
      </c>
      <c r="C42" s="62"/>
      <c r="D42" s="63"/>
      <c r="E42"/>
    </row>
    <row r="43" spans="1:5" ht="18.75" x14ac:dyDescent="0.3">
      <c r="A43"/>
      <c r="B43" s="19" t="s">
        <v>27</v>
      </c>
      <c r="C43" s="67"/>
      <c r="D43" s="121"/>
      <c r="E43"/>
    </row>
    <row r="44" spans="1:5" ht="18.75" x14ac:dyDescent="0.3">
      <c r="A44"/>
      <c r="B44" s="19" t="s">
        <v>28</v>
      </c>
      <c r="C44" s="95"/>
      <c r="D44" s="96"/>
      <c r="E44"/>
    </row>
    <row r="45" spans="1:5" ht="19.5" thickBot="1" x14ac:dyDescent="0.35">
      <c r="A45"/>
      <c r="B45" s="19" t="s">
        <v>29</v>
      </c>
      <c r="C45" s="20"/>
      <c r="D45" s="21"/>
      <c r="E45"/>
    </row>
    <row r="46" spans="1:5" ht="27" thickBot="1" x14ac:dyDescent="0.3">
      <c r="A46"/>
      <c r="B46" s="61" t="s">
        <v>48</v>
      </c>
      <c r="C46" s="62"/>
      <c r="D46" s="63"/>
      <c r="E46"/>
    </row>
    <row r="47" spans="1:5" ht="18.75" customHeight="1" x14ac:dyDescent="0.25">
      <c r="A47"/>
      <c r="B47" s="84" t="s">
        <v>57</v>
      </c>
      <c r="C47" s="85"/>
      <c r="D47" s="86"/>
      <c r="E47"/>
    </row>
    <row r="48" spans="1:5" x14ac:dyDescent="0.25">
      <c r="A48"/>
      <c r="B48" s="87"/>
      <c r="C48" s="88"/>
      <c r="D48" s="89"/>
      <c r="E48"/>
    </row>
    <row r="49" spans="1:5" ht="15.75" thickBot="1" x14ac:dyDescent="0.3">
      <c r="A49"/>
      <c r="B49" s="90"/>
      <c r="C49" s="91"/>
      <c r="D49" s="92"/>
      <c r="E49"/>
    </row>
    <row r="50" spans="1:5" ht="27" thickBot="1" x14ac:dyDescent="0.3">
      <c r="A50"/>
      <c r="B50" s="61" t="s">
        <v>59</v>
      </c>
      <c r="C50" s="62"/>
      <c r="D50" s="63"/>
      <c r="E50"/>
    </row>
    <row r="51" spans="1:5" ht="18.75" x14ac:dyDescent="0.3">
      <c r="A51"/>
      <c r="B51" s="19" t="s">
        <v>30</v>
      </c>
      <c r="C51" s="9"/>
      <c r="D51" s="10" t="s">
        <v>13</v>
      </c>
      <c r="E51"/>
    </row>
    <row r="52" spans="1:5" ht="18.75" x14ac:dyDescent="0.3">
      <c r="A52"/>
      <c r="B52" s="19" t="s">
        <v>31</v>
      </c>
      <c r="C52" s="95"/>
      <c r="D52" s="96"/>
      <c r="E52"/>
    </row>
    <row r="53" spans="1:5" ht="18.75" x14ac:dyDescent="0.3">
      <c r="A53"/>
      <c r="B53" s="19" t="s">
        <v>32</v>
      </c>
      <c r="C53" s="9"/>
      <c r="D53" s="10" t="s">
        <v>14</v>
      </c>
      <c r="E53"/>
    </row>
    <row r="54" spans="1:5" ht="18.75" x14ac:dyDescent="0.3">
      <c r="A54"/>
      <c r="B54" s="19" t="s">
        <v>33</v>
      </c>
      <c r="C54" s="9"/>
      <c r="D54" s="10" t="s">
        <v>14</v>
      </c>
      <c r="E54"/>
    </row>
    <row r="55" spans="1:5" ht="19.5" thickBot="1" x14ac:dyDescent="0.35">
      <c r="A55"/>
      <c r="B55" s="19" t="s">
        <v>34</v>
      </c>
      <c r="C55" s="9"/>
      <c r="D55" s="10" t="s">
        <v>15</v>
      </c>
      <c r="E55"/>
    </row>
    <row r="56" spans="1:5" ht="27" thickBot="1" x14ac:dyDescent="0.3">
      <c r="A56"/>
      <c r="B56" s="61" t="s">
        <v>60</v>
      </c>
      <c r="C56" s="62"/>
      <c r="D56" s="63"/>
      <c r="E56"/>
    </row>
    <row r="57" spans="1:5" ht="18.75" customHeight="1" x14ac:dyDescent="0.25">
      <c r="A57"/>
      <c r="B57" s="69" t="s">
        <v>75</v>
      </c>
      <c r="C57" s="70"/>
      <c r="D57" s="71"/>
      <c r="E57"/>
    </row>
    <row r="58" spans="1:5" ht="18.75" customHeight="1" x14ac:dyDescent="0.25">
      <c r="A58"/>
      <c r="B58" s="72"/>
      <c r="C58" s="73"/>
      <c r="D58" s="74"/>
      <c r="E58"/>
    </row>
    <row r="59" spans="1:5" ht="18.75" customHeight="1" x14ac:dyDescent="0.25">
      <c r="A59"/>
      <c r="B59" s="72"/>
      <c r="C59" s="73"/>
      <c r="D59" s="74"/>
      <c r="E59"/>
    </row>
    <row r="60" spans="1:5" ht="18.75" customHeight="1" x14ac:dyDescent="0.25">
      <c r="A60"/>
      <c r="B60" s="75"/>
      <c r="C60" s="76"/>
      <c r="D60" s="77"/>
      <c r="E60"/>
    </row>
    <row r="61" spans="1:5" ht="18.75" x14ac:dyDescent="0.3">
      <c r="A61"/>
      <c r="B61" s="24"/>
      <c r="C61" s="24"/>
      <c r="D61" s="24"/>
      <c r="E61"/>
    </row>
    <row r="63" spans="1:5" ht="19.5" thickBot="1" x14ac:dyDescent="0.35">
      <c r="A63"/>
      <c r="B63" s="24"/>
      <c r="C63" s="24"/>
      <c r="D63" s="24"/>
      <c r="E63"/>
    </row>
    <row r="64" spans="1:5" ht="32.25" thickBot="1" x14ac:dyDescent="0.3">
      <c r="A64"/>
      <c r="B64" s="106" t="s">
        <v>82</v>
      </c>
      <c r="C64" s="107"/>
      <c r="D64" s="108"/>
      <c r="E64"/>
    </row>
    <row r="65" spans="1:5" ht="27" thickBot="1" x14ac:dyDescent="0.3">
      <c r="A65"/>
      <c r="B65" s="6" t="s">
        <v>19</v>
      </c>
      <c r="C65" s="17" t="s">
        <v>61</v>
      </c>
      <c r="D65" s="6" t="s">
        <v>20</v>
      </c>
      <c r="E65"/>
    </row>
    <row r="66" spans="1:5" ht="27" thickBot="1" x14ac:dyDescent="0.45">
      <c r="A66"/>
      <c r="B66" s="3"/>
      <c r="C66" s="15"/>
      <c r="D66" s="4"/>
      <c r="E66"/>
    </row>
    <row r="67" spans="1:5" ht="27" thickBot="1" x14ac:dyDescent="0.3">
      <c r="A67"/>
      <c r="B67" s="18" t="s">
        <v>22</v>
      </c>
      <c r="C67" s="6" t="s">
        <v>21</v>
      </c>
      <c r="D67" s="17" t="s">
        <v>62</v>
      </c>
      <c r="E67"/>
    </row>
    <row r="68" spans="1:5" ht="27" thickBot="1" x14ac:dyDescent="0.45">
      <c r="A68"/>
      <c r="B68" s="3"/>
      <c r="C68" s="15"/>
      <c r="D68" s="4"/>
      <c r="E68"/>
    </row>
    <row r="69" spans="1:5" ht="27" thickBot="1" x14ac:dyDescent="0.3">
      <c r="A69"/>
      <c r="B69" s="61" t="s">
        <v>79</v>
      </c>
      <c r="C69" s="62"/>
      <c r="D69" s="63"/>
      <c r="E69"/>
    </row>
    <row r="70" spans="1:5" ht="18.75" x14ac:dyDescent="0.3">
      <c r="A70"/>
      <c r="B70" s="19" t="s">
        <v>23</v>
      </c>
      <c r="C70" s="9"/>
      <c r="D70" s="10" t="s">
        <v>18</v>
      </c>
      <c r="E70"/>
    </row>
    <row r="71" spans="1:5" ht="18.75" x14ac:dyDescent="0.3">
      <c r="A71"/>
      <c r="B71" s="19" t="s">
        <v>24</v>
      </c>
      <c r="C71" s="9"/>
      <c r="D71" s="10" t="s">
        <v>25</v>
      </c>
      <c r="E71"/>
    </row>
    <row r="72" spans="1:5" ht="19.5" thickBot="1" x14ac:dyDescent="0.35">
      <c r="A72"/>
      <c r="B72" s="19" t="s">
        <v>26</v>
      </c>
      <c r="C72" s="9"/>
      <c r="D72" s="10" t="s">
        <v>25</v>
      </c>
      <c r="E72"/>
    </row>
    <row r="73" spans="1:5" ht="27" thickBot="1" x14ac:dyDescent="0.3">
      <c r="A73"/>
      <c r="B73" s="61" t="s">
        <v>78</v>
      </c>
      <c r="C73" s="62"/>
      <c r="D73" s="63"/>
      <c r="E73"/>
    </row>
    <row r="74" spans="1:5" ht="18.75" x14ac:dyDescent="0.3">
      <c r="A74"/>
      <c r="B74" s="19" t="s">
        <v>23</v>
      </c>
      <c r="C74" s="9"/>
      <c r="D74" s="10" t="s">
        <v>18</v>
      </c>
      <c r="E74"/>
    </row>
    <row r="75" spans="1:5" ht="18.75" x14ac:dyDescent="0.3">
      <c r="A75"/>
      <c r="B75" s="19" t="s">
        <v>76</v>
      </c>
      <c r="C75" s="9"/>
      <c r="D75" s="10" t="s">
        <v>25</v>
      </c>
      <c r="E75"/>
    </row>
    <row r="76" spans="1:5" ht="18.75" x14ac:dyDescent="0.3">
      <c r="A76"/>
      <c r="B76" s="19" t="s">
        <v>77</v>
      </c>
      <c r="C76" s="9"/>
      <c r="D76" s="10" t="s">
        <v>25</v>
      </c>
      <c r="E76"/>
    </row>
    <row r="77" spans="1:5" ht="18.75" x14ac:dyDescent="0.3">
      <c r="A77"/>
      <c r="B77" s="24"/>
      <c r="C77" s="22"/>
      <c r="D77" s="22"/>
      <c r="E77"/>
    </row>
    <row r="79" spans="1:5" ht="19.5" thickBot="1" x14ac:dyDescent="0.35">
      <c r="A79"/>
      <c r="B79" s="24"/>
      <c r="C79" s="24"/>
      <c r="D79" s="24"/>
      <c r="E79"/>
    </row>
    <row r="80" spans="1:5" ht="32.25" thickBot="1" x14ac:dyDescent="0.3">
      <c r="A80"/>
      <c r="B80" s="106" t="s">
        <v>83</v>
      </c>
      <c r="C80" s="107"/>
      <c r="D80" s="108"/>
      <c r="E80"/>
    </row>
    <row r="81" spans="1:5" x14ac:dyDescent="0.25">
      <c r="A81"/>
      <c r="B81" s="109" t="s">
        <v>100</v>
      </c>
      <c r="C81" s="110"/>
      <c r="D81" s="111"/>
      <c r="E81"/>
    </row>
    <row r="82" spans="1:5" ht="77.25" customHeight="1" thickBot="1" x14ac:dyDescent="0.3">
      <c r="A82"/>
      <c r="B82" s="112"/>
      <c r="C82" s="113"/>
      <c r="D82" s="114"/>
      <c r="E82"/>
    </row>
    <row r="83" spans="1:5" ht="27" thickBot="1" x14ac:dyDescent="0.3">
      <c r="A83"/>
      <c r="B83" s="61"/>
      <c r="C83" s="62"/>
      <c r="D83" s="63"/>
      <c r="E83"/>
    </row>
    <row r="84" spans="1:5" ht="18.75" x14ac:dyDescent="0.3">
      <c r="A84"/>
      <c r="B84" s="19"/>
      <c r="C84" s="9"/>
      <c r="D84" s="10"/>
      <c r="E84"/>
    </row>
    <row r="85" spans="1:5" ht="18.75" x14ac:dyDescent="0.3">
      <c r="A85"/>
      <c r="B85" s="19"/>
      <c r="C85" s="9"/>
      <c r="D85" s="10"/>
      <c r="E85"/>
    </row>
    <row r="86" spans="1:5" ht="19.5" thickBot="1" x14ac:dyDescent="0.35">
      <c r="A86"/>
      <c r="B86" s="19"/>
      <c r="C86" s="9"/>
      <c r="D86" s="10"/>
      <c r="E86"/>
    </row>
    <row r="87" spans="1:5" ht="27" thickBot="1" x14ac:dyDescent="0.3">
      <c r="A87"/>
      <c r="B87" s="61"/>
      <c r="C87" s="62"/>
      <c r="D87" s="63"/>
      <c r="E87"/>
    </row>
    <row r="88" spans="1:5" ht="18.75" x14ac:dyDescent="0.3">
      <c r="A88"/>
      <c r="B88" s="19"/>
      <c r="C88" s="9"/>
      <c r="D88" s="10"/>
      <c r="E88"/>
    </row>
    <row r="89" spans="1:5" ht="18.75" x14ac:dyDescent="0.3">
      <c r="A89"/>
      <c r="B89" s="19"/>
      <c r="C89" s="9"/>
      <c r="D89" s="10"/>
      <c r="E89"/>
    </row>
    <row r="90" spans="1:5" ht="18.75" x14ac:dyDescent="0.3">
      <c r="A90"/>
      <c r="B90" s="19"/>
      <c r="C90" s="9"/>
      <c r="D90" s="10"/>
      <c r="E90"/>
    </row>
    <row r="91" spans="1:5" ht="18.75" x14ac:dyDescent="0.3">
      <c r="A91"/>
      <c r="B91" s="24"/>
      <c r="C91" s="22"/>
      <c r="D91" s="22"/>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Normal="100" workbookViewId="0">
      <selection activeCell="B29" sqref="B29"/>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78" t="s">
        <v>69</v>
      </c>
      <c r="C2" s="80"/>
      <c r="D2"/>
    </row>
    <row r="3" spans="1:4" ht="27" thickBot="1" x14ac:dyDescent="0.35">
      <c r="A3"/>
      <c r="B3" s="5" t="s">
        <v>67</v>
      </c>
      <c r="C3" s="41">
        <v>1316834.7031079517</v>
      </c>
      <c r="D3"/>
    </row>
    <row r="4" spans="1:4" ht="18.75" x14ac:dyDescent="0.3">
      <c r="A4"/>
      <c r="B4" s="19" t="s">
        <v>70</v>
      </c>
      <c r="C4" s="42">
        <v>50000</v>
      </c>
      <c r="D4"/>
    </row>
    <row r="5" spans="1:4" ht="18.75" x14ac:dyDescent="0.3">
      <c r="A5"/>
      <c r="B5" s="19" t="s">
        <v>71</v>
      </c>
      <c r="C5" s="42">
        <v>116666.66666666667</v>
      </c>
      <c r="D5"/>
    </row>
    <row r="6" spans="1:4" ht="18.75" x14ac:dyDescent="0.3">
      <c r="A6"/>
      <c r="B6" s="19" t="s">
        <v>85</v>
      </c>
      <c r="C6" s="43">
        <v>21721.250289578846</v>
      </c>
      <c r="D6"/>
    </row>
    <row r="7" spans="1:4" ht="18.75" x14ac:dyDescent="0.3">
      <c r="A7"/>
      <c r="B7" s="19" t="s">
        <v>105</v>
      </c>
      <c r="C7" s="43">
        <v>0</v>
      </c>
      <c r="D7"/>
    </row>
    <row r="8" spans="1:4" ht="18.75" x14ac:dyDescent="0.3">
      <c r="A8"/>
      <c r="B8" s="19" t="s">
        <v>129</v>
      </c>
      <c r="C8" s="43">
        <v>37383.383346452181</v>
      </c>
      <c r="D8"/>
    </row>
    <row r="9" spans="1:4" ht="18.75" x14ac:dyDescent="0.3">
      <c r="A9"/>
      <c r="B9" s="19" t="s">
        <v>130</v>
      </c>
      <c r="C9" s="43">
        <v>22680</v>
      </c>
      <c r="D9"/>
    </row>
    <row r="10" spans="1:4" ht="18.75" x14ac:dyDescent="0.3">
      <c r="A10"/>
      <c r="B10" s="19" t="s">
        <v>131</v>
      </c>
      <c r="C10" s="44">
        <v>26649</v>
      </c>
      <c r="D10"/>
    </row>
    <row r="11" spans="1:4" ht="18.75" x14ac:dyDescent="0.3">
      <c r="A11"/>
      <c r="B11" s="19" t="s">
        <v>132</v>
      </c>
      <c r="C11" s="44">
        <v>1921.8277888071932</v>
      </c>
      <c r="D11"/>
    </row>
    <row r="12" spans="1:4" ht="18.75" x14ac:dyDescent="0.3">
      <c r="A12"/>
      <c r="B12" s="19" t="s">
        <v>86</v>
      </c>
      <c r="C12" s="44">
        <v>0</v>
      </c>
      <c r="D12"/>
    </row>
    <row r="13" spans="1:4" ht="18.75" x14ac:dyDescent="0.3">
      <c r="A13"/>
      <c r="B13" s="19" t="s">
        <v>106</v>
      </c>
      <c r="C13" s="44">
        <v>0</v>
      </c>
      <c r="D13"/>
    </row>
    <row r="14" spans="1:4" ht="18.75" x14ac:dyDescent="0.3">
      <c r="A14"/>
      <c r="B14" s="19" t="s">
        <v>133</v>
      </c>
      <c r="C14" s="44">
        <v>30113.102250000004</v>
      </c>
      <c r="D14"/>
    </row>
    <row r="15" spans="1:4" ht="18.75" x14ac:dyDescent="0.3">
      <c r="A15"/>
      <c r="B15" s="19" t="s">
        <v>134</v>
      </c>
      <c r="C15" s="44">
        <v>0</v>
      </c>
      <c r="D15"/>
    </row>
    <row r="16" spans="1:4" ht="18.75" x14ac:dyDescent="0.3">
      <c r="A16"/>
      <c r="B16" s="19" t="s">
        <v>87</v>
      </c>
      <c r="C16" s="44">
        <v>0</v>
      </c>
      <c r="D16"/>
    </row>
    <row r="17" spans="1:4" ht="18.75" x14ac:dyDescent="0.3">
      <c r="A17"/>
      <c r="B17" s="19" t="s">
        <v>88</v>
      </c>
      <c r="C17" s="44">
        <v>0</v>
      </c>
      <c r="D17"/>
    </row>
    <row r="18" spans="1:4" ht="18.75" x14ac:dyDescent="0.3">
      <c r="A18"/>
      <c r="B18" s="19" t="s">
        <v>89</v>
      </c>
      <c r="C18" s="44">
        <v>0</v>
      </c>
      <c r="D18"/>
    </row>
    <row r="19" spans="1:4" ht="18.75" x14ac:dyDescent="0.3">
      <c r="A19"/>
      <c r="B19" s="19" t="s">
        <v>107</v>
      </c>
      <c r="C19" s="44">
        <v>0</v>
      </c>
      <c r="D19"/>
    </row>
    <row r="20" spans="1:4" ht="18.75" x14ac:dyDescent="0.3">
      <c r="A20"/>
      <c r="B20" s="19" t="s">
        <v>135</v>
      </c>
      <c r="C20" s="44">
        <v>161542.38002815942</v>
      </c>
      <c r="D20"/>
    </row>
    <row r="21" spans="1:4" ht="18.75" x14ac:dyDescent="0.3">
      <c r="A21"/>
      <c r="B21" s="19" t="s">
        <v>136</v>
      </c>
      <c r="C21" s="44">
        <v>39000.785491735172</v>
      </c>
      <c r="D21"/>
    </row>
    <row r="22" spans="1:4" ht="18.75" x14ac:dyDescent="0.3">
      <c r="A22"/>
      <c r="B22" s="19" t="s">
        <v>137</v>
      </c>
      <c r="C22" s="44">
        <v>2359.0000000000005</v>
      </c>
      <c r="D22"/>
    </row>
    <row r="23" spans="1:4" ht="18.75" x14ac:dyDescent="0.3">
      <c r="A23"/>
      <c r="B23" s="19" t="s">
        <v>138</v>
      </c>
      <c r="C23" s="44">
        <v>14578.865052862913</v>
      </c>
      <c r="D23"/>
    </row>
    <row r="24" spans="1:4" ht="18.75" x14ac:dyDescent="0.3">
      <c r="A24"/>
      <c r="B24" s="19" t="s">
        <v>108</v>
      </c>
      <c r="C24" s="44">
        <v>0</v>
      </c>
      <c r="D24"/>
    </row>
    <row r="25" spans="1:4" ht="18.75" x14ac:dyDescent="0.3">
      <c r="A25"/>
      <c r="B25" s="19" t="s">
        <v>109</v>
      </c>
      <c r="C25" s="44">
        <v>0</v>
      </c>
      <c r="D25"/>
    </row>
    <row r="26" spans="1:4" ht="18.75" x14ac:dyDescent="0.3">
      <c r="A26"/>
      <c r="B26" s="19" t="s">
        <v>139</v>
      </c>
      <c r="C26" s="44">
        <v>28080.326108754351</v>
      </c>
      <c r="D26"/>
    </row>
    <row r="27" spans="1:4" ht="18.75" x14ac:dyDescent="0.3">
      <c r="A27"/>
      <c r="B27" s="19" t="s">
        <v>140</v>
      </c>
      <c r="C27" s="44">
        <v>61623.395426823779</v>
      </c>
      <c r="D27"/>
    </row>
    <row r="28" spans="1:4" ht="18.75" x14ac:dyDescent="0.3">
      <c r="A28"/>
      <c r="B28" s="19" t="s">
        <v>141</v>
      </c>
      <c r="C28" s="44">
        <v>0</v>
      </c>
      <c r="D28"/>
    </row>
    <row r="29" spans="1:4" ht="18.75" x14ac:dyDescent="0.3">
      <c r="A29"/>
      <c r="B29" s="19" t="s">
        <v>142</v>
      </c>
      <c r="C29" s="44">
        <v>16907.900311099856</v>
      </c>
      <c r="D29"/>
    </row>
    <row r="30" spans="1:4" ht="18.75" x14ac:dyDescent="0.3">
      <c r="A30"/>
      <c r="B30" s="19" t="s">
        <v>110</v>
      </c>
      <c r="C30" s="44">
        <v>0</v>
      </c>
      <c r="D30"/>
    </row>
    <row r="31" spans="1:4" ht="18.75" x14ac:dyDescent="0.3">
      <c r="A31"/>
      <c r="B31" s="19" t="s">
        <v>111</v>
      </c>
      <c r="C31" s="44">
        <v>0</v>
      </c>
      <c r="D31"/>
    </row>
    <row r="32" spans="1:4" ht="18.75" x14ac:dyDescent="0.3">
      <c r="A32"/>
      <c r="B32" s="19" t="s">
        <v>112</v>
      </c>
      <c r="C32" s="44">
        <v>0</v>
      </c>
      <c r="D32"/>
    </row>
    <row r="33" spans="1:4" ht="18.75" x14ac:dyDescent="0.3">
      <c r="A33"/>
      <c r="B33" s="19" t="s">
        <v>113</v>
      </c>
      <c r="C33" s="44">
        <v>684000</v>
      </c>
      <c r="D33"/>
    </row>
    <row r="34" spans="1:4" ht="19.5" thickBot="1" x14ac:dyDescent="0.35">
      <c r="A34"/>
      <c r="B34" s="19" t="s">
        <v>114</v>
      </c>
      <c r="C34" s="44">
        <v>1606.8203470113499</v>
      </c>
      <c r="D34"/>
    </row>
    <row r="35" spans="1:4" ht="27.75" thickTop="1" thickBot="1" x14ac:dyDescent="0.35">
      <c r="A35"/>
      <c r="B35" s="27" t="s">
        <v>68</v>
      </c>
      <c r="C35" s="45">
        <v>199293.06383269094</v>
      </c>
      <c r="D35"/>
    </row>
    <row r="36" spans="1:4" ht="18.75" x14ac:dyDescent="0.3">
      <c r="A36"/>
      <c r="B36" s="19" t="s">
        <v>90</v>
      </c>
      <c r="C36" s="42">
        <v>99729.995571037973</v>
      </c>
      <c r="D36"/>
    </row>
    <row r="37" spans="1:4" ht="18.75" x14ac:dyDescent="0.3">
      <c r="A37"/>
      <c r="B37" s="19" t="s">
        <v>115</v>
      </c>
      <c r="C37" s="43">
        <v>10949.732220622675</v>
      </c>
      <c r="D37"/>
    </row>
    <row r="38" spans="1:4" ht="18.75" x14ac:dyDescent="0.3">
      <c r="A38"/>
      <c r="B38" s="19" t="s">
        <v>116</v>
      </c>
      <c r="C38" s="43">
        <v>55172.936041030312</v>
      </c>
      <c r="D38"/>
    </row>
    <row r="39" spans="1:4" ht="19.5" thickBot="1" x14ac:dyDescent="0.35">
      <c r="A39"/>
      <c r="B39" s="19" t="s">
        <v>117</v>
      </c>
      <c r="C39" s="43">
        <v>33440.400000000001</v>
      </c>
      <c r="D39"/>
    </row>
    <row r="40" spans="1:4" ht="33" thickTop="1" thickBot="1" x14ac:dyDescent="0.35">
      <c r="A40"/>
      <c r="B40" s="26" t="s">
        <v>66</v>
      </c>
      <c r="C40" s="46">
        <v>1516127.7669406426</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06" t="s">
        <v>84</v>
      </c>
      <c r="C2" s="107"/>
      <c r="D2" s="108"/>
      <c r="E2"/>
    </row>
    <row r="3" spans="1:5" ht="27" thickBot="1" x14ac:dyDescent="0.3">
      <c r="A3"/>
      <c r="B3" s="30" t="s">
        <v>104</v>
      </c>
      <c r="C3" s="28"/>
      <c r="D3" s="29"/>
      <c r="E3"/>
    </row>
    <row r="4" spans="1:5" ht="174.75" customHeight="1" thickBot="1" x14ac:dyDescent="0.3">
      <c r="A4"/>
      <c r="B4" s="122" t="s">
        <v>102</v>
      </c>
      <c r="C4" s="123"/>
      <c r="D4" s="124"/>
      <c r="E4"/>
    </row>
    <row r="5" spans="1:5" ht="81.75" customHeight="1" thickBot="1" x14ac:dyDescent="0.3">
      <c r="A5"/>
      <c r="B5" s="122" t="s">
        <v>103</v>
      </c>
      <c r="C5" s="123"/>
      <c r="D5" s="124"/>
      <c r="E5"/>
    </row>
    <row r="6" spans="1:5" ht="33.75" customHeight="1" thickBot="1" x14ac:dyDescent="0.3">
      <c r="A6"/>
      <c r="B6" s="122" t="s">
        <v>101</v>
      </c>
      <c r="C6" s="123"/>
      <c r="D6" s="124"/>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2018-05-16T19:27:05Z</dcterms:modified>
</cp:coreProperties>
</file>