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7490" windowHeight="10950"/>
  </bookViews>
  <sheets>
    <sheet name="Observaciones" sheetId="1" r:id="rId1"/>
    <sheet name="Hoja1" sheetId="2" r:id="rId2"/>
  </sheets>
  <definedNames>
    <definedName name="_xlnm._FilterDatabase" localSheetId="0" hidden="1">Observaciones!$A$1:$G$214</definedName>
  </definedNames>
  <calcPr calcId="145621"/>
  <pivotCaches>
    <pivotCache cacheId="13" r:id="rId3"/>
  </pivotCaches>
</workbook>
</file>

<file path=xl/calcChain.xml><?xml version="1.0" encoding="utf-8"?>
<calcChain xmlns="http://schemas.openxmlformats.org/spreadsheetml/2006/main">
  <c r="G213" i="1" l="1"/>
  <c r="G212" i="1"/>
  <c r="G211" i="1"/>
  <c r="G210" i="1"/>
  <c r="G207" i="1"/>
  <c r="G206" i="1"/>
  <c r="G205" i="1"/>
  <c r="G203" i="1"/>
  <c r="G204" i="1" s="1"/>
  <c r="G202" i="1"/>
  <c r="G201" i="1"/>
  <c r="G200" i="1"/>
  <c r="G199" i="1"/>
  <c r="G198" i="1"/>
  <c r="G196" i="1"/>
  <c r="G195" i="1"/>
  <c r="G63" i="1" l="1"/>
  <c r="B29" i="1" l="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4" i="1"/>
  <c r="B3" i="1" l="1"/>
</calcChain>
</file>

<file path=xl/sharedStrings.xml><?xml version="1.0" encoding="utf-8"?>
<sst xmlns="http://schemas.openxmlformats.org/spreadsheetml/2006/main" count="1119" uniqueCount="652">
  <si>
    <t>Identificación del Título, Subtítulo y Número de página observada</t>
  </si>
  <si>
    <t>Observación</t>
  </si>
  <si>
    <t>Propuesta</t>
  </si>
  <si>
    <t>En la tabla 1 no se incorporan las obras: Aumento de capacidad de Línea Maitencillo – Cardones 1x220 kV (decreto N°201/2014) y las obras asociadas a los Banco Autotransformadores 500/220 kV, Cardones, Maitencillo, P.de Azúcar (decreto Nº 310/2013).</t>
  </si>
  <si>
    <t xml:space="preserve">Se sugiere revisar las obras que se encuentran decretadas y las fechas estimadas de puesta en servicio. </t>
  </si>
  <si>
    <t>2.2. ESCENARIOS DE EXPANSIÓN</t>
  </si>
  <si>
    <t>No se indica en el informe principal el año en que se considera la interconexión con la respectiva justificación de éste.</t>
  </si>
  <si>
    <t>Se solicita incorporar lo indicado.</t>
  </si>
  <si>
    <t>La alta cantidad de proyectos de generación ERNC que el último año han señalado su deseo de conectarse al SIC, ameritaría realizar un escenario adicional (o sensibilidad) con fuerte penetración solar y eólica fundamentalmente en la zona norte del SIC.</t>
  </si>
  <si>
    <t>Se recomienda realizar una sensibilidad o escenario adicional de acuerdo a lo descrito.</t>
  </si>
  <si>
    <t>2.3. MODELOS Y REPRESENTACIÓN DE LOS SISTEMAS</t>
  </si>
  <si>
    <t xml:space="preserve">En el informe no se encontró una descripción detallada de la metodología empleada para generar las series de viento de las centrales del sistema. </t>
  </si>
  <si>
    <t>Se sugiere especificar la metodología utilizada para la construcción de las series de generación eólica  y los supuestos considerados, indicando si para cada central se construyen matrices distintas, o bien se considera coincidencia para determinadas zonas, etc.</t>
  </si>
  <si>
    <t>3.3. DESCRIPCIÓN DE LOS PROYECTOS DE LÍNEAS Y SUBESTACIONES PROPUESTOS</t>
  </si>
  <si>
    <t xml:space="preserve">No se explicitan los plazos constructivos de los proyectos recomendados.  </t>
  </si>
  <si>
    <t>Se solicita explicitar los plazos constructivos que se definen como supuestos para la elaboración del estudio y no solo las fechas estimadas de PES.</t>
  </si>
  <si>
    <t>3.4. HISTOGRAMAS DE FLUJO DE POTENCIA POR TRAMOS TRONCALES</t>
  </si>
  <si>
    <t xml:space="preserve">En general la metodología utilizada para presentar los resultados dificulta la compresión de las reales necesidades de expansión del sistema. </t>
  </si>
  <si>
    <t>4. ANÁLISIS DE FACTIBILIDAD TÉCNICA DE LAS ALTERNATIVAS Y DETERMINACIÓN DE LOS LÍMITES DE TRANSMISIÓN</t>
  </si>
  <si>
    <t>No se realizan análisis de capacidad de transmisión n-1 en tramos de transformación.</t>
  </si>
  <si>
    <t>Se solicita realizar un análisis de capacidad de trasferencias n-1 para los tramos de transformación troncal.</t>
  </si>
  <si>
    <t>Para las obras recomendadas no resulta suficiente que se evalúe en conjunto el plan completo, esto debido a que las obras realizadas para ciertos tramos pueden estar subsidiando la ejecución en otros tramos en los cuales no resulte conveniente la materialización de una obra, resultando más conveniente por lo tanto la construcción de un subconjunto del plan completo.</t>
  </si>
  <si>
    <t>Se solicita incorporar la presentación por separado de la conveniencia económica de materializar cada una de las etapas del plan propuesto, realizando los análisis a partir de esos resultados.</t>
  </si>
  <si>
    <t>6.3. OBRAS A EJECUTAR O INICIAR EN EL CUATRIENIO 2015-2018</t>
  </si>
  <si>
    <t>Se señala la pertinencia de recomendar la construcción de líneas con un circuito tendido para posteriormente (en función de los requerimientos) se tienda el segundo. Es necesario aclarar si se consideró en este análisis la existencia de economías de escala y ámbito que significan tender dos circuitos al mismo tiempo (logística, caminos, volúmenes de insumos, etc.) respecto de tenderlo meses o años después que se finalizaron las obras de la línea con 1 circuito. De esta forma, pueden ocurrir casos en que el segundo circuito lo requiera el sistema años después del primero, pero que resulte beneficioso realizarlo antes por el ahorro de los costos descritos.</t>
  </si>
  <si>
    <t>Se recomienda incorporar y/o explicitarlos criterios señalados.</t>
  </si>
  <si>
    <t>No se exploran distintas posibilidades de expansión para solucionar las mismas condiciones de congestión con el consiguiente análisis.</t>
  </si>
  <si>
    <t>Se recomienda explicitar la metodología de decisión de la recomendación y los resultados que  la justifiquen, tales como las evaluaciones económicas que indicarían la conveniencia de ejecutar el  plan propuesto.</t>
  </si>
  <si>
    <t>General</t>
  </si>
  <si>
    <t>No se efectúa un análisis de la pertinencia de incluir obras para dar cumplimiento a los estándares de seguridad y calidad de servicio indicados en la NTSyCS, como por ejemplo equipos de compensación, reactores en la zona norte, etc.</t>
  </si>
  <si>
    <t>Se solicita realizar los análisis tendientes a dar cumplimiento a la NTSyCS o bien indicar la razón por la cual se ha decidido no realizarlos.</t>
  </si>
  <si>
    <t>Anexo 5</t>
  </si>
  <si>
    <t xml:space="preserve">Falta detalle de cada proyecto en términos de al menos incluir tablas con las partidas más relevantes que definen el VI de cada obra y su cronograma correspondiente.  </t>
  </si>
  <si>
    <t>Se sugiere incluir detalle de valor de inversión y cronograma al menos para cada obra recomendada.</t>
  </si>
  <si>
    <t>La revisión normativa realizada y, por tanto, las exigencias aplicadas, corresponden a la versión de octubre de 2009 de la NTSyCS, la cual presenta diferencias con la versión actual, la que se encuentra vigente desde julio del presente año, por ejemplo análisis de seguridad de servicio parea el cumplimiento del criterio n-1 frente a fallas de severidad 9.</t>
  </si>
  <si>
    <t>Se sugiere realizar una revisión que valide los resultados presentados y los criterios aplicables durante el cuatrienio de vigencia del estudio, de modo de evitar posibles inconsistencias con análisis posteriores.</t>
  </si>
  <si>
    <t>Anexo 9</t>
  </si>
  <si>
    <t>La determinación de limitaciones de transmisión se realizó con el objetivo de verificar eventuales problemas en el comportamiento del sistema con la incorporación de las soluciones recomendadas. Sin embargo, no se muestra un estudio de limitaciones de transmisión para el caso base, de modo que no queda claro contra qué se está comparando la solución propuesta. Además, tampoco queda claro si las limitaciones encontradas a partir de los análisis realizados poseen un impacto en la evaluación de las soluciones, o son exclusivamente referenciales.</t>
  </si>
  <si>
    <t>Se sugiere realizar y presentar un análisis de limitaciones de transmisión para el caso base, así como para las soluciones propuestas.</t>
  </si>
  <si>
    <t>Informe 3 Preliminar</t>
  </si>
  <si>
    <t>2. Antecedentes de Escenarios de Generación y Demanda</t>
  </si>
  <si>
    <t>2.2.1 Escenario Interconexión Base</t>
  </si>
  <si>
    <t xml:space="preserve">Se solicita considerar y evaluar en uno de los escenarios el proyecto “Nueva Línea Interconexión SIC-SING HVDC 500kV de 1500 MVA” </t>
  </si>
  <si>
    <t>2 Antecedentes de Escenarios de Generación y Demanda</t>
  </si>
  <si>
    <t>Se solicita la presentación de los resultados según lo indicado en la Resolución Exenta N°800, de 17 de diciembre de 2013, que Aprueba Bases Técnicas y Administrativas Definitivas para la Realización del Estudio de Transmisión Troncal.</t>
  </si>
  <si>
    <t>2.2.3 Escenario Interconexión Andino</t>
  </si>
  <si>
    <t>Se solicita definir un plan de expansión troncal que permita abastecer la totalidad de la demanda.</t>
  </si>
  <si>
    <t>Se solicita justificar los supuestos considerados en el escenario de Interconexión Andino.</t>
  </si>
  <si>
    <t>3. Formulación de los Planes de Expansión por Escenario</t>
  </si>
  <si>
    <t>Se solicita incorporar el valor de inversión de las obras relacionadas a la normalización de tap-off y seccionamientos e incorporar dichas obras en la propuesta final del consultor.</t>
  </si>
  <si>
    <t>En las páginas 34 y 36 se indican las obras requeridas en el SING para cada escenario de interconexión, sin embargo, los proyectos mencionados no coinciden con las inversiones desglosadas en las tablas del Anexo X “Obras de transmisión en el SING por punto de interconexión”.</t>
  </si>
  <si>
    <t>Se solicita aclarar y/o corregir los proyectos requeridos en el SING por escenarios de interconexión de acuerdo a lo indicado en el Anexo X.</t>
  </si>
  <si>
    <t>Se solicita incorporar la obra  nueva subestación Cerro Fortuna, junto con los seccionamientos respectivos de líneas, dentro de las obras a ejecutar en el cuatrienio 2015-2018 en el SING, resumidos en la Tabla 53. Se sugiere como fecha límite de decreto de expansión el año 2018.</t>
  </si>
  <si>
    <t>3.4 Histogramas de flujos de potencia por tramos troncales</t>
  </si>
  <si>
    <t>Se solicita presentar las curvas de transferencias medias, máximas y mínimas para todo el periodo de estudio en cada uno de los tramos, flujos promedio de potencia activa en las líneas existentes y futuras, niveles de utilización y saturaciones, pérdidas de energía y potencia, y energías esperadas de falla, por cada tramo.</t>
  </si>
  <si>
    <t>3.4 Histogramas de Flujo de Potencia por Tramos Troncales</t>
  </si>
  <si>
    <t>Se solicita definir las obras de ampliación necesarias para la expansión del sistema de transmisión troncal, en los tramos identificados.</t>
  </si>
  <si>
    <t>4. Análisis de Factibilidad Técnica de las Alternativas y Determinación de los Límites de Transmisión.</t>
  </si>
  <si>
    <t>Se solicita evaluar las diferentes alternativas y definir la solución óptima para el tramo Cardones – Diego de Almagro 220 kV.</t>
  </si>
  <si>
    <t>Se solicita evaluar diferentes alternativas de ampliación para  definir la solución óptima de expansión para el tramo Nogales – Maitencillo 220 kV.</t>
  </si>
  <si>
    <t>4. Análisis de factibilidad técnica de las alternativas y determinación de los límites de transmisión.</t>
  </si>
  <si>
    <t>Se solicita caracterizar todos los proyectos propuestos en el plan de expansión, incluyendo los proyectos “Nuevo Banco de Autotransformadores 500/220 kV 3x250 MVA en Subestación Lo Aguirre”  y “Seccionamiento segundo circuito línea 2x500 kV Polpaico-Alto Jahuel en Lo Aguirre”, de acuerdo a lo especificado en las Bases.</t>
  </si>
  <si>
    <t>Se solicita al consultor utilice los estudios de Revisión Anual de Expansión Troncal que realizan periódicamente los CDEC.</t>
  </si>
  <si>
    <t>4. Análisis de Factibilidad Técnica de las Alternativas y Determinación de los Límites de Transmisión</t>
  </si>
  <si>
    <t>Se solicita considerar el criterio operacional utilizando las temperaturas representativas de cada zona, en concordancia con las propuestas de los CDEC en los últimos procesos de Revisión Anual de Expansión Troncal, así como en los procesos de licitación.</t>
  </si>
  <si>
    <t>Se solicita la incorporación de los límites de operación de los sistemas de transmisión del SIC y SING para todo el horizonte de estudio, basados en los criterios del CDEC correspondiente.</t>
  </si>
  <si>
    <t>5 Evaluación económica y sensibilidades de los escenarios de expansión</t>
  </si>
  <si>
    <t xml:space="preserve">Al revisar la valorización de las inversiones de la tabla de la página 98 se observa que el orden de magnitud de las inversiones en transmisión es superior a las de generación,  e incluso superior a los costos de operación y falla del sistema. </t>
  </si>
  <si>
    <t>Se solicita al Consultor actualizar los valores al 31 de diciembre de 2013 de acuerdo a lo indicado en las Bases.</t>
  </si>
  <si>
    <t>En el informe no se presenta una evaluación técnico-económica por proyecto que justifique cada una de las inversiones. Sólo se presenta el costo total por escenario y tampoco se compara el costo con el caso sin proyecto, ni se presenta el detalle de los beneficios por año.</t>
  </si>
  <si>
    <t>Se solicita presentar las evaluaciones económicas que justifiquen cada uno de los proyectos propuestos.</t>
  </si>
  <si>
    <t>6. Obras del Plan de Expansión Recomendado por Escenario</t>
  </si>
  <si>
    <t>Se solicita indicar los rangos bajo los cuales los resultados y conclusiones mantienen su validez, según lo indicado en las Bases.</t>
  </si>
  <si>
    <t>Se solicita identificar a las empresas responsables de las obras de ampliación, según lo indicado en las Bases.</t>
  </si>
  <si>
    <t>7. Verificación del cumplimiento de la Norma Técnica y Calidad de Servicio del Plan de Expansión</t>
  </si>
  <si>
    <t>Se solicita justificar el criterio utilizado para discriminar las barras de subestaciones que puedan tener problemas de capacidad, específicamente el porcentaje de sobrecarga de 150% e incorporar en la propuesta final del consultor las ampliaciones relacionadas a ampliaciones de capacidad de las barras que presentan problemas, de acuerdo al análisis realizado por el consultor.</t>
  </si>
  <si>
    <t>Anexo II</t>
  </si>
  <si>
    <t>Se recomienda revisar los sistemas de subtransmisión y adicionales indicando los supuestos considerados y los casos en que se necesita realizar inversiones para no limitar los flujos por el sistema troncal.</t>
  </si>
  <si>
    <t>Anexo IV</t>
  </si>
  <si>
    <t>Se solicita considerar un escenario alternativo con el desarrollo de un proyecto de generación como HidroAysén, estudiando su impacto y las obras necesarias en el sistema de transmisión troncal.</t>
  </si>
  <si>
    <t>Se solicita considerar otros escenarios alternativos como por ejemplo el posible desarrollo de un proyecto hidroeléctrico como HidroAysén y/o otros proyectos ERNC a gran escala.</t>
  </si>
  <si>
    <t>Anexo V</t>
  </si>
  <si>
    <t>Se solicita presentar la apertura del presupuesto para cada uno de los proyectos de transmisión troncal presentados, de acuerdo a lo indicado en las Bases.</t>
  </si>
  <si>
    <t>Anexo VII – Descripción de los proyectos de Transmisión</t>
  </si>
  <si>
    <t>Se solicita analizar otras opciones de ubicación para la nueva S/E Diego de Almagro que permita la conexión de nuevos proyectos en 110kV, así como incluir en su propuesta la ampliación o nueva obra Nueva Diego de Almagro.</t>
  </si>
  <si>
    <t>Se solicita incorporar las observaciones planteadas al análisis medioambiental realizado por el consultor en el Informe 3.</t>
  </si>
  <si>
    <t>Anexo IX</t>
  </si>
  <si>
    <t>El número y contenido de algunos artículos especificados en la sección IX.1.1 corresponden a la versión anterior de la NTSyCS (Octubre 2010).</t>
  </si>
  <si>
    <t>Se solicita revisar y corregir las referencias erróneas y el contenido que no se encuentre actualizado.</t>
  </si>
  <si>
    <t>Se solicita revisar y corregir los resultados obtenidos en caso que dicho criterio provoque una modificación a los límites máximos de transferencia calculados.</t>
  </si>
  <si>
    <t>Se solicita explicitar en el informe las tensiones de servicio utilizadas para el SIC y el SING.</t>
  </si>
  <si>
    <t>Se solicita incorporar un análisis de estabilidad de tensión mediante curvas QV para los escenarios críticos de compensación reactiva. Se solicita explicitar las barras más vulnerables del sistema desde el punto de vista de la estabilidad de tensión de los SI e incorporar el análisis mediante curvas QV en los casos más críticos. Este análisis provee información relevante respecto de los márgenes de potencia reactiva para cumplir con los Estándares de Seguridad y Calidad de Servicio especificados en la NTSyCS.</t>
  </si>
  <si>
    <t>En cuanto a la modelación del SIC y el SING en formato Power Factory DIgSILENT, el consultor indica que existe un número importante de errores asociados a la modelación y que éstos podrían introducir desviaciones relevantes al plan de obras propuesto.</t>
  </si>
  <si>
    <t>Se solicita explicitar en detalle los errores encontrados en las bases de datos que proveen el CDEC-SIC y CDEC-SING e incorporar un detalle de las modificaciones realizadas a los modelos en los casos en que haya sido requerido.</t>
  </si>
  <si>
    <t>En la página 38 se especifica que las tensiones se empiezan a recuperar a los 3.8 segundos después de ocurrida la falla. No obstante lo anterior, se aprecia que las tensiones del SING mantienen una tendencia a la baja en la ventana de tiempo analizada.</t>
  </si>
  <si>
    <t>Se solicita especificar lo motivos de dicha reducción de tensión en el SING y en los casos que sea necesario aumentar la ventana de análisis para ver en qué valores se estabiliza dicha tensión.</t>
  </si>
  <si>
    <t>Se solicita corregir la base de datos activando los relés de subfrecuencia y modificar las conclusiones emitidas en el Informe.</t>
  </si>
  <si>
    <t>Se solicita incorporar los análisis necesarios para verificar el cumplimiento de la Severidad 8 de la NTSyCS.</t>
  </si>
  <si>
    <t>Anexo IX.2</t>
  </si>
  <si>
    <t>Se solicita incorporar los supuestos utilizados para la evaluación de la Severidad 9 y actualizar la modelación de la demanda en DIgSILENT.</t>
  </si>
  <si>
    <t>Anexo IX.3</t>
  </si>
  <si>
    <t>Se solicita al consultor incorporar una tabla resumen de los resultados de niveles de cortocircuito más exigentes, así como el análisis correspondiente.</t>
  </si>
  <si>
    <t xml:space="preserve">Se solicita que el informe proponga las ampliaciones correspondientes de acuerdo a los resultados del análisis de cortocircuitos obtenido por el consultor.  </t>
  </si>
  <si>
    <t>Anexo IX.5</t>
  </si>
  <si>
    <t>No se realizaron los análisis eléctricos para el dimensionamiento del sistema considerando 1.500 MW de transferencia bidireccional bajo distintos escenario de demanda en ambos sistemas. En particular sólo se consideró el análisis de la salida de la Unidad 16 en el SING en un escenario de baja generación, y en el SIC la falla de una unidad de la central Ralco.</t>
  </si>
  <si>
    <t>Se solicita realizar los estudios eléctricos considerando transferencias bidireccionales de 1.500 MW entre el SIC y el SING, bajo distintos escenarios de demanda en ambos sistemas.</t>
  </si>
  <si>
    <t>No es posible lograr la convergencia de la Base DIgSILENT en el escenario de Interconexión HVDC, en las versiones 14.1, 15.0 ni 15.1., por lo que los resultados no se pueden reproducir. Tampoco se especifica el año de análisis.</t>
  </si>
  <si>
    <t>Se solicita incluir las bases DIgSILENT con convergencia ajustada.</t>
  </si>
  <si>
    <t>No se incluye la verificación de las ampliaciones u obras nuevas necesarias en el sistema de transmisión del SING para la interconexión SIC-SING considerando el Criterio N-1 establecido en la NTSyCS.</t>
  </si>
  <si>
    <t>Se solicita realizar los análisis necesarios considerando los límites con Criterio N-1.</t>
  </si>
  <si>
    <t>Anexo X</t>
  </si>
  <si>
    <t>Se solicita indicar los criterios utilizados para la selección de la tecnología de la línea de interconexión y presentar el análisis comparativo al seleccionar la tecnología más apropiada.</t>
  </si>
  <si>
    <t>Se solicita la revisión de los valores de inversión estimados para cada proyecto de línea de interconexión.</t>
  </si>
  <si>
    <t>Anexo XI</t>
  </si>
  <si>
    <t>Se solicita explicar el uso del modelo ORDENA en la definición de escenarios de expansión de generación y concluir de forma más concisa acerca del desarrollo óptimo del parque generador, indicando de forma clara y detallada el plan de centrales propuesto.</t>
  </si>
  <si>
    <t>Modelo Ose 2000</t>
  </si>
  <si>
    <t>Se solicita corregir la modelación de los tramos Crucero – Rio Loa y Rio Loa – Encuentro a partir de agosto de 2018, considerando 500 MVA de capacidad por circuito.</t>
  </si>
  <si>
    <t>Se considera una capacidad de 120 MW para el tramo Crucero – Nueva Victoria. Al respecto, cabe señalar que las obras de ampliación de las líneas Crucero – Lagunas 1 y 2 decretados en el DS N°82, del 29 de febrero de 2012, fueron puestos en servicio durante el año 2013, y actualmente cada línea posee una capacidad de 183 MVA a 35°C de temperatura ambiente.</t>
  </si>
  <si>
    <t>Se solicita corregir la capacidad del tramo Crucero – Nueva Victoria a 183 MVA.</t>
  </si>
  <si>
    <t>TRANSELEC</t>
  </si>
  <si>
    <t>CDEC-SIC</t>
  </si>
  <si>
    <t>Informe 3</t>
  </si>
  <si>
    <t>1. Proyectos de transmisión en ejecución y propuestos.</t>
  </si>
  <si>
    <t>Informe 2</t>
  </si>
  <si>
    <t>Titulo 2. verificación y validación de la información entregada</t>
  </si>
  <si>
    <t>TRANSNET</t>
  </si>
  <si>
    <t>Informe 3 – Preliminar –</t>
  </si>
  <si>
    <t>3. Formulación de los Planes de Expansión por Escenario.</t>
  </si>
  <si>
    <t>TINGUIRIRICA</t>
  </si>
  <si>
    <t>Informe 3 Preliminar, Rev. 2</t>
  </si>
  <si>
    <t>Página 22 - 2.2.1. ESCENARIO INTERCONEXIÓN BASE y página 25 - 2.2.2. ESCENARIO INTERCONEXIÓN ALTERNATIVO</t>
  </si>
  <si>
    <t>Según lo presentado en el informe se concluye que el consultor no estaría considerando en su totalidad el proyecto de TEN, en particular la localización de la S/E Los Changos de 500/200 kV, que podría conectar su sistema con la S/E Enlace (actual S/E Kapatur), situadas a menos de 3 km una de la otra. Se adjunta a la presente, archivo con breve resumen del proyecto de TEN, que incluye las coordenadas de la S/E Los Changos en Mejillones.</t>
  </si>
  <si>
    <t>Considerar en el ETT la totalidad del proyecto de TEN declarado en construcción, incluida su S/E Los Changos 500/220 kV y evaluar la interconexión entre los dos sistemas mediante un doble circuito 220 kV de 1.500 MVA entre las SS/EE Los Changos y Enlace (actual Kapatur), cuyo costo bordearía los 20 MUS$, valor inferior a los 46,3 MUS$ considerados por el consultor para la interconexión entre una nueva S/E denominada “Cerro Fortuna” y Enlace (actual Kapatur).</t>
  </si>
  <si>
    <t>Fé de Errata, página 108</t>
  </si>
  <si>
    <t>A la vista de los resultados exhibidos en la Tabla 48a. y de lo señalado en el literal c) del artículo 84 de la LGSE, es posible observar que el proyecto de transmisión de TEN corresponde a una línea de transmisión declarada en construcción que facilita una interconexión, económicamente conveniente, entre los sistemas SIC y SING, por tanto corresponde que sea calificada como una instalación troncal.</t>
  </si>
  <si>
    <t>Que el consultor cumpla con lo establecido en el literal c) del artículo 84 de la LGSE, en cuanto a considerar que el proyecto de transmisión de TEN sea calificado como instalación troncal dado que facilita la interconexión entre los sistemas SIC y SING, y considerar como interconexión entre ambos sistemas, y por lo tanto nueva obra troncal, la conexión entre las SS/EE Los Chango 500/220 kV y Enlace (actual Kapatur).</t>
  </si>
  <si>
    <t>El informe  no presenta sensibilidades respecto de poner en servicio la interconexión en distintos años. Considerando que el consultor recomienda realizar la interconexión mediante el proyecto de TEN, se estima adecuado sensibilizar respecto de la fecha de interconexión entre los años 2018 y 2021.</t>
  </si>
  <si>
    <t xml:space="preserve">Se solicita que el consultor evalúe, dentro de los años comprendidos entre el 2018 y el 2021 la realización de la interconexión, mediante el proyecto de TEN declarado en construcción, recomendando que ella se materialice desde el momento en que se constate un beneficio por su implementación al comparar este escenario con los dos sistemas, SING y SIC, aislados. </t>
  </si>
  <si>
    <t>Anexo 5 - V.1.3. Interconexión SIC-SING</t>
  </si>
  <si>
    <t>Según lo observado anteriormente, la tabla V.1.3. deberá actualizarse reemplazando la S/E Cerro Fortuna por la conexión de la S/E Los Changos 500/220 kV con la S/E Enlace (actual Kapatur), debido a que la S/E Los Changos está en construcción dentro del sistema de TEN y por lo tanto no se justifica la ejecución de una nueva S/E con el mismo objetivo en la zona de Mejillones.</t>
  </si>
  <si>
    <t>Transmisora Eléctrica del Norte (TEN)</t>
  </si>
  <si>
    <t xml:space="preserve">Informe 3 Preliminar - ETT 2015 2018 </t>
  </si>
  <si>
    <t>2. ANTECEDENTES DE ESCENARIOS DE GENERACIÓN Y DEMANDA</t>
  </si>
  <si>
    <t xml:space="preserve">El informe presenta un escenario de interconexión internacional con Perú, pero no incluye un escenario de interconexión con Argentina en Salta, pese a que ya se han realizado pruebas exitosas y el decreto de interconexión se encuentra en elaboración.  </t>
  </si>
  <si>
    <t>3. FORMULACIÓN DE LOS PLANES DE EXPANSIÓN POR ESCENARIO</t>
  </si>
  <si>
    <t>El informe es poco claro respecto a la interconexión propuesta,  ya que no indica si dicha línea corresponde a una adecuación de la línea de interconexión  presentada por la CNE en el ITD Precio Nudo Abril de 2014.</t>
  </si>
  <si>
    <t>Se solicita incluir mayor detalle sobre la determinación de esta línea y sobre sus características técnicas.</t>
  </si>
  <si>
    <t xml:space="preserve">3. FORMULACIÓN DE LOS PLANES DE EXPANSIÓN POR ESCENARIO </t>
  </si>
  <si>
    <t>Se solicita al consultor revisar y corregir los flujos de las líneas del tramo, así como el despacho de las centrales ERNC de la zona de acuerdo al documento “Propuesta de Expansión del Sistema de Transmisión Troncal del SIC 2014 – 2015”  del CDEC-SIC.</t>
  </si>
  <si>
    <t>6. OBRAS DEL PLAN DE EXPANSIÓN RECOMENDADO POR ESCENARIO</t>
  </si>
  <si>
    <t>El Informe 3 Preliminar Revisión 2 presenta un significativo aumento de los VI con respecto al informe 3. A modo de ejemplo, en la versión anterior se propuso una Nueva línea 2x220 [kV] Diego de Almagro - San Andrés 500 [MVA], tendido un circuito, con un VI de 14,925 [MUS$] y en la nueva versión se propone una Nueva línea 2x220 [kV] Diego de Almagro – San Andrés 290 [MVA], tendido un circuito seccionado en Carrera Pinto con un VI de  49,183 [MUS$].</t>
  </si>
  <si>
    <t>Se solicita al consultor que justifique técnicamente los exagerados aumentos de los VI de las obras propuestas con respecto a la versión anterior.</t>
  </si>
  <si>
    <t>ENEL</t>
  </si>
  <si>
    <t>Informe N° 3 Preliminar Rev. 2</t>
  </si>
  <si>
    <t>1.1 Proyectos de transmisión en ejecución. Pág 10 y 11</t>
  </si>
  <si>
    <t>Las fechas indicadas de puesta en servicio de las obras de transmisión en las Tablas 1 y 2 difieren de las fechas de puesta en servicio indicadas en la revisión 2014 del ETT vigente realizada por los CDEC respectivos.</t>
  </si>
  <si>
    <t>Considerar las fechas de puesta en servicio indicadas en las revisión 2014 del ETT actual, realizadas por CDEC-SIC y CDEC-SING, ya que se asume que los CDEC manejan información más actualizada referente a las obras de transmisión en construcción.</t>
  </si>
  <si>
    <t>2.2.1. Escenario interconexión base. Pág 22.</t>
  </si>
  <si>
    <t>Considerar la interconexión propuesta por la CNE en el ITD de octubre de 2014 (HVDC 1500 MW nueva Cardones-Crucero Encuentro) y utilizar la adaptación de la línea de Transmisora Eléctrica del Norte como sensibilidad de interconexión SIC-SING.</t>
  </si>
  <si>
    <t>2.2. Escenarios; Pág. 23,26 y 29</t>
  </si>
  <si>
    <t>No se indican las barras de referencia de los costos marginales que se grafican en las figuras 1, 2 y 3.</t>
  </si>
  <si>
    <t>Indicar barras de referencia de costos marginales graficados en las figuras 1, 2 y 3</t>
  </si>
  <si>
    <t>2.2.3. Escenario  Interconexión Andino. Pág. 28</t>
  </si>
  <si>
    <t xml:space="preserve">Se propone como interconexión con Perú un enlace HVDC 500 kV, 1500 MW y 2000 km, entre Montalvo y Polpaico, el consultor no justifica la elección de Polpaico como punto de interconexión en el SIC, así como también el desarrollo de un sistema de transmisión con una extensión considerable en paralelo al sistema de 500 kV. </t>
  </si>
  <si>
    <t xml:space="preserve">El consultor debe justificar la interconexión con Perú en cuanto a capacidad del enlace, puntos de conexión y acuerdos internacionales que permitan este enlace, de lo contrario se debería eliminar del análisis.  </t>
  </si>
  <si>
    <t>3.2. Análisis de Contingencias en el SING. Pág 33.</t>
  </si>
  <si>
    <t>Considerar en el análisis de contingencias la subestación Cerro Fortuna como punto norte de la interconexión SIC-SING. Eliminar de los análisis la interconexión en las subestaciones Enlace, Laberinto y O’Higgins.</t>
  </si>
  <si>
    <t>3.2. Análisis de Contingencias en el SING. Pág. 33.</t>
  </si>
  <si>
    <t>En el estudio de las contingencias se consideran flujos de 1000 MW por la interconexión, por lo cual el consultor debe justificar esta decisión, ya que según lo entendido el enlace tendría mayor capacidad y las transferencias por el enlace podría ser mayores.</t>
  </si>
  <si>
    <t>Estudiar las contingencias en ambos sistemas con diferentes niveles de transferencias posibles de la interconexión SIC-SING, según los flujos de potencia que resulten del estudio.</t>
  </si>
  <si>
    <t>3.3. Descripción De Los Proyectos De Líneas Y Subestaciones Propuestos; Pág. 37</t>
  </si>
  <si>
    <t>Se solicita justificar en el informe las capacidades de transmisión definidas para cada proyecto en función del análisis realizado.</t>
  </si>
  <si>
    <t>Obras propuestas para la interconexión SIC-SING. Tablas 33 y 36;  Pág. 40 y 43</t>
  </si>
  <si>
    <t xml:space="preserve">Se propone la desconexión de la línea Mejillones-O’Higgins y la conexión en Atacama. Esta línea corresponde a una instalación adicional por lo que el consultor no tiene incidencia en esta obra. </t>
  </si>
  <si>
    <t>No recomendar obras en los sistemas de transmisión adicionales como parte de las obras necesarias para la interconexión SIC-SING.</t>
  </si>
  <si>
    <t>3.4 Histogramas de flujo de potencia por tramos troncales. Pág. 47.</t>
  </si>
  <si>
    <t>3.4 Histogramas de flujo de potencia por tramos troncales. Pág 54.</t>
  </si>
  <si>
    <t>En el caso de que el consultor desee considerar obras propuestas en las revisiones del ETT vigente, debe proponer las obras que los CDEC consideren factibles, de lo contrario demostrar su factibilidad.</t>
  </si>
  <si>
    <t>4.2.1.1. Obra de ampliación 1x220 kV Diego de Almagro –Cardones 260 MVA. Pág. 85.</t>
  </si>
  <si>
    <t>Definir si la obra de aumento de capacidad corresponde a un cambio de conductor o a la inversión de crucetas.</t>
  </si>
  <si>
    <t>4.2.1.5. Nueva Obra 2x220 kV Maitencillo-Punta Colorada-Nueva Pan de Azúcar-Don Goyo-La Cebada-Las Palmas-los Vilos-Nogales 700 MVA</t>
  </si>
  <si>
    <t>El consultor solo debe recomendar obras u otra medida que esté dentro de sus atribuciones, por lo que deberá justificar con las bases o la LGSE y sus reglamentos que tiene la atribución de proponer el retiro de una línea de transmisión existente.</t>
  </si>
  <si>
    <t>4.3 Criterios Básicos para la Determinación de Límites Operacionales del los Tramos de Transmisión; Pág. 95.</t>
  </si>
  <si>
    <t>En este capítulo y en el Anexo VIII se describe la metodología adoptada y su aplicación para determinar  los limites de transmisión en los tramos troncales. Sin embargo, no se entrega en el informe principal una tabla que permita ver  cuáles son los límites resultantes para cada tramo.</t>
  </si>
  <si>
    <t>Se propone que consultor incluya tabla resumen en donde muestre para cada tramo los límites de transmisión determinados y como estos varían en el periodo de planificación conforme a las modificaciones que va sufriendo el sistema.</t>
  </si>
  <si>
    <t>5.1. Evaluación Económica De Los Escenarios De Expansión; Pág. 97</t>
  </si>
  <si>
    <t>Se propone que el consultor desarrolle una metodología de propuesta de obras nuevas que  pueda identificar los reales beneficios de cada una de éstas.</t>
  </si>
  <si>
    <t>5.1.1. Metodología de Evaluación. Pág 98.</t>
  </si>
  <si>
    <t>El consultor señala que se considera un valor de 1,92% del VI como los costos de COMA, lo cual se aplicaría a subestaciones, líneas de distintos niveles de tensión. El consultor debe verificar que este porcentaje se cumple para líneas y subestaciones al igual que las los niveles de tensión disponibles en el STT, ya que por ejemplo por concepto de mantención los valores COMA  respecto al VI para líneas y subestaciones son distintos.</t>
  </si>
  <si>
    <t>Calcular el porcentaje de COMA para las obras propuestas según nivel de tensión y separada por líneas y subestaciones.</t>
  </si>
  <si>
    <t>5.2.1. Definiciones de los Escenarios de Sensibilidad. Pág 102.</t>
  </si>
  <si>
    <t>Evaluar la conveniencia de la obra sólo en función de costos de inversión en sistema troncal.</t>
  </si>
  <si>
    <t>5.2.1. Definiciones de los Escenarios de Sensibilidad. Pág. 102.</t>
  </si>
  <si>
    <t>Anexo V. V.2.3. Resumen de costos de referencia. Pág. 49.</t>
  </si>
  <si>
    <t>El consultor debe valorizar las obras propuestas considerando factores importantes como la capacidad de las líneas, ubicación geográfica de éstas y configuración de las subestaciones, indicando el desglose de los costos en cada caso.</t>
  </si>
  <si>
    <t xml:space="preserve">Informe N°1 </t>
  </si>
  <si>
    <t>8. CLASIFICACIÓN DE INSTALACIONES TRONCALES</t>
  </si>
  <si>
    <t>Se solicita que el consultor rectifique la calificación de troncal de esta línea por no cumplir con la condición de bidireccionalidad. No obstante se solicita además que se adjunte los archivos anexos con los que procesa la información de cumplimiento de los criterios de troncalidad que respaldan los valores presentados en su informe 1.</t>
  </si>
  <si>
    <t>ENDESA</t>
  </si>
  <si>
    <t>E.CL hace notar que con fecha 28 de marzo de 2014  comunicó a la CNE y los respectivos CDEC la desconexión de la unidad CTM3 del SING y su conexión al SIC a partir de mediados del año 2017. Adicionalmente a lo anterior, se solicita al consultor que rectifique su conclusión en lo que respecta al beneficio que trae aparejado la conexión de la central CTM3 al SIC, basando su juicio en el costo total de la operación del conjunto de instalaciones en lugar de los ahorros conseguidos por el hecho de gatillar la interconexión en un determinado año, respecto de continuar una operación aislada de los sistemas SIC y SING.</t>
  </si>
  <si>
    <t xml:space="preserve">Se solicita que el consultor evalúe, dentro de los años comprendidos entre el 2018 y el 2021 la realización de la interconexión, mediante el proyecto de TEN declarado en construcción, recomendando que ella se materialice desde el momento en que se constate un beneficio por su implementación al comparar este escenario con los dos sistemas SING y SIC aislados. </t>
  </si>
  <si>
    <t>E-CL</t>
  </si>
  <si>
    <t>2. Antecedentes de Escenarios de Generación y Demanda.</t>
  </si>
  <si>
    <t>Corregir.</t>
  </si>
  <si>
    <t>Analizar impactos si dichos proyectos entraran en servicio en la fecha propuesta por el propietario.</t>
  </si>
  <si>
    <t>Agregar en el capítulo 2 una descripción de los 2 escenarios sin interconexión, junto a sus características.</t>
  </si>
  <si>
    <t>Justificar el valor de 100 mills/kWh como costo de desarrollo de largo plazo del sistema eléctrico.</t>
  </si>
  <si>
    <t>3. Formulación de los planes de Expansión por Escenario</t>
  </si>
  <si>
    <t>Cambiar los histogramas de flujo de potencia presentados por los gráficos de flujo del Anexo 3 al menos para los años donde se produce congestión (dejando los otros años en el Anexo) para cada uno de los tramos y planes de expansión estudiados.</t>
  </si>
  <si>
    <t>Explicar el significado de los distintos nodos terminados en Norte Aux, Sur Aux.</t>
  </si>
  <si>
    <t>Incluir la justificación económica de la conveniencia de realizar las ampliaciones en la oportunidad en que se están recomendando.</t>
  </si>
  <si>
    <t>4.3 Criterios Básicos para la Determinación de Límites Operacionales del los Tramos de Transmisión</t>
  </si>
  <si>
    <t>Incluir en el informe los limites operacionales de todos los tramos troncales para todo el horizonte de planificación.</t>
  </si>
  <si>
    <t>6.- Obras del Plan de Expansión Recomendado por Escenario</t>
  </si>
  <si>
    <t>En la tabla N° 52, para las obras de ampliación falta indicar la empresa troncal responsable de ejecutar la obra.</t>
  </si>
  <si>
    <t>Incluir en tabla N°52 empresa troncal responsable de ejecutar las obras de ampliación.</t>
  </si>
  <si>
    <t>Incluir en el informa el análisis de las capacidades de transformación 500/220 kv del SIC y su conveniencia de ampliación.  Lo anterior especialmente en el caso de la transformación en SE Lo Aguirre que es recomendada por el consultor.</t>
  </si>
  <si>
    <t>No se indican los rangos bajo los cuales los resultados y conclusiones mantienen su validez, como lo establecen las Bases.</t>
  </si>
  <si>
    <t>ANEXO N° 5</t>
  </si>
  <si>
    <t>Se solicita indicar si se consideró en el proyecto de seccionamiento de la SE Candelaria todas las exigencias asociadas a la NT. Y si fuera así se solicita revisar el costo de inversión considerado.</t>
  </si>
  <si>
    <t>COLBUN</t>
  </si>
  <si>
    <t>ESTUDIO DE TRANSMISIÓN TRONCAL</t>
  </si>
  <si>
    <t>La línea C1 Polpaico – SAG no puede ser dividida aunque tenga un tap off y por ende su consideración como troncal debe ser evaluada en su totalidad. La inclusión del circuito en derivación C1 Tap Off El Llano – Los Maquis se debe analizar su inclusión al Sistema Troncal.</t>
  </si>
  <si>
    <t>CODELCO</t>
  </si>
  <si>
    <t>ETT Informe 3 Preliminar Versión 2</t>
  </si>
  <si>
    <t>Sección 1.1 Proyectos de transmisión en Ejecución. Página 11, Tabla 2</t>
  </si>
  <si>
    <t>No se distinguen las obras en construcción de MEL para conexión de central Kelar: seccionamiento Angamos - Laberinto en S/E Katapur (ex Enlace) , y Nuevas líneas Katapur - O'Higgins</t>
  </si>
  <si>
    <t>Se solicita actualizar tabla con las obras en construcción mencionadas para mayor claridad de los proyectos de transmisión en construcción en el SING. Además se solicita identificar el segmento al que pertenencen, troncal, adicional o subtransmisión.</t>
  </si>
  <si>
    <t>Sección 2.1.1. Demanda. Página 14</t>
  </si>
  <si>
    <t>Se observan diferencias en la Demanda considerada en el Informe 3 del ETT para el SING, respecto a las consideradas por el consultor en el Informe 1. Aproximadamente un 8% para el año 2015.</t>
  </si>
  <si>
    <t>Se solicita aclarar las diferencias, y si es encesario, actualizar la demanda utilizada en el Informe 1 de Calificación de Instalaciones, o bien corregir la demanda del Informe 3.</t>
  </si>
  <si>
    <t xml:space="preserve">Sección 2. General </t>
  </si>
  <si>
    <t>No se presentan los supuestos de disponibilidad de combustibles para el SING y SIC en las bases de la modelación.</t>
  </si>
  <si>
    <t>Se solicita explicitar las disponibilidades de combustibles consideradas para los distintos escenarios simulados.</t>
  </si>
  <si>
    <t>Sección 2.2. Escenarios. Página 22 y página 25</t>
  </si>
  <si>
    <t>No se observan grandes perturbaciones en cuanto a localización de obras de generación convencional en el SING, en el escenario alternativo. Sólo considera en mediano plazo obras convencionales en la zona Mejillones. Lo anterior no permite imponer distintas exigencias para el sistema de transmisión, que aporte a una planificación más robusta. Más aún considerando que el Escenario de interconexión andina está modelado en la S/E Polpaico, lo cual no representa mayores exigencias sobre el sistema de transmisión del SING.</t>
  </si>
  <si>
    <t>Se solicita incorporar sensibilidad de planes de generación orientada a verificar el impacto por localización de generación sobre la red de transmisión.</t>
  </si>
  <si>
    <t xml:space="preserve">Sección 2.2. Escenarios. General </t>
  </si>
  <si>
    <t xml:space="preserve">No se presenta en niguno de los escenarios alguna sensibilidad que permita verificar el impacto que traería consigo una Interconexión SING-SADI, sobre la zona sur del SING. </t>
  </si>
  <si>
    <t>Se solicita incorporar y analizar el impacto de una Interconexión SING-SADI sobre la zona sur del SING. Más aún considerando que dicha interconexión podría concretarse en el mediano plazo, e impactar directamente sobre el nuevo sistema de transmisión troncal propouesto por el consultor. Especialmente sobre el tramo O'Higgins - Domeyko.</t>
  </si>
  <si>
    <t>No se observa justificación para que el costo marginal de largo plazo se sitúe en torno a los 100 USD/MWh, mientras que en el ITD éste alcanza valores del orden de los 80-85 USD/MWh.</t>
  </si>
  <si>
    <t>Se solicita justificar y explicitar en el Informe 3 este valor.</t>
  </si>
  <si>
    <t>Este escenario presenta la interconexión con Perú mediante una línea 2x500 kV HVDC entre Montalvo y Polpaico. Sin embargo, no se presenta un análisis que justifique la conexión en Polpaico. Esto cobra relevancia, toda vez que a la fecha propuesta (2024) SING y SIC se encuentran interconectados, y el SING cuenta con sistema de transmisión adaptado.</t>
  </si>
  <si>
    <t>Se evaluar y comparar con interconexión entre SS/EE Montalvo y Nueva Crucero Encuentro.</t>
  </si>
  <si>
    <t>2.2.3 Figura 3 (CMg de la interconexión andina)</t>
  </si>
  <si>
    <t>A pesar que la interconexión andina representa el ingreso de energía a un costo del orden de 60 USD/MWh, esto no se refleja en una baja en el valor del CMg de largo plazo, el cual se mantiene en torno a los 100 USD/MWh del Caso Base.</t>
  </si>
  <si>
    <t>Se solicita revisar CMg.</t>
  </si>
  <si>
    <t>3.2 Tabla 26</t>
  </si>
  <si>
    <t>El consultor considera contingencias en líneas que actualmente no se encuentran en operación, y no se indica si corresponde a líneas propuestas, estas son:
- Cerro Fortuna - Capricornio.
- Capricornio - El Cobre.
- Angamos - Encuentro.
- O'Higgins - Laberinto.</t>
  </si>
  <si>
    <t>Se solicita revisar la modelación de las líneas del SING.</t>
  </si>
  <si>
    <t>3.2 Análisis de Contingencias - Caso S/E Río Loa</t>
  </si>
  <si>
    <t>Dado que en este escenario la interconexión llega hasta S/E Rio Loa (Nueva Crucero Encuentro), se requiere mayor nivel de justificación a las obras propuestas:
- Seccionar línea 2x220 [kV] Chacaya – El Cobre en la S/E Cerro Fortuna, año 2021.
- Seccionar línea Cerro Fortuna – El Cobre 2x220 [kV] en la S/E Capricornio, año 2032.
- Desmantelar las líneas Chacaya – Capricornio 220 [kV] y Mantos Blancos – Laberinto 220 [kV], alimentando los consumos de Mantos Blancos desde la S/E Capricornio, año 2032.</t>
  </si>
  <si>
    <t>Se solicita explicar los supuestos bajo los cuales se proponen estas obras y presentar un diagrama unilineal que permita visualizar la topología propuesta.</t>
  </si>
  <si>
    <t>3.2 Análisis de Contiengencias</t>
  </si>
  <si>
    <t>Se propone la construcción de la nueva S/E Cerro Fortuna, utilizando como argumento una mejor distribución de la corriente de cortocircuito. De acuerdo con lo indicado, los proyectos propuestos por el Consultor, asociados a esta subestación son:
- Seccionar Atacama-Esmeralda.
- Seccionar Mejillones-OHiggins.
- Seccionar Kapatur-O'Higgins.
Estas obras son equivalentes a un enlace múltiple Chacaya - Atacama - Angamos - Kapatur, que a nivel de corriente de cortocircuito podría ser crítico.</t>
  </si>
  <si>
    <t>Se solicita revisar el efecto de la corriente de cortocircuito, considerando apertura secuencial de los interruptores.</t>
  </si>
  <si>
    <t>Sección 3.3.1. Escenario de Interconexión Base. Sección 3.3.1.2 Obras propuestas SING. Página 39. Tabla 32</t>
  </si>
  <si>
    <t>Se observan diferencias en las obras de expansión propuestas para el SING, respecto a las obras comunes para todos los escenarios de Interconexión presentadas en el Anexo X. Como es el caso de la Nueva Línea O'Higgins - Domeyko, la cual no aparece en esta tabla y sí en el Anexo X.</t>
  </si>
  <si>
    <t>Revisar consitencia entre las obras de transmisión comunes presentadas en el Anexo X, con las presentadas como obras propuestas para el SING en la sección 3.3.1.2.
Se solicita además, incorporar la Nueva Línea O'Higgins - Domeyko que si fue presentada en el Anexo X como obra común a los distintos escenarios, y revisar el año en que es necesaria para el SING, considerando una posible conexión temprana entre el SING y el SADI. De acuerdo a análisis realizados por el CDEC-SING, dicha necesidad se podría adelantar en el horizonte 2016-2019, dependiendo de la ejecución de la Interconexión SING-SADI, lo que tiene efectos directos sobre el nuevo troncal propuesto por el consultor.</t>
  </si>
  <si>
    <t>Obras de transmisión propuestas. Tramo 220 kV Tarapacá - Lagunas</t>
  </si>
  <si>
    <t>Se solicita revisar la fecha de ingreso de la Nueva Línea propuesta Tarapacá - Lagunas (2024), considerando que en escenarios de baja generación ERNC de la zona Norte y CTTAR fuera de servicio, es necesario ampliar en el mediano plazo el tramo Tarapacá - Lagunas por crecimientos de demanda de clientes regulados de la zona norte. De acuerdo a análisis realizados por el CDEC-SING, dicha necesidad se podría adelantar al año 2019.</t>
  </si>
  <si>
    <t>Obras de transmisión propuestas. Tramo 220 kV Cochrane - Encuentro.</t>
  </si>
  <si>
    <t>Se solicita aclarar los seccionamientos propuestos: seccionamiento Cochrane- Encuentro en S/E Angamos y seccionamiento Cochrane - Encuentro en Enlace. Se entiende que se refiere a un proyecto de transmisión que interconectaría las SS/EE Angamos y Cochrane inicialmente el año 2016 y luego una seguna interconexión entre Enlace y Cochrane 2021. En ambos casos quedarían interconectadas las S/E Angamos , Cochrane y Enlace, lo que es consistente con las necesidades identificadas por el CDEC-SING para el sistema de transmisión del SING. Sin embargo se solicita explicitar lo anterior.</t>
  </si>
  <si>
    <t>Sección 3.3.1. General</t>
  </si>
  <si>
    <t>No hay grandes aclaraciones de las obras propuestas, principalmente en lo referente a la necesidad de ampliación de los diferentes tramos.</t>
  </si>
  <si>
    <t>Se solicita agregar la respectiva justificación a las obras de expansión propuestas, y mejorar justificación de obras asociadas a interconexión, como es el caso de la S/E Cerro Fortuna y sus obras asociadas.</t>
  </si>
  <si>
    <t>Sección 3.4. Histogramas. Página 83, Figura 39</t>
  </si>
  <si>
    <t>Gráfico de flujos esperados por Interconexión SIC-SING.</t>
  </si>
  <si>
    <t>Se solicita incorporar gráfico de estos flujos,en el cual sólo aparece el título del gráfico y no la figura.</t>
  </si>
  <si>
    <t>Sección 5. Evaluaciones Económicas. General</t>
  </si>
  <si>
    <t>Evaluaciones económicas se realizan considerando planes de obras de transmisión conjuntos (Todas las obras al mismo tiempo), lo anterior, no permite identificar beneficios o sobrecostos asociados a una obra en particular, o ampliación de un tramo en particular, bajo lo cual, podrían existir obras rentables que subsidien obras de baja o negativa rentabilidad.</t>
  </si>
  <si>
    <t xml:space="preserve">Se solicita incorporar algunas evaluaciones por obra o por tramo, según sea necesario, con el fin de presentar de manera más clara los beneficios de una u otra obra de manera independiente. </t>
  </si>
  <si>
    <t xml:space="preserve">Anexo IV: Plan de Obras de Generación. Página 5 y Página 8 </t>
  </si>
  <si>
    <t>No se observan grandes modificaciones en cuanto a la localización del plan de obras de generación convencional para el escenario de interconexión alternativo, para verificar el impacto sobre el sistema de transmisión de grandes centrales en la zona norte del SING, lo que traería consigo adelantar proyectos de transmisión asociados a la zona norte del SING.</t>
  </si>
  <si>
    <t>Agregar sensibilidad en obras de generación del SING, considerando  módulos de generación convencional en la zona costera Norte del sistema.</t>
  </si>
  <si>
    <t>Anexo IV: Planes de Obras de Generación. Página 5</t>
  </si>
  <si>
    <t>Revisar asignación de combustibles en tabla resumen de obras de generación del SING. No se observan errores en la base de datos</t>
  </si>
  <si>
    <t>Revisar y modificar combustibles asignados  a Cochrane 1 y Kelar en tabla resumen.</t>
  </si>
  <si>
    <t>Anexo X: Obras de transmisión del SING por punto de Interconexión. Página 3</t>
  </si>
  <si>
    <t xml:space="preserve">En las obras comúnes del SING para los ditintos puntos de interconexión, aparecen obras que no fueron incorporadas en las obras de expansión de transmisión de la sección 3.3, en específico no hay completa consistencia con las obras presentadas en la Tabla 32 de la sección 3.3.1. En Tabla 32 no se presenta por ejemplo las obras. Nueva Línea O'HIggins - Domeyko, o Nueva Línea Atacama - O'Higgins </t>
  </si>
  <si>
    <t>Consistencia entre obras comunes del Anexo X, y obras del escenario de Interconexión base SIC-SING, y tabla resumen más aclaratorio de las obras de transmisión propuesta de expansión por escenario y definitiva.</t>
  </si>
  <si>
    <t>Sección 7.</t>
  </si>
  <si>
    <t>No se presenta una tabla resumen con las recomendaciones del Consultor, para cada uno de los análisis efectuados (análisis de cortocircuito, capacidad de barras, análisis transitorio, Severidad 9).
En los anexos no queda claro el análsis efectuado y las recomendaciones del Consultor.</t>
  </si>
  <si>
    <t>Se solicita incorporar tabla resumen de cada uno de los análisis efectuados y sus respectivas conclusiones.</t>
  </si>
  <si>
    <t>Sección 7.2.1. Página 130</t>
  </si>
  <si>
    <t>Esta sección plantea la normalización de instalaciones cuyo detalle se presenta en Anexo IX.1. No es posible verificar lo propuesta, pues este Anexo no se encuentra disponible en el sitio web.</t>
  </si>
  <si>
    <t>Se solicita publicar en página web.</t>
  </si>
  <si>
    <t>Sección 7.2.2. Página 130</t>
  </si>
  <si>
    <t>En el cuerpo del informe no se presentan las referencias para facilitar la búsqueda de los análisis y conclusiones.</t>
  </si>
  <si>
    <t>Se solicita agregar las referencias (Anexo, Sección, página, etc) en el cuerpo del informe.</t>
  </si>
  <si>
    <t>Sección 7.2.3. Página 131</t>
  </si>
  <si>
    <t>Sección 7.2.4. Página 132.</t>
  </si>
  <si>
    <t>Anexo IX Severidad 9</t>
  </si>
  <si>
    <t>En el anexo no se incluye el diagnóstico de todas las barras troncales. Para las barras analizadas no se señala si el diagnóstico se realizó en un año en particular o en todo el horizonte de planificación. 
En el tercer parrafo de la sección IX.1.1.A, se señala la conexión futura de la línea 2x220kV Crucero-Lagunas, debe decir línea 2x220kV Encuentro-Lagunas.
En la sección IX.1.1.B, se señala que los circuitos de la línea 2x220kV  Lagunas-Collahuasi, estan conectadas en distintas secciones de barra de S/E Lagunas, lo que es incorrecto porque ambos circuitos están conectados en la misma sección de barra. 
No se detalla la metodologia empleada para diagnosticar si la configuración de barras cumple con severidad 9.</t>
  </si>
  <si>
    <t>CDEC-SING</t>
  </si>
  <si>
    <t>Se solicita revisar los órdenes  de magnitud de las valorizaciones de las inversiones en transmisión, indicadas en la tabla de la página 98.</t>
  </si>
  <si>
    <t>Se solicita realizar los análisis eléctricos para el escenario de energización de la línea 2x500 kV Cerro Fortuna – Cumbres – Nueva Cardones, de modo de dimensionar adecuadamente la compensación reactiva necesaria para el cumplimiento de la Norma Técnica, y a su vez,  verificar que esta cumpla el Artículo 3-27 de la Norma Técnica.</t>
  </si>
  <si>
    <r>
      <t>Analizar la factibilidad técnica de un enlace HVDC multiterminal de las características propuestas en el caso de sensibilidad “</t>
    </r>
    <r>
      <rPr>
        <i/>
        <sz val="8"/>
        <color theme="1"/>
        <rFont val="Tahoma"/>
        <family val="2"/>
      </rPr>
      <t>E. Interconexión internacional con subestaciones conversoras intermedias”</t>
    </r>
  </si>
  <si>
    <t>1. PROYECTOS DE TRANSMISIÓN EN EJECUCIÓN Y PROPUESTOS 1.1. PROYECTOS DE TRANSMISIÓN EN EJECUCIÓN</t>
  </si>
  <si>
    <t>No se presenta un cuadro con las limitaciones a considerar para cada uno de los tramos en el caso sin proyecto, ni tampoco con los proyectos propuestos como alternativas de solución. La limitación de los tramos de línea enmallados, por ejemplo Cardones - Carrera Pinto - San Andrés, se deben analizar en relación a la capacidad de transporte conjunta (tres circuitos con inyección intermedia en algunos de ellos), ya que la correcta aplicación del criterio N-1 para una contingencia en alguno de los circuitos, redunda en una restricción para los circuitos en paralelo, pudiendo producirse en congestión sólo en alguno de los circuitos sanos y no en los demás, de modo que estas limitaciones se deben analizar con mayor detalle.</t>
  </si>
  <si>
    <t>Se debe explicitar los límites considerados en cada uno de los tramos del STT, indicando además las variaciones que estos experimentan en las fechas correspondientes debido a la incorporación de las obras de transmisión en construcción. Adicionalmente se debe indicar el aumento que se otorgaría al incorporar las obras consideradas como alternativas de expansión. Esto es relevante puesto que los resultados de las evaluaciones económicas dependen directamente del nivel de transferencias que se liberan entre el caso con proyecto y sin proyecto evaluado.</t>
  </si>
  <si>
    <t>5. EVALUACIÓN ECONÓMICA Y SENSIBILIDADES DE LOS ESCENARIOS DE EXPANSIÓN 5.1. EVALUACIÓN ECONÓMICA DE LOS ESCENARIOS DE EXPANSIÓN</t>
  </si>
  <si>
    <t>No se presenta de manera desagregada anualmente la comparación entre en el ahorro en costo de operación y costos de inversión en VATT que permita determinar si corresponde incorporara las obras evaluadas en los años propuestos, o bien los beneficios de su incorporación se presentan producto de los supuestos del relleno. Esto es relevante, debido a que los beneficios netos durante los primeros años pueden ser negativos aunque el VAN del proyecto sea positivo, de tal forma que pudiera convenir postergar la incorporación de esa obra, retroalimentando el plan de expansión valiendo la pena modificar la puesta en servicio de algunas obras obteniendo VAN mayores. Adicionalmente  no se especifica para cada una de las obras de ampliación cuales son los supuestos considerados respecto de los trabajos, desconexiones, etc., toda vez que esto repercute en el resultados de las evaluaciones económicas.</t>
  </si>
  <si>
    <t>5. EVALUACIÓN ECONÓMICA Y SENSIBILIDADES DE LOS ESCENARIOS DE EXPANSIÓN 5.1.2. RESULTADOS POR ESCENARIO DE EXPANSIÓN</t>
  </si>
  <si>
    <t>No se considera como escenario alternativo la interconexión HVDC propuesta por la CNE en el Informe Técnico de Precios de Nudos. Según el Anexo 8 de las bases del Estudio se especifica que: “El consultor deberá considerar como escenario de expansión base, el plan de obras contenido en el “Informe Técnico Definitivo Proceso Tarifario de Precios de Nudo de corto plazo” que emita la CNE, vigente al momento de la dictación de las Bases Definitivas del Estudio, post eventual intervención del Panel de Expertos.” En dicho Informe se recomienda la “Nueva Línea Interconexión SIC-SING HVDC 500kV de 1500 MVA”</t>
  </si>
  <si>
    <t>El consultor expone en el informe los costos marginales promedio del sistema y los ingresos tarifarios totales, para cada escenario de generación modelado. Sin embargo, no se presentan los costos marginales mensuales de energía por barra, los costos totales de operación ni los ingresos tarifarios por tramo. Para completar el informe sería importante contar con los valores resultantes para las variables económicas. En el capítulo IV de las Bases del Estudio, en el punto 2. Presentación de Resultados Parte III, Planes de Expansión, se indica: “… Para cada plan de expansión se presentarán los valores resultantes para las variables económicas, esto es, costos marginales mensuales de energía por barra, costos totales de operación mensuales, ingresos tarifarios mensuales esperados por tramo…”</t>
  </si>
  <si>
    <t>El informe muestra que existe energía no suministrada en todos los escenarios analizados. Esto se puede apreciar en las siguientes tablas: ·         Tabla N° 17 de la página 24. ·         Tabla N° 20 de la página 27. ·         Tabla N° 25 de la página 30. Con respecto a la energía no suministrada, el Art. N°74 de la Ley indica lo siguiente: “Cada sistema de transmisión troncal estará constituido por las líneas y subestaciones eléctricas que sean económicamente eficientes y necesarias para posibilitar el abastecimiento de la totalidad de la demanda del sistema eléctrico respectivo, bajo los diferentes escenarios de disponibilidad de las instalaciones de generación, incluyendo situaciones de contingencia y falla, considerando las exigencias de calidad y seguridad de servicio establecidas en la presente ley, los reglamentos y las normas técnicas.”</t>
  </si>
  <si>
    <t>Los resultados muestran un impacto positivo derivado de la inclusión de un escenario de interconexión regional con Perú, sin embargo, no se justifica adecuadamente la demanda y generación considerada en S/E Montalvo para el escenario de Interconexión Andino. El consultor debe justificar adecuadamente los supuestos considerados para la modelación del escenario de Interconexión Andino. Además, debe determinar los puntos de conexión y el trazado óptimo para esa interconexión. Podrían existir otros puntos de conexión, como en S/E Río Loa aprovechando la interconexión SIC-SING o en S/E Parinacota  utilizando una configuración back to back, y extendiendo el sistema troncal hacia el norte del SING.</t>
  </si>
  <si>
    <t>El informe señala los análisis acerca de la normalización de tap-off y seccionamientos de tramos troncales en varios puntos del sistema. En la página 32 del informe se presenta un listado de los tramos en donde se estudiarán normalizaciones, y se indica que se “especifican en el capítulo 7 de este informe”. El Anexo IX incorpora el análisis técnico de la normalización de los siguientes tramos que incluyen conexiones en Tap-Off y seccionamientos: SIC: Pan de Azúcar – Las Palmas 220kV: Los Maquis –Polpaico 220kV Cerro Navia – Polpaico 220kV Chena – Alto Jahuel 220kV Valdivia – Rahue 220kV Charrúa – Rahue 220kV SING: Atacama – Domeyko 220kV Atacama – Encuentro 220kV Crucero – Lagunas 220kV. Sin embargo, las soluciones planteadas para la normalización de estos tramos no se valorizan, ni tampoco aparecen  en la propuesta final del consultor.</t>
  </si>
  <si>
    <t>De acuerdo a las conclusiones de esta sección del informe, y los análisis realizados por el consultor, la solución óptima para la interconexión SIC-SING en el Sistema Interconectado del Norte Grande es la llegada a una nueva subestación denominada Cerro Fortuna, conectada a la subestación Chacaya. Junto con su construcción, la solución propone el seccionamiento de las siguientes líneas en la nueva subestación Cerro Fortuna. -          Línea 2x220 kV Enlace – Laberinto -          Línea 2x220 kV Enlace – O’Higgins Adicionalmente se propone la alimentación de la subestación Esmeralda directamente desde Cerro Fortuna, reconectando la línea Atacama – Esmeralda. Sin embargo, pese a que ese proyecto se encuentra técnica y económicamente analizado en el Anexo VII, no se incluye en el conjunto de obras de inversión a ejecutar en el cuatrienio 2015-2018 señalado en la Tabla 53 (Página 124 del informe). Al respecto, ese proyecto debiese incorporarse dentro de las obras a construir en el cuatrienio 2015-2018, considerando que en el DS 201 se estimó un plazo constructivo de 36 meses para la nueva subestación seccionadora Crucero Encuentro, que seccionará sólo una línea de doble circuito.</t>
  </si>
  <si>
    <t>En el informe se presentan los histogramas de los flujos de potencia como resultado del diagnóstico, pero no se muestran los resultados para cada plan de expansión. Además, en el diagnóstico sólo se muestra el histograma de un periodo que varía de uno a tres años, para los tramos sobrepasados. Este tipo de grafico no es de fácil lectura  por la forma en que el consultor expone los resultados y porque pues no permite apreciar el criterio N-1. En el capítulo IV de las Bases del Estudio, en el punto 2. Presentación de Resultados Parte III, Planes de Expansión, se indica: “… Para cada plan de expansión, y para todo el horizonte de estudio, se presentarán los valores resultantes para las variables físicas, esto es, flujos promedio de potencia activa en las líneas existentes y futuras, niveles de utilización y saturaciones, pérdidas de energía y potencia, y energías esperadas de falla, por cada tramo. También se mostrarán las variables resultantes de los análisis efectuados para calificar el cumplimiento de las exigencias de calidad y seguridad de servicio (flujos de potencia activa y reactiva, variación de tensiones, excursiones de frecuencia, etc.)…” Tal como indican las Bases, los resultados deben ser expuestos mostrando las variables físicas, esto es, flujos de potencia activa, y no histogramas de los flujos de potencia. Faltaría exponer los flujos promedio de potencia activa y niveles de utilización por cada tramo.</t>
  </si>
  <si>
    <t xml:space="preserve">Se consideran desconexiones futuras en los tramos Temuco – Tap Laja y Pichirropulli – Rahue para evitar congestiones. Las desconexiones de líneas corresponden a medidas operacionales que se podrían tomar en caso de emergencia si se presentan problemas en la operación real del sistema. Es responsabilidad del consultor identificar posibles congestiones o riesgos sobre la seguridad y calidad de servicio y definir las inversiones necesarias para solucionar las limitaciones de los tramos troncales existentes. </t>
  </si>
  <si>
    <t>El consultor propone aumentar la capacidad del tramo Cardones – San Andrés – Carrera Pinto – Diego de Almagro 220 kV cambiando el conductor por uno de 260 MVA. Por otra parte, el CDEC-SIC en su propuesta de expansión troncal de 2014 propone utilizar conductor de Alta Capacidad de 400 MVA. No se evalúan las diferentes alternativas para la expansión de la capacidad de transmisión de la zona norte. Un aumento de capacidad a 260 MVA podría lograrse reemplazando las cadenas de aisladores con la finalidad de aumentar la altura del conductor respecto al suelo. Esta solución resulta más económica pero sólo lograría un incremento de 63 MVA. Utilizando un conductor de alta capacidad se podría lograr un incremento de 203 MVA en la capacidad de la línea. En ese caso la limitación estaría impuesta por la nueva línea actualmente en desarrollo 2x290 MVA. Por lo anterior, se deben buscar alternativas para ampliar la capacidad del tramo. El consultor propone directamente el tendido de una nueva línea, sin embargo, no justifica que esa solución sea la más óptima para el sistema. Se podrían explorar otras opciones como la ampliación de las líneas nuevas que se encuentran en desarrollo o la ampliación de la línea actual tendiendo el segundo circuito considerando el reemplazo de las estructuras de circuito simple por estructuras para dos circuitos.</t>
  </si>
  <si>
    <t>El consultor propone construir una nueva línea entre Maitencillo y Nogales 2x220 kV de 700 MVA en paralelo al sistema 220 kV existente, desmantelando la línea existente. El informe no presenta alternativas de expansión a analizar para ese tramo. Se debe tener presente que el tendido de nuevas líneas se vuelve cada vez más complejo por la oposición de las comunidades. Por lo anterior, se deben evaluar nuevas alternativas para reutilizar las líneas existentes a través de ampliaciones, aumentando su capacidad y reutilizando las franjas de servidumbre. Entre las opciones para aumentar la capacidad de la línea 220 kV existente está el cambio el conductor por uno de Alta Capacidad. Con esta solución se podría aumentar la capacidad por circuito a 520 MVA utilizando conductor ACCC/TW Dove y considerando el refuerzo de algunas estructuras. Mediante esta opción se podría aumentar la capacidad de transmisión N-1 a más de 600 MVA si consideramos el paralelismo producido con la nueva línea de 500 kV. Otra alternativa consiste en cambiar el conductor de la línea existente por 2 (o más) conductores en haz. Sin embargo, se requeriría cambiar casi por completo las estructuras y fundaciones de la línea existente debido al mayor esfuerzo mecánico.</t>
  </si>
  <si>
    <t>En el informe no se encuentra la descripción de los proyectos “Nuevo Banco de Autotransformadores 500/220 kV 3x250 MVA en Subestación Lo Aguirre” y “Seccionamiento segundo circuito línea 2x500 kV Polpaico-Alto Jahuel en Lo Aguirre” En la Parte IV de  las Bases del Estudio, en el punto 2. Presentación de Resultados Parte III, Proyectos de Transmisión Preparados por el Consultor, se indica: “…Descripción general de los proyectos preparados, en términos técnicos y de costos, y la justificación preliminar para su consideración. En caso que el consultor no prepare proyectos propios, esto deberá quedar plenamente justificado…” Además, en el Parte III de las Bases, punto 5 “Consideraciones para Definición de Proyectos de Transmisión Factibles” se solicita a los interesados en presentar proyectos una cantidad de 24 items que permiten una completa descripción del proyecto. Con respecto a este requisito, las Bases señalan que los proyectos presentados por el consultor deberán cumplir con los mismos requisitos solicitados.</t>
  </si>
  <si>
    <t>No se hace referencia a las propuestas de proyectos presentadas por la DO del CDEC-SIC en su informe “Requerimientos de mejoras de las instalaciones de transmisión para la operación del SIC” de agosto de 2014 ni los informes de Revisión Anual Troncal 2014 preparados por la DP del CDEC-SIC y CDEC-SING. En la Parte III de las Bases del ETT, Punto 1 “Consideraciones Generales” se señalan la hipótesis, restricciones y antecedentes a considerar en el Estudio para la elaboración de los planes de expansión. En varios partes de esta sección se indican los antecedentes que deben ser entregados por las Direcciones de los CDEC’s. En particular, en el Anexo 8 de las bases se indica que “El consultor deberá considerar como escenario de expansión base, el plan de obras contenido en el “Informe Técnico Definitivo  Proceso Tarifario de Precios de Nudo de corto plazo” que emita la CNE, vigente al momento de la dictación de las Bases Definitivas del Estudio, post eventual intervención del Panel de Expertos. En caso de que las obras de dicho plan no alcancen a cubrir el horizonte de 20 años definido en estas mismas Bases de manera adaptada a la demanda, el Consultor deberá completarlo, adaptándolo a partir de la información de Proyectos de generación provista por las empresas, de acuerdo a lo estipulado en este mismo Anexo, o en su defecto, serán elegidos por éste considerando la mejor información disponible en los respectivos CDEC, en la CNE u otra fuente de información adecuada”. (el subrayado es nuestro).</t>
  </si>
  <si>
    <t>Es relevante definir la capacidad de transmisión según la temperatura ambiente de la zona geográfica donde se encuentre cada línea y la estación del año. En la zona norte y centro se recomienda el uso de 35°C en verano ya que corresponden a temperaturas típicas de la zona. En las zonas costeras, en periodo de invierno y en la zona sur se podría utilizar 25°C con sol. Además, es importante destacar que en las últimas licitaciones troncales los proyectos del norte se han estado diseñando para una capacidad de 35° C con sol. Como antecedente complementario, en la Zona Norte del SING se han registrado temperaturas por sobre los 35º C con sol en período de verano, lo que ha significado una restricción elevada en las líneas que abastecen a los Clientes Regulados del SING.</t>
  </si>
  <si>
    <t>El consultor no presenta el cálculo de los límites de operación del sistema de transmisión para todo el horizonte de estudio. Si bien en las páginas 95 y 96 se mencionan los criterios utilizados, no existe una presentación cuantitativa de los límites calculados para cada tramo del sistema troncal. En el Anexo VIII se calculan los límites de operación de algunos tramos, particularmente relacionados con los tramos asociados a los proyectos, pero no se encuentran todos los tramos del troncal, y tampoco se extiende el cálculo para todo el horizonte de estudio. De acuerdo a lo establecido en las Bases del Estudio, dentro de las actividades específicas, el consultor debe: “Determinar los límites de operación de las instalaciones del sistema de transmisión troncal para todo el horizonte de estudio, basado en los criterios del CDEC correspondiente para determinar las restricciones a aplicar en el sistema de transmisión respectivo, considerando la interacción con las demás instalaciones de transmisión” (página 32). Además, el Consultor no dejó constancia de que los límites de operación de las instalaciones del sistema de transmisión troncal se basen en los criterios del CDEC.</t>
  </si>
  <si>
    <t>El Consultor indicó: “En la siguiente tabla se presentan los resúmenes de la evaluación económica para cada uno de los tres escenarios de expansión estudiados, en millones de dólares [MMUS$]. Los valores están actualizados a 2014 con una tasa del 10%, y los costos de operación y falla del sistema corresponden al total esperado del período 2014-2033.” El Consultor actualizó de manera errónea los valores de los escenarios de expansión; pues actualizó los valores al año 2014 y no al 31 de diciembre de 2013 de acuerdo a la variación experimentada por el Índice de Precios al Consumidor, que es la exigencia de las Bases en su página 41. En efecto, las Bases disponen que los planes de expansión deberán elaborarse en base a que: “9. Todos los costos, así como los valores actualizados requeridos para calificar la eficiencia económica de los planes de expansión, serán expresados en dólares de Estados Unidos de América. Las componentes de costo obtenidas directamente en pesos chilenos se referirán al 31 de diciembre de 2013 de acuerdo a la variación experimentada por el Índice de Precios al Consumidor (IPC), y se convertirán a dólares utilizando el valor promedio del dólar observado en ese mes.”</t>
  </si>
  <si>
    <t>No se indican los rangos bajo los cuales los resultados y conclusiones mantienen su validez. En la Parte III de las Bases del Estudio, en el punto 6. Planes de Expansión, parte c) Elaboración de Planes de Expansión, se indica: “…11. Los planes de expansión resultantes deberán acompañar un análisis de todas las hipótesis y supuestos empleados, debiendo indicarse los rangos bajo los cuales los resultados y conclusiones del Estudio mantiene su validez…”.</t>
  </si>
  <si>
    <t>No se identifica a las empresas responsables de las obras de ampliación recomendadas. En la Parte III de las Bases del Estudio, en el punto 6. Planes de Expansión, parte d) Calificación de los proyectos del plan de expansión, se indica: “… Los proyectos no calificados como Obras Nuevas, se calificarán como Ampliaciones. En caso de que estos proyectos resulten ser ampliaciones de instalaciones de propiedad de una empresa operadora del sistema, se identificará como responsable de desarrollar la ampliación a la empresa señalada…”</t>
  </si>
  <si>
    <t>En el informe se plantea en términos muy generales la metodología de verificación de capacidad de barras de subestaciones. La metodología empleada considera el uso de las salidas del Modelo OSE2000, lo cual no permite hacer un chequeo de la capacidad por tramo de cada barra. En el Anexo  IX.2  se presenta una tabla con los análisis de capacidad de las barras troncales, pero no queda clara la metodología, ni criterios utilizados. Por ejemplo, se argumenta que: … “Dado que el análisis es en primera instancia, el criterio que se utiliza para diagnosticar que la barra se debe reforzar, será cuando esta supere su capacidad en un 150%”…., La capacidad de las barras se calcula a 25°C. En la tabla resumen, con los resultados del análisis, se observan transferencias por sobre la capacidad nominal, como por ejemplo: Carrera Pinto 220kV: transferencias sobre el 150%a partir del año 2017. Maitencillo 220kV: Transferencias sobre el 193% a partir del año 2015. Cardones 220kV: transferencias sobre el 110% en el año 2017 y que llegan al 150% el 2019. Quillota 220kV: Problemas desde el año 2015 (carga de 109%), llegando 135% de carga entre los años 2016-2020. Alto Jahuel 220kV: transferencias sobre el 175% el 2015. Charrúa 220kV: Transferencias sobre el 223% el 2015. Itahue: Transferencias sobre el 119% el 2015, llegando a 124% el año 2024. A pesar de lo anterior, en la propuesta final no se presentan las ampliaciones correspondientes.</t>
  </si>
  <si>
    <t>No se indican los supuestos utilizados para las instalaciones de subtransmisión y adicionales. No se analiza el sistema de 154 kV entre Alto Jahuel e Itahue y su posible desarrollo a 220 kV como parte del sistema troncal u otra alternativa. En las bases OSE2000 el consultor considera que se realizan las ampliaciones en el sistema de 154 kV tendiendo nuevas líneas entre Itahue y Alto Jahuel. Actualmente este sistema presenta restricciones importantes y está operando con criterio N con el objetivo de disminuir las restricciones operacionales.</t>
  </si>
  <si>
    <t>En las bases OSE2000 el consultor considera el tramo Quillota – Nogales operando con criterio N. Ante la salida de uno de los circuitos de la Quillota – Nogales el otro circuito se sobrecarga y también sale de operación asumiendo que con el tramo Nogales – Polpaico se cuenta con capacidad suficiente para evacuar las inyecciones de potencia en S/E Nogales. Este supuesto va en contra de lo estipulado en la NTSyCS ya que se el criterio N-1 debe garantizar que ante la ocurrencia de una contingencia simple, sus efectos no se propaguen a las restantes instalaciones del SI provocando la salida en cascada de otros componentes debido a sobrecargas inadmisibles, o a pérdida de estabilidad de frecuencia, ángulo y/o tensión.</t>
  </si>
  <si>
    <t>Se solicita definir el criterio N-1 para los tramos Quillota – Nogales y Nogales – Polpaico. Además, se sugiere analizar y evaluar las inversiones necesarias para cumplir con el criterio N-1 en el tramo.</t>
  </si>
  <si>
    <t>El consultor no considera HidroAysén en ningún escenario analizado, a pesar de ser un proyecto presentado al CDEC-SIC según la Tabla 9 Obras de Generación Presentadas – SIC (pág. 17). El proyecto HidroAysén aportaría 2.750 MW al SIC por lo que sería importante considerar un escenario de largo plazo en que se podría concretar, ya que impactaría al sistema de transmisión y podría cambiar significativamente el plan de expansión propuesto.</t>
  </si>
  <si>
    <t>El consultor considera sólo 1 escenario alternativo de generación. Además, el escenario base y alternativo sólo difiere en el cambio de GNL por Carbón en básicamente los mismos puntos del sistema: Escenario Base Punta Colorada CC I y II (2x350) Pan de Azúcar CC I (350) Alto Jahuel CC I (575) Charrúa CC I, II y III (3x575) Por lo anterior no se presentan diferencias significativas en el plan de expansión de transmisión. Para poder definir un plan de expansión robusto y de largo plazo se deben evaluar varios escenarios con diferencias importantes para que se visualizar el impacto en el sistema de transmisión como por ejemplo considerando el desarrollo de un proyecto hidroeléctrico como HidroAysén o un escenario con una integración de generación ERNC a gran escala. Según el Anexo 8 de las Bases del Estudio se especifica que el consultor deberá elaborar al menos 2 escenarios alternativos de Expansión de Generación. Además, se indica que para la elaboración de los escenarios de expansión señalados, el consultor podrá considerar condiciones de desarrollo relevante de recursos eólicos, hídricos, y/o desplazamiento de centrales térmicas futuras, en virtud de la información disponible, entre otras consideraciones.</t>
  </si>
  <si>
    <t>No se presentan los costos detallados por proyecto. Sólo se presentan el costo total por proyecto y los costos unitarios en general. De acuerdo a las bases, Parte III, punto 5 “Consideraciones para definición de proyectos de transmisión factibles”, en la página 35 se señala que como parte de la información necesaria para de los proyectos, el consultor debe entregar el “Desglose de los valores de inversión de la Obra y de los COMA tal, que permitan la reproductibilidad y variación de los parámetros base,..”.</t>
  </si>
  <si>
    <t>El consultor propone una nueva subestación, contigua a la actual S/E Diego de Almagro, para la llegada de una nueva línea de doble circuito Cardones - Diego de Almagro 220 kV, propuesta por el consultor. Con respecto a lo anterior esta ampliación no permitiría el crecimiento del patio de 110kV de la actual Subestación, lo que a su vez impediría la conexión de nuevos proyectos mineros o ERNC. Por otra parte, el consultor no evaluó otras alternativas para la ubicación de la nueva S/E Diego de Almagro, que permita por ejemplo seccionar los circuitos Carrera Pinto – Diego de Almagro 220kV. Por último, la ampliación o nueva obra para la Subestación Nueva Diego de Almagro no se encuentra valorizada, ni propuesta por el consultor.</t>
  </si>
  <si>
    <t>En relación con la Evaluación Ambiental realizada tenemos las siguientes observaciones: 1.- Si bien para todas las obras consideradas se incluye un análisis ambiental, éste sólo da cuenta de las características del entorno de cada proyecto. No se realiza un análisis que dé cuenta de los riesgos asociados a la gestión ambiental. 2.- Sólo para aquellas obras en que se contempla un EIA, se hace referencia a la importancia del acercamiento temprano a la autoridad y a la comunidad, no obstante no se analizan los posibles escenarios asociados a la gestión ambiental. 3.- En ninguno de los análisis se hace referencia a los plazos que pudiera tomar la gestión ambiental. 4.- No se hace referencia a aspectos sensibles como posibilidad de presencia bosque nativo o preservación, sitios ceremoniales mapuches (independiente de las comunidades), sitios con valor paisajístico, arraigo de la comunidad, entre otros. 5.- Las obras a materializarse en o cercanas a la Zona Desierto Florido son reconocidas como “sin inconvenientes ambientales”, no obstante la autoridad ha exigido a proyectos en esta situación que se evalúan como EIA. 6.- Se entiende que las obras que no hacen referencia a un EIA serán evaluadas mediante una DIA. Se solicita aclarar. 7.- Debe analizarse en mayor profundidad el emplazamiento cercano a sitios con valor histórico – cultural como es el caso de La Casona Las Condes, Viña Santa Rita, Iglesia de Freirina, Casa Domeyko, Corral, Valdivia, entre otros. 8.- Si bien no se han identificado comunidades indígenas en las inmediaciones de las obras propuestas, debe tenerse presente que varias comunidades se encuentran en proceso de formación, razón por lo cual la presencia de éstas debe constatarse en terreno.</t>
  </si>
  <si>
    <t>En la sección IX. 1.1 Revisión Normativa se especifica lo siguiente: “En este estudio, en principio, se hace referencia sólo a la capacidad de transmisión en régimen permanente. No se descarta sin embargo que se puedan considerar sobrecargas temporales admisibles (15 minutos) dependiendo de la zona, en las cuales resulte evidente la disponibilidad de reservas y márgenes de maniobras que permitan restablecer la transferencia del elemento sobrecargado a niveles aceptables.” De acuerdo a lo especificado en el artículo 5-35 de la NTSyCS, la consideración anterior corresponde a una medida operacional y no debería ser utilizado como criterio en un Estudio de planificación del sistema.</t>
  </si>
  <si>
    <t>Respecto de las tensiones de servicio empleadas para la verificación del cumplimiento normativo,  se especifica lo siguiente: “Como consecuencia de la actualización de la base de datos al año de puesta en servicio del Proyecto, el Consultor sugiere utilizar los siguientes valores para las barras que no se encuentran publicadas por la DO”. No obstante lo anterior, no se muestran las tensiones de servicio empleadas.</t>
  </si>
  <si>
    <t>En lo que respecta al análisis de Estabilidad del Tensión en el SIC y el SING, el consultor indica lo siguiente: KAS determinará la metodología  a utilizar, sean éstos modelos dinámicos o cuasi-estáticos (análisis de curvas PV o QV) de manera de identificar las barras más vulnerables. No obstante lo anterior, en el Informe no se explicita las barras más vulnerables del sistema ni tampoco se realiza un análisis de estabilidad de tensión mediante curvas QV para ninguno de los escenarios analizados.</t>
  </si>
  <si>
    <t>A partir de los resultados obtenidos en la sección IX3.3.D se indica que se sugiere implementar un esquema de desconexión automática en el SING para recuperar la bajada de frecuencia que se produce en el sistema. No obstante lo anterior, el SING cuenta con un EDAC por subfrecuencia implementado y que se encuentra habilitado en la base de datos que publica la DO del CDEC-SING de forma periódica.</t>
  </si>
  <si>
    <t>No se realiza un análisis de los requerimientos de compensación reactiva, en especial para las zonas norte y sur con los nuevos sistemas de 500 kV. El nuevo tramo de línea de 500 kV que se está construyendo entre Nogales y Pan de Azúcar requerirá un seccionamiento en algún punto intermedio. La construcción de la línea está en curso y afectaría la instalación de compensación reactiva (reactores) y también la compensación serie de la línea, que en este momento está toda considerada en Pan de Azúcar y debería estar considerada y diseñada para el punto medio de la línea. Además, es necesario analizar los requerimientos de compensación de potencia reactiva para la energización y la operación con transferencias muy bajas del futuro sistema de 500 kV del SIC Norte y los criterios de diseño que permitirían la mayor seguridad y flexibilidad de operación del sistema. En efecto, el decreto del proyecto impuso reactores de 175 MVAr en cada extremo de las líneas Polpaico - Pan de Azúcar, de 75 MVAr en el tramo Maitencillo-Cardones, pero sólo un reactor en el extremo Cardones de las líneas Maitencillo - Cardones. Por el hecho que se contempla un sistema con flujos bidireccionales, habrá horas con transferencias cercanas a cero en algunos tramos, por lo tanto con grandes excedentes de potencia reactiva. Debido a la magnitud, esos excedentes no pueden ser transferidos al sistema de 220 kV sin causar serias complicaciones en la regulación de tensión y balance de potencia reactiva, sobre todo en caso de indisponibilidad de alguno de los transformadores de 500/220 kV o de las unidades de Guacolda. Además, se advierten serias complicaciones para energizar las líneas en horas de excedentes de potencia reactiva en el resto del sistema, lo que puede provocar considerables atrasos en casos de recuperación de servicio en el norte. Estas complicaciones aumentarán aún más en casos de indisponibilidad de algún reactor. Para contrarrestar los problemas anteriores no queda otra alternativa que instalar reactores adicionales. Además, debido a la longitud extrema de este sistema, una parte de los excedentes eventualmente tendrá que ser neutralizada por equipos SVC o VSC. También se deben analizar los requerimientos de reactivos por el nuevo sistema de 500 kV en la zona sur.</t>
  </si>
  <si>
    <t>Se solicita analizar los requerimientos sistémicos que requieren el seccionamiento de la línea de 500 kV Nogales-Pan de Azúcar, en algún punto intermedio, seccionamiento que permitirá, además, la descongestión de la zona Los Vilos-Las Palmas por la gran cantidad de generación ERNC con potencial de instalarse e inyectar sus aportes al sistema de transmisión troncal. Esta subestación seccionadora sería una rápida vía de evacuación hacia el sistema de 500 kV. Se solicita además analizar los requerimientos de compensación de potencia reactiva para la energización y la operación del futuro sistema de 500 kV del SIC Norte y Sur.</t>
  </si>
  <si>
    <t>No se realizó análisis de falla de Severidad 8. De acuerdo a las “Bases Técnicas y Administrativas Definitivas para la Realización del Estudio de Transmisión Troncal.”, Anexo 6 (páginas 56 y 57 de las Bases), se deberá considerar dentro de las actividades mínimas la planificación de la expansión del sistema de transmisión troncal considerando las exigencias de diseño establecidas en el capítulo 3 de la NTSyCS. Además, el artículo 3-24, contenido en el capítulo precedente, exige que la falla de Severidad 8 (Desconexión intempestiva de un transformador de poder, admitiendo en caso necesario la utilización de Recursos Generales y Adicionales de Control de Contingencias.) pueda ser controlada sin propagarse a otras instalaciones. En la Parte I de las Bases, antecedentes y objetivos generales, en el Punto 3 “Alcance” se señala que: “El consultor que desarrolle el Estudio deberá realizar las actividades que se definen en las presentes Bases Técnicas, con la profundidad y alcance en ella establecidas. Asimismo, deberá abordar las demás actividades y tareas que considere necesarias para el adecuado logro de los objetivos del Estudio. El Estudio deberá desarrollarse conforme lo establecido en las presentes Bases Técnicas, y en el marco de lo establecido en la Ley, sus reglamentos y normas técnicas asociadas, normativa que se entenderá conocida por el consultor en su contenido y alcance”. (El subrayado es nuestro) Esto da cuenta que el consultor debe incorporar las exigencias de la NTSyCS. Además, en la Parte III de las Bases del Estudio, en el punto 6. Planes de Expansión, parte a) Hipótesis Comunes, se indica: “…15. Cada Plan de expansión deberá considerar la verificación del cumplimiento de las exigencias de Seguridad y Calidad de Servicio, indicadas en el Anexo 6…”.</t>
  </si>
  <si>
    <t>Para el análisis de Severidad 9 en las subestaciones del SIC y SING no se menciona qué año es el que se está evaluando, ni tampoco los escenarios considerados para dicho análisis (Demanda alta, media o baja – Hidrología Húmeda, Seca). Solamente se presentan capturas de pantalla de DIgSILENT donde no es posible apreciar los flujos por las líneas de transmisión. Por otra parte, al revisar la base de DIgSILENT que utilizó el consultor y cargar el escenario 2018 para el análisis de severidad, se observan algunas incongruencias, como por ejemplo que la demanda del sistema Chilectra sea 1800MW, teniendo en cuenta que el peak de demanda para el 2014 alcanzó los 3.000 MW. En el caso que el consultor haya utilizado caso de estudio del 2018, esto sería incongruente con la realidad actual y podría provocar un análisis erróneo en cuanto al nivel de cumplimiento de la NTSyCS y adecuaciones necesarias para cumplir con sus exigencias.</t>
  </si>
  <si>
    <t>Presentación de Resultados de Análisis de Cortocircuitos: Los resultados presentados para el análisis de cortocircuitos se presentan para los años 2014 y 2018 para todas las Subestaciones del Sistema Troncal del SIC y SING, para todos los tipos de cortocircuitos (monofásico a tierra, bifásico a tierra, bifásico y trifásico), para todas las fases, en un formato que no permite obtener las conclusiones en forma sencilla y rápida. Falta incorporar una tabla resumen de los resultados.</t>
  </si>
  <si>
    <t>De acuerdo a los resultados presentados por el consultor para el análisis del nivel de cortocircuitos en diciembre del año 2018, se observan niveles que sobrepasan la capacidad de ruptura de los interruptores instalados en algunas subestaciones. Ejemplos de lo anterior son Polpaico 220kV (37kA), Alto Jahuel 220 kV (54kA), Charrúa 220kV (59kA). Al respecto, el consultor no propone los debidos reemplazos de los interruptores involucrados, ni una propuesta de mejoras para casos como el de Charrúa donde debería reemplazarse los interruptores existentes por otros de 63kA.</t>
  </si>
  <si>
    <t>El análisis eléctrico para la solución AC entre las  subestaciones Cerro Fortuna – Cumbres  (seccionadora) – Nueva Cardones 500 kV omite el escenario de energización de la línea, lo que podría modificar el diseño de la compensación reactiva necesaria para el cumplimiento de la Norma Técnica. Igualmente, en el análisis eléctrico se incluyen reactores de línea de 250 MVAr, sin verificar el cumplimiento del Artículo 3-37 de la Norma Técnica que señala lo siguiente: “Las maniobras de equipos de compensación de potencia reactiva y filtros, necesarias para mantener la tensión y el nivel de armónicas en los rangos exigidos en la presente NT, se deberán realizar en forma automática. Las maniobras en filtros, reactores y capacitores en los extremos receptor y transmisor de corriente alterna no deberán producir variaciones de tensión superiores a un 2% de la tensión nominal en Estado Normal.”</t>
  </si>
  <si>
    <t>En este anexo se hace una valorización de distintas alternativas de interconexión SIC-SING. No se menciona el tipo de tecnología de cada línea de interconexión (HVDC o HVAC), pero se infiere por la unidad utilizada para caracterizar su capacidad (MVA) que es HVAC Además, no se incluye un análisis comparativo de beneficios entre las tecnologías HVDC – HVAC que permita decidir cuál utilizar en la línea de interconexión SIC-SING.</t>
  </si>
  <si>
    <t>En el anexo X se hace una valorización de las obras necesarias en el SING para distintos escenarios de interconexión con el SIC, incluyendo los costos de cada línea de enlace. Los valores de inversión presentados en el anexo, estimados por el Consultor del ETT para una línea de esta magnitud, se observan subvalorizados. Los valores considerados fluctúan entre los US$ 389 y los US$ 485 millones, dependiendo del escenario analizado. Como referencia, la Resolución Exenta N°20 del 11 de enero de 2013 promovió una línea de interconexión de 1500 MW y tecnología HVDC ±500 kV entre Cardones y Nueva Encuentro, con un valor de inversión de 850 millones de dólares. Por otro lado, el proyecto de interconexión presentado por GDF Suez en el Foro SING 2014, utiliza una línea de doble circuito en 500 kV con tecnología HVAC, y se estima un valor de inversión de 700 millones de dólares.</t>
  </si>
  <si>
    <t>La descripción presentada del modelo ORDENA posee poco detalle. No se indica qué tipo de programación utiliza para resolver el problema de optimización (lineal, entera, entera mixta, etc). Tampoco existe un detalle en de las centrales utilizadas como candidatas para la expansión de la generación, en términos de costos de inversión por tipo de tecnología y puntos de conexión en el sistema. No existen conclusiones claras sobre los resultados del análisis con el modelo ORDENA y del plan de expansión óptimo. Sólo se analizan y compara el caso base contra los escenarios de sensibilidad, pero no se explicita cuál es el desarrollo óptimo del parque generador que se propone luego de los estudios.</t>
  </si>
  <si>
    <t xml:space="preserve">Con la entrada de la subestación Rio Loa en agosto de 2018, la línea Crucero – Encuentro es modelada con una capacidad de 250 MW por circuito en los tramos  Crucero – Rio Loa y Rio Loa – Encuentro. Sin embargo, las bases técnicas de proyecto subestación seccionadora Crucero Encuentro (Rio Loa), incorporado en el DS N°201, señalan que el seccionamiento de la línea Crucero – Encuentro se realizará con líneas de doble tendido de 500 MVA de capacidad por circuito. </t>
  </si>
  <si>
    <t>Se solicita incorporar en el Estudio, las siguientes instalaciones que a la fecha de inicio de este, se encontraban en ejecución: Proyecto Duqueco: Paños J1, J2 y JR seccionadores de línea 220 kV en SE Duqueco, Esquema de teleprotección en S/E Duqueco para coordinación con la línea 1x220 kV Charrua -Temuco. Nota: Estas instalaciones se encuentran en operación desde el 22 de junio de 2014. Tap-Off Santa Isabel: Nuevo esquema de teleprotección en Tap-Off Santa Isabel para coordinación con un circuito de la línea 2x220 kV Ancoa-Itahue. Nota: Se encuentra a la fecha en construcción y su fecha aproximada de entrada en operación es junio de 2015. SE Los Peumos: Paños J1, J2 y JR seccionadores de línea 220 kV en SE Los Peumos Esquema de teleprotección en S/E Los Peumos para coordinación con la línea 1x220 kV Duqueco –Temuco. Construcción de 900 mts de línea 2x220 kV que conecta la S/E Los Peumos con la Línea señalada anteriormente. Nota: Su fecha aproximada de entrada en operación es Diciembre de 2015.</t>
  </si>
  <si>
    <t>Se solicita  considerar estas instalaciones en el Estudio, ya que corresponden a instalaciones del sistema de Transmisión Troncal. Los proyectos señalados fueron debidamente informados al CDEC-SIC en el contexto de la elaboración de “Catastro Público de proyectos de generación, transmisión y consumo”, mediante carta Transnet GG N°062 de fecha 29 de mayo de 2014, la cual se adjunta.</t>
  </si>
  <si>
    <t>Según el Informe, no se detectan incumplimientos respecto de la Norma Técnica de Seguridad y Calidad de Servicio en S/E Temuco, de hecho el informe señala que: “Observaciones: No se advirtió ninguna discrepancia en la instalación ni en los equipos, en lo que se refiere la norma técnica.” Al respecto debemos señalar que el CDEC-SIC en su informe anual  denominado “Requerimientos de mejoras de las instalaciones de transmisión desde el punto de vista de operación”,  señala lo siguiente respecto de S/E Temuco:  “2.13 S/E Temuco, barra de 220 kV Existe una única barra de 220 kV donde se encuentran conectadas las líneas 2x220 kV Cautín - Temuco, 1x220 kV Duqueco - Temuco y los transformadores Nº2, Nº7 y Nº8 220/110 kV de 75 MVA, Nº1 de 60 MVA, y Nº6 de 25 MVA. La ocurrencia de una falla en esta barra de 220 kV trae como consecuencia la pérdida de la totalidad del suministro conectado a las SS/EE abastecidas de la barra de 66 kV de S/E Temuco y de la línea 2x66 kV Temuco - Loncoche. La empresa Transelec, propietaria de estas instalaciones, como comentario a lo señalado en la versión preliminar de este informe, indica que ha recomendado la realización del proyecto de ampliación troncal denominado “Seccionadora de Barra en S/E Temuco” en las revisiones troncales de los años 2012 y 2013.”</t>
  </si>
  <si>
    <t>En consideración que la  desconexión intempestiva de la subestación Temuco compromete el suministro de la subestación conectadas desde la barra de 66 kV y de la línea 2x66 kV Temuco – Loncoche, Se solicita la incorporación del seccionamiento de la barra de 220 kV.</t>
  </si>
  <si>
    <t>Dentro los proyectos de transmisión propuestos para el SIC, se verifica, tanto para los escenarios de interconexión “Base”, “Alternativo y “Andino”, la conexión al sistema de la nueva subestación seccionadora “Puente Negro 220 kV” en abril de 2024. Esta subestación seccionaría y operaría en 220 kV las líneas La Higuera – Tinguiririca 2x220 kV y Colbún - Candelaria 2x220 kV. La subestación estaría emplazada en un predio cercano donde ambas líneas de transmisión se cruzan físicamente en la actualidad. Se observa que, dadas las restricciones de transmisión actuales y que se esperan para los próximos años en el sistema de 154 kV, se evalue la necesidad de adelantar la construcción de la nueva subestación Puente Negro 220 kV.</t>
  </si>
  <si>
    <t>En virtud de lo anterior, dadas las restricciones actuales en el sistema 154 kV donde se conecta la línea La Higuera – Tinguiririca, las cuales se irán incrementando a futuro, se solicita al Consultor evaluar el adelantar lo más posible la conexión de la subestación propuesta al SIC. Adicionalmente, se solicita al Consultor evaluar la ubicación del transformador de 220/ 154 kV, en la subestación Puente Negro 220 Kv, para la línea Puente Negro – Tinguiririca 154 kV,. Esto último dadas las eficiencias que pudieran existir en cuanto a las materias de terrenos, construcción y gerenciamiento.</t>
  </si>
  <si>
    <t>Eliminar la S/E Cerro Fortuna 500/220 kV. Reemplazar la “Interconexión en Cerro Fortuna” por la “Interconexión en Los Changos” con un VI de aproximadamente 20 MUS$ Eliminar la segunda fila de la tabla en la cual se incorpora el proyecto de TEN, ya que al estar dicho proyecto en construcción el monto asociado al mismo no es una información relevante para este estudio, de acuerdo a lo indicado en el Artículo 86 letra a) de la LGSE. En todo caso, TEN hace notar que el VI inferido de los datos presentados en la tabla V.1.3. para su proyecto es inferior a su VI real.</t>
  </si>
  <si>
    <t>El informe propone la interconexión entre los sistemas SIC y SING a través de la línea adicional de TEN para todos los escenarios. Sin embargo, no se detalla si la interconexión a través de esta línea adicional implica que la optimización de ambos sistemas  operará en forma coordinada.</t>
  </si>
  <si>
    <t>Se solicita que se justifique regulatoriamente la operación conjunta de los sistemas SIC y SING a través de la línea adicional de TEN propuesta. Además se solicita justificar regulatoria y operacionalmente si ambos sistemas operarán como único sistema sincronizado u operarán en forma independiente utilizando la línea TEN como respaldo de potencia.</t>
  </si>
  <si>
    <t>Se solicita incluir como un escenario de expansión del SING  la muy probable interconexión SING – SADI  a través de la línea Andes – Salta 345kV, ya que las bases del estudio que contemplan las interconexiones nacionales o internacionales. Es más, dicha condición de operación debiera ser considerada en los análisis de seguridad ya la interconexión entre ambos países permite estabilizar la operación del SING.</t>
  </si>
  <si>
    <t>Los histogramas de flujo por las líneas del tramo Diego de Almagro – Cardones 220 [kV] no reflejan la penetración de ERNC en la zona, presentando flujos muy por debajo de las capacidades máximas de las líneas. Incluso se hace referencia a documento “Propuesta de Expansión del Sistema de Transmisión Troncal del SIC 2014 – 2015”  del CDEC-SIC, el cual propone expansiones en el tramo para el año 2018, dado el alto flujo por la línea producto de los proyectos ERNC de la zona, lo que no es coincidente con los resultados presentados en el Informe 3 Preliminar Revisión 2. El informe no representa las condiciones actuales y esperadas en los próximos años para la zona  Diego de Almagro – Cardones 220 [kV], incluso considerando que se utiliza una modelación a 16 bloques que debería representar de mejor manera la generación solar de la zona.</t>
  </si>
  <si>
    <t>El consultor ha considerado la línea de inyección de la CTM3 al SIC como interconexión SIC-SING, sin justificar técnico-económicamente su decisión frente a otras alternativas de interconexión con distinta tecnología y punto de conexión norte. Tampoco ha justificado el año de puesta en servicio. Por la importancia de la obra la elección de la interconexión deberá ser al menos justificada por la CNE tal como lo establece la LGSE.</t>
  </si>
  <si>
    <t>Se señala: “Para el escenario de interconexión se analizaron distintos puntos mediante simulaciones en el modelo OSE2000, para la puesta en servicio de la línea de 500 [kV] que conectaría en el SIC con S/E Nueva Cardones. Los puntos analizados en estos casos fueron S/E Enlace, S/E Río Loa, S/E O’Higgins y S/E Laberinto.” Según los escenarios se considera la conexión de la línea mencionada en un nueva subestación llamada Cerro Fortuna y no se considera en el análisis de contingencias. También según lo indicado en los casos de sensibilidad solo se considera como otro punto de estudio de interconexión en el SING la subestación Rio Loa.</t>
  </si>
  <si>
    <t>En este subcapítulo el consultor describe el conjunto de obras propuestas para cada escenario analizado.  En el resto del informe no se incluyen mayores argumentos de cómo fueron definidas las capacidades de estos proyectos ni cuáles son los supuestos que las determinan. En Anexos V y VII se entregan detalles de cada proyecto, pero la capacidad de estos no es justificada.</t>
  </si>
  <si>
    <t>Para justificar las obras de transmisión propuestas el consultor muestra para algunos tramos y algunos años gráficos con histogramas de flujos de potencia. Estos histogramas no resultan claros pues en ellos no se aprecia cuando los flujos superan los límites de transmisión. Si bien en el anexo III se adjuntan imágenes de gráficos de flujos de potencia para todos los años y tramos, no se entrega ninguna explicación y análisis de estos.</t>
  </si>
  <si>
    <t>Para ilustrar el análisis de congestiones en los tramos se propone que el consultor incluya, como parte del cuerpo principal del informe el informe, gráficos similares a los que utiliza el CDEC-SIC en sus revisiones anuales del plan de expansión troncal, en donde muestra claramente flujos y limites de transmisión de cada tramo para todo el periodo de análisis.  Estos gráficos debe entregarlos para todos los tramos troncales analizados.</t>
  </si>
  <si>
    <t>Se señala: “Se propone ampliar la capacidad de este circuito en el año 2022 aumentando la capacidad a 260 [MVA] elevando la distancia del conductor al suelo por medio de la inversión en crucetas, tal como lo propone el CDEC-SIC en el documento “Propuesta de Expansión del Sistema de Transmisión Troncal del SIC 2014 – 2015” (29 octubre de 2014), ….” En la revisión 2014 de ETT realizada por el CDEC-SIC se rechaza la inversión de crucetas como obra para aumentar la capacidad del tramo Diego de Almagro-Cardones.</t>
  </si>
  <si>
    <t xml:space="preserve">En puntos anteriores se mencionaba la inversión de crucetas como solución para aumentar la capacidad del tramo, pero en este punto se propone el cambio de conductor. El consultor debe definir la obra propuesta, si es cambio de conductor o inversión de crucetas. </t>
  </si>
  <si>
    <t>Referente al tramo troncal existente en la zona el consultor indica: “La idea es una vez construida la LTx desmantelar y retirar la línea existente otorgándole gran viabilidad al proyecto por cuanto mejora las condiciones ambientales de los habitantes afectados por el trazado existente del tramo Pan de Azúcar – Punta Colorada. La licitación de la construcción de la S/E Nueva Pan de Azúcar establece un enlace de interconexión de 2x220 [kV] de 1500 [MVA] de capacidad. En esta situación proyectada S/E Pan de Azúcar quedaría acoplada de forma radial al sistema interconectado troncal.” Según se destaca, el consultor señala el desmantelamiento y retiro de la línea existente, no queda claro si el consultor posee esta atribución y además no demostrando que este proyecto es el más eficiente técnico económicamente.</t>
  </si>
  <si>
    <t>El consultor recomienda  el plan de expansión en base a un criterio que no permite determinar si las obras recomendadas son eficientes y están justificadas técnica y económicamente. Lo anterior puesto que el consultor compara la Costos de operación del sistema respecto del valor inversión de las nuevas inversiones de manera conjunta. Esto significa que para cada escenario se obtuvieron los beneficios del plan completo de expansión, y se compararon, finalmente el escenario que tenía más beneficios representó el plan de expansión que se propuso. En síntesis el consultor no evaluó obra por obra recomendada, sino el plan completo en cada escenario, situación que conlleva un error puesto que no se identifica si cada una de las obras recomendadas presenta un beneficio para el sistema, pudiendo incluso alguna de las obras presentar un beneficio negativo para el sistema. Por lo demás cabe destacar que esta metodología no es la utilizada por la DP del CDEC, ni por la CNE, ni tampoco por la utilizada en el proceso ETT-2010</t>
  </si>
  <si>
    <t>Como sensibilidad B) se propone el proyecto  Polpaico – Lo Aguirre – Alto Jahuel 1800 [MVA], como alternativa al proyecto Polpaico – Los Almendros – Alto Jahuel 1800MVA. Luego de analizar costos de operación y de inversión, el consultor concluye que resulta mejor la alternativa  Polpaico – Lo Aguirre – Alto Jahuel 1800 [MVA].   No obstante, condiciona que la decisión de cuál obra construir dependerá de las inversiones que en cada caso deberán realizarse en el sistema de subtransmisión. Se observa que no deben condicionarse las obras que debe realizar el sistema troncal al desarrollo del sistema de subtransmisión, puesto que es este último el que debe seguir al desarrollo del troncal y no al revés.</t>
  </si>
  <si>
    <t>En el último caso de sensibilidad se propone un sistema multiterminal HVDC con tres conversoras intermedias. Al analizar esta sensibilidad el consultor debe analizar si la tecnología multiterminal es factible para este proyecto y si existen casos en operación que justifiquen la recomendación de esta obra.</t>
  </si>
  <si>
    <t xml:space="preserve">Los costos de referencia indicados en las tablas del punto V.2.3. no representan factores importantes en los costos de proyectos de transmisión como lo son la capacidad de las líneas, zona geográfica, configuración de la subestación, etc. En el caso de cambio de conductores dependerá del la línea a intervenir, lo que difícilmente se podrá evaluar genéricamente. Tampoco se indica en el Anexo V, el desglose de costos de cada obra propuesta. </t>
  </si>
  <si>
    <t>Al procesar las planillas de histogramas entregadas junto al informe definitivo 1 se obtienen resultados distintos  de los que muestra el consultor en su Informe 1 para los tramos ·         Domeyko-Sulfuros Se obtiene que no cumple la condición de bidireccionalidad conforme a lo define el consultor puesto que en más de dos años tiene flujos menores al 10% en un sólo sentido y por lo tanto no cumple con los criterios de troncalidad. Para evitar confusiones sería adecuado que el consultor entregue las planillas de respaldo con las que construyó las tablas presentadas en el informe 1.</t>
  </si>
  <si>
    <t>Bajo la aplicación de los criterios de troncalidad propuestos por el consultor resultan calificados como troncales los tramos ·         Domeyko 220-&gt;Sulfuros 220 ·         Domeyko 220-&gt;Escondida 220 Los cuales quedan aislados  de los otros tramos troncales Crucero-Laberinto y Encuentro-Atacama.  Es por esto que el consultor aplica su criterio de continuidad y concluye que también deben considerarse como troncales los tramos ·         Atacama 220-&gt;Domeyko 220 I y II ·         Nueva Zaldívar 220-&gt;Escondida 220 ·         Laberinto 220-&gt;Nueva Zaldívar 220 I y II Estos 5 tramos extras resultan innecesarios pues por continuidad solo bastaría incorporar a los tramos Atacama-Domeyko 220 I y II La continuidad se entiende como aquellas instalaciones interiores necesarias para que el sistema sea único y no quede subdividido. En ese contexto la continuidad es utilizada para darle sentido de continuidad tarifaria a  la definición de un único sistema troncal.</t>
  </si>
  <si>
    <t>Se solicita que el consultor rectifique la calificación de troncal de los siguientes tramos producto que no son necesarios para darle continuidad al sistema troncal. ·         Nueva Zaldívar 220-&gt;Escondida 220 Laberinto 220-&gt;Nueva Zaldívar 220 I y II Como consecuencia de lo solicitado, debe reestudiarse cuáles son los tramos que pertenecen al área de influencia común.</t>
  </si>
  <si>
    <t>El consultor señala que el realizar la interconexión el año 2021, sin incluir el proyecto de TEN que permite la conexión de la central CTM3 de E.CL al SIC en 2017, aumenta el beneficio que la interconexión conlleva. Lo anterior se realiza en base a una comparación de los ahorros obtenidos entre los escenarios de operación con y sin interconexión (columna Dif. - Tabla 48b.), en circunstancias que la LGSE señala que la operación de los sistemas interconectados debe llevarse a cabo con el objetivo de garantizar la operación más económica para el conjunto de instalaciones. Dicha operación más económica es consignada en la última fila de la columna Con de la Tabla 48b y de ello se concluye que el escenario que incluye el proyecto TEN y la central CTM3 inyectando al SIC en 2017, presenta un menor costo total de inversión, operación y falla.</t>
  </si>
  <si>
    <t xml:space="preserve">En la tabla N° 9 aparece que la barra de conexión de la central Los Aromos es “Seccionamiento Las Vegas-Polpaico 110 kV”. Debe decir “Seccionamiento Las Vegas-Cerro Navia 110 kV”. </t>
  </si>
  <si>
    <t>En el Anexo N°IV se indican los escenarios de generación que en definitiva utilizó el consultor para el análisis.  En estos últimos se aprecia una gran diferencia en la fecha de puesta en servicio considerada respecto de la fecha de puesta en servicio informada por el propietario. En algunos proyectos se trata de proyectos en avanzada fase de desarrollo y que están próximos a iniciar su construcción. Con uno o dos años de diferencia respecto de la fecha informada por el propietario parece razonable pero postergar estos proyectos más allá de eso no resulta conveniente ya que puede esconder problemas de capacidad en algunos tramos de transmisión que surgirían si se considera una fecha cercana a la informada por el propietario. A modo de ejemplo se mencionan los proyectos Los Aromos y Quilapilún (ambos solares) y las centrales Rucalhue Mediterráneo (hidráulicas) con fechas informadas por el propietario de 2015, 2015, 2018 y 2018, respectivamente, y que en el anexo se consideraron con fechas de puesta en servicio - , 2018, 2023 y 2027.  Es decir el consultor consideró una postergación de varios años particularmente para las hidráulicas mencionadas.</t>
  </si>
  <si>
    <t>En el informe (página 8) se señala que se evaluaron 5 escenarios, donde 3 de ellos involucran interconexión SIC-SING y regional (Base, Alternativo y Andino), además de otros dos escenarios sin interconexión. Sin embargo, en la redacción del capítulo 2 (punto 2.2) se describen sólo los escenarios con interconexión.</t>
  </si>
  <si>
    <t>Se indica en los gráficos de costos marginales que en el largo plazo se obtiene un valor de 100 mills/kWh. Se solicita al consultor que en el texto del Informe o en Anexo justifique el valor de 100 mills/kWh como costo de desarrollo del sistema eléctrico, toda vez que dicho valor no resulta de una optimización del plan de obras de generación, sino que de la construcción de un parque generador futuro que arroja dicho valor de Costo Marginal.</t>
  </si>
  <si>
    <t>Los histogramas de flujo que se presentan en este capítulo no son de mucha utilidad para determinar si existe y el nivel de congestión de los tramos del sistema eléctrico. Los gráficos de flujo que se indican en el Anexo 3 son más útiles para determinar lo anterior, razón por la cual su determinación y presentación es una exigencia establecida en las Bases Para hacer más fácil entender el análisis realizado por el consultor se solicita cambiar los histogramas de flujo por los gráficos de transferencias de cada tramo.</t>
  </si>
  <si>
    <t>No se entiende, ya que no se ha explicado previamente en el informe ni se hace referencia a ellos en los anexos de modelación, a qué se refiere el consultor con los nodos: Alto Jahuel Norte Aux Alto Jahuel Sur Aux Polpaico sur Aux Ancoa sur aux Charrúa Sur Aux Se solicita explicar el significado de estos nodos</t>
  </si>
  <si>
    <t>Del análisis de los histogramas de flujo por tramo el consultor determina cuando se requiere o no ampliación de la capacidad de dichos tramos. Sin perjuicio que no se entiende cómo el consultor llega a dicha conclusión del examen de los referidos histogramas, el consultor no realiza un análisis económico de la conveniencia de ampliación de cada tramo.  Lo anterior es necesario ya que el hecho que en determinado año exista congestión, no significa necesariamente  que en dicho año debe realizarse una ampliación, ya que por efectos económicos dicha ampliación podría postergarse uno o dos años. Se solicita incluir en el informe el análisis económico de la conveniencia de realizar las ampliaciones en la fecha que se están recomendando.</t>
  </si>
  <si>
    <t xml:space="preserve">En este capítulo se describen los criterios para determinar los límites operacionales de los tramos del sistema eléctrico, pero no se muestran los resultados de dicho análisis para todos los tramos troncales en todo el horizonte de planificación como indican las Bases. En el Anexo 8 sólo se determina los limites de algunos tramos relacionados con los proyectos de ampliación recomendados y sólo para los años en torno de la fecha de la ampliaición </t>
  </si>
  <si>
    <t>En la tabla N° 52, aparece recomendado un nuevo banco de transformadores en la SE Lo Aguirre, sin que en el informa aparezca el análisis de dicha obra. Tampoco aparece el análisis de la capacidad de transformación en las otras subestaciones 500/220 kV del SIC.</t>
  </si>
  <si>
    <t xml:space="preserve">En el Anexo N° 5 se indica que el costo de seccionar la línea Colbún-Candelaria en Punto negro es de 6.424 millones de US$. Considerando que se trata de un doble circuito y que por exigencias de norma técnica dicho seccionamiento debe contar con al menos barra de transferencia e interruptor seccionado de barra totalizando una subestación de al menos 6 paños de 220 kV además de los paños de loa paños de conexión a la futura SE Puente Negro, dicho costo de inversión resulta muy bajo. </t>
  </si>
  <si>
    <t>Lo indicado por el consultor no corresponde a la realidad y está seccionando la línea C1 Polpaico – SAG (propiedad de Codelco División Andina). Esta línea fue derivada con un tap off que corresponde la línea C1 Tap Off El Llano – Los Maquis (propiedad de Obras y Desarrollo S.A., del holding Colbún). Adicionalmente se construyó un circuito C2 Polpaico – Los Maquis  (propiedad de Obras y Desarrollo S.A., del holding Colbún). Por lo tanto, lo que el Consultor debe considerar al momento de la clasificación las líneas o tramos troncales es que, en este caso, no se trata de dos tramos de línea (Polpaico – El Llano, El Llano –SAG) si no que es un solo tramo de línea (Polpaico - SAG) al cual se le agregó un tap-off en el Llano. La situación sería muy diferente si en vez de un Tap Off en el Llano se hubiera construido una S/E seccionadora, que efectivamente secciona la línea en dos Tramos.</t>
  </si>
  <si>
    <t>Informe</t>
  </si>
  <si>
    <t>Num</t>
  </si>
  <si>
    <t>Empresa</t>
  </si>
  <si>
    <t>Se recomienda presentar los flujos estimados para los tramos en todo el horizonte en un solo gráfico, esto se puede realizar escogiendo al menos los datos asociados a algunas probabilidades de excedencia para los flujos esperados con una resolución mensual. En estos gráficos se debe indicar claramente el límite a considerar con criterio n-1 en caso de no proponer obras y el límite que se obtendría en el caso de efectuar la alternativa de expansión propuesta, de modo de visualizar| claramente el tiempo y el nivel de holguras que supondría el proyecto a evaluar. Cabe indicar que los límites cambian al interior de un año, al modificarse la topología del sistema. Para los tramos en que se indica que no presentan saturaciones, estos gráficos deben ser igualmente presentados con sus respectivos límites.</t>
  </si>
  <si>
    <t xml:space="preserve">El consultor expone en el informe los costos marginales promedio del sistema y los ingresos tarifarios totales, para cada escenario de generación modelado. Sin embargo, no se presentan los costos marginales mensuales de energía por barra, los costos totales de operación ni los ingresos tarifarios por tramo. Para completar el informe sería importante contar con los valores resultantes para las variables económicas.
En el capítulo IV de las Bases del Estudio, en el punto 2. Presentación de Resultados Parte III, Planes de Expansión, se indica:
“… Para cada plan de expansión se presentarán los valores resultantes para las variables económicas, esto es, costos marginales mensuales de energía por barra, costos totales de operación mensuales, ingresos tarifarios mensuales esperados por tramo…”
</t>
  </si>
  <si>
    <t xml:space="preserve">En el informe se presentan los histogramas de los flujos de potencia como resultado del diagnóstico, pero no se muestran los resultados para cada plan de expansión. 
Además, en el diagnóstico sólo se muestra el histograma de un periodo que varía de uno a tres años, para los tramos sobrepasados. Este tipo de grafico no es de fácil lectura pues no permite apreciar el criterio N-1 y por la forma en que el consultor expone los resultados.
En el capítulo IV de las Bases del Estudio, en el punto 2. Presentación de Resultados Parte III, Planes de Expansión, se indica:
“… Para cada plan de expansión, y para todo el horizonte de estudio, se presentarán los valores resultantes para las variables físicas, esto es, flujos promedio de potencia activa en las líneas existentes y futuras, niveles de utilización y saturaciones, pérdidas de energía y potencia, y energías esperadas de falla, por cada tramo. También se mostrarán las variables resultantes de los análisis efectuados para calificar el cumplimiento de las exigencias de calidad y seguridad de servicio (flujos de potencia activa y reactiva, variación de tensiones, excursiones de frecuencia, etc.)…”
Tal como indican las Bases, los resultados deben ser expuestos mostrando las variables físicas, esto es, flujos de potencia activa, y no histogramas de los flujos de potencia. Faltaría exponer los flujos promedio de potencia activa y niveles de utilización por cada tramo.
</t>
  </si>
  <si>
    <t xml:space="preserve">En el informe no se encuentra la descripción de los proyectos “Nuevo Banco de Autotransformadores 500/220 kV 3x250 MVA en Subestación Lo Aguirre” y “Seccionamiento segundo circuito línea 2x500 kV Polpaico-Alto Jahuel en Lo Aguirre”
En la Parte IV de  las Bases del Estudio, en el punto 2. Presentación de Resultados Parte III, Proyectos de Transmisión Preparados por el Consultor, se indica:
“…Descripción general de los proyectos preparados, en términos técnicos y de costos, y la justificación preliminar para su consideración. En caso que el consultor no prepare proyectos propios, esto deberá quedar plenamente justificado…”
Además, en el Parte III de las Bases, punto 5 “Consideraciones para Definición de Proyectos de Transmisión Factibles” se solicita a los interesados en presentar proyectos una cantidad de 24 items que permiten una completa descripción del proyecto. Con respecto a este requisito, las Bases señalan que los proyectos presentados por el consultor deberán cumplir con los mismos requisitos solicitados.
</t>
  </si>
  <si>
    <t xml:space="preserve">No se hace referencia a las propuestas de proyectos presentadas por la DO del CDEC-SIC en su informe “Requerimientos de mejoras de las instalaciones de transmisión para la operación del SIC” de agosto de 2014 ni los informes de Revisión Anual Troncal 2014 preparados por la DP del CDEC-SIC y CDEC-SING.
En la Parte III de las Bases del ETT, Punto 1 “Consideraciones Generales” se señalan la hipótesis, restricciones y antecedentes a considerar en el Estudio para la elaboración de los planes de expansión.
En varios partes de esta sección se indican los antecedentes que deben ser entregados por las Direcciones de los CDEC’s.
En particular, en el Anexo 8 de las bases se indica que “El consultor deberá considerar como escenario de expansión base, el plan de obras contenido en el “Informe Técnico Definitivo  Proceso Tarifario de Precios de Nudo de corto plazo” que emita la CNE, vigente al momento de la dictación de las Bases Definitivas del Estudio, post eventual intervención del Panel de Expertos. En caso de que las obras de dicho plan no alcancen a cubrir el horizonte de 20 años definido en estas mismas Bases de manera adaptada a la demanda, el Consultor deberá completarlo, adaptándolo a partir de la información de Proyectos de generación provista por las empresas, de acuerdo a lo estipulado en este mismo Anexo, o en su defecto, serán elegidos por éste considerando la mejor información disponible en los respectivos CDEC, en la CNE u otra fuente de información adecuada”. (el subrayado es nuestro).
</t>
  </si>
  <si>
    <t xml:space="preserve">No se calcularon los límites de operación del sistema de transmisión para todo el horizonte de estudio. Si bien en las páginas 95 y 96 se mencionan los criterios utilizados, no existe una presentación cuantitativa de los límites calculados para cada tramo del sistema troncal.
En el Anexo VIII se calculan los límites de operación de algunos tramos, particularmente relacionados con los tramos asociados a los proyectos, pero no se encuentran todos los tramos del troncal, y tampoco se extiende el cálculo para todo el horizonte de estudio.
De acuerdo a lo establecido en las Bases del Estudio, dentro de las actividades específicas, el consultor debe: “Determinar los límites de operación de las instalaciones del sistema de transmisión troncal para todo el horizonte de estudio, basado en los criterios del CDEC correspondiente para determinar las restricciones a aplicar en el sistema de transmisión respectivo, considerando la interacción con las demás instalaciones de transmisión” (página 32).
</t>
  </si>
  <si>
    <t>Se solicita la incorporación de los límites de operación de los sistemas SIC y SING para todo el horizonte de estudio.</t>
  </si>
  <si>
    <t xml:space="preserve">No se indican los rangos bajo los cuales los resultados y conclusiones mantienen su validez.
En la Parte III de las Bases del Estudio, en el punto 6. Planes de Expansión, parte c) Elaboración de Planes de Expansión, se indica:
“…11. Los planes de expansión resultantes deberán acompañar un análisis de todas las hipótesis y supuestos empleados, debiendo indicarse los rangos bajo los cuales los resultados y conclusiones del Estudio mantiene su validez…”.
</t>
  </si>
  <si>
    <t xml:space="preserve">No se identifica a las empresas responsables de las obras de ampliación recomendadas.
En la Parte III de las Bases del Estudio, en el punto 6. Planes de Expansión, parte d) Calificación de los proyectos del plan de expansión, se indica:
“… Los proyectos no calificados como Obras Nuevas, se calificarán como Ampliaciones. En caso de que estos proyectos resulten ser ampliaciones de instalaciones de propiedad de una empresa operadora del sistema, se identificará como responsable de desarrollar la ampliación a la empresa señalada…”
</t>
  </si>
  <si>
    <t xml:space="preserve">En las evaluaciones económicas no resulta suficiente que se evalúe en conjunto el plan completo y sus etapas propuestas, esto debido a que las obras realizadas para ciertos tramos pueden estar subsidiando la ejecución en otros tramos en los cuales no resulte conveniente la ejecución de una obra, resultando más conveniente la ejecución de un subconjunto del plan completo.
Adicionalmente no se presenta de manera desagregada anualmente la comparación entre en el ahorro en costo de operación y costos de inversión en VATT que permita determinar si corresponde incorporara las obras evaluadas en los años propuestos, o bien los beneficios de su incorporación se presentan producto de los supuestos del relleno. Esto es relevante, debido a que los beneficios netos durante los primeros años pueden ser negativos aunque el VAN del proyecto sea positivo, de tal forma que pudiera convenir postergar la incorporación de esa obra, retroalimentando el plan de expansión valiendo la pena modificar la puesta en servicio de algunas obras obteniendo VAN mayores.
</t>
  </si>
  <si>
    <t xml:space="preserve">Se solicita incorporar la presentación por separado de la conveniencia económica de materializar cada una de las etapas del plan propuesto, realizando los análisis a partir de esos resultados.
Se recomienda incluir los beneficios netos anuales con la finalidad de diseñar planes de obra más convenientes para el sistema.
</t>
  </si>
  <si>
    <t xml:space="preserve">No quedan claro los supuestos a considerar cuando es necesario retirar obras de servicio para proceder a su modificación o refuerzo.
Lo anterior es relevante para posteriormente definir la pertinencia de  recomendar las obras propuesta a partir del informe del consultor se deben realizar las simulaciones pertinentes para lo cual se requiere claridad en los supuestos a considerar para cada una de las obras.
</t>
  </si>
  <si>
    <t>Incluir los supuestos de operación del sistema para obras del tipo modificación, refuerzo, etc.; tales como si esa obra amerita desconectar parte o la totalidad de tramos existentes, por cuánto tiempo y/o con qué características (desconexiones continuas, fines de semana, etc.)</t>
  </si>
  <si>
    <t>Se señala en el SING como proyecto en ejecución una seccionadora entre las subestaciones Crucero – Encuentro. Esta obra no se encuentra en ejecución</t>
  </si>
  <si>
    <t>No considerar esta obra y tomar en cuenta la subestación Nueva Crucero – Encuentro</t>
  </si>
  <si>
    <t>Se señalan plan de obras de generación en el SIC, principalmente de ERNC en fechas que no corresponden a la realidad para el año 2014 (ejemplo: San Andrés)</t>
  </si>
  <si>
    <t>Actualizar las fechas.</t>
  </si>
  <si>
    <t xml:space="preserve">Dice:
“La información de demanda fue obtenida del Anexo 7 de las Bases Técnicas, y a la demanda del SIC se incorporó el proyecto minero Dominga, cuya entrada en operación se proyecta en enero de 2018, y que se ubicaría en Punta Colorada.
Además se presenta el cuadro con la demanda proyectada.
Según el anexo 7 “Antecedentes de Demanda de Energía y Potencia” de las Bases Definitivas del ETT, la demanda a utilizar debe corresponder a la contenida en el “informe Técnico Definitivo Proceso tarifario de Precios de Nudo de corto plazo” vigente al momento de la dictación de las Bases Definitivas del Estudio. Las bases definitivas tienen fecha 17 de diciembre del 2013, por lo tanto la demanda a utilizar corresponde a la contenida en el ITD de Octubre del 2013. Al comparar la demanda del ITD Octubre del 2013 y la demanda utilizada en el ETT, existen diferencias en GWh y % de crecimiento.
</t>
  </si>
  <si>
    <t>El Consultor debe explicar porque la demanda indica en las bases del ETT difieren año a año y en curva de crecimiento a las  anexo 7 “Antecedentes de Demanda de Energía y Potencia” o justificar porque utiliza una demanda diferente.</t>
  </si>
  <si>
    <t xml:space="preserve">Dice: “… Se observa que en el largo plazo este valor tiende a 100 [US$/MWh]…
Para cada escenario simulado el Consultor ajusta los costos marginales de largo plazo al valor de 100 US$/MWh. Para lo cual no indica si este valor está relacionado con alguna tecnología de desarrollo y de ser así cual es la tecnología de desarrollo y el cálculo asociado al costo de desarrollo de esta tecnología.
El escenario base y el escenario alternativo son diferentes en el nivel de entrada de centrales térmicas operando con GNL y con carbón. Lo cual indicaría o entrevería que poseen diferentes tecnologías de desarrollo.
</t>
  </si>
  <si>
    <t>EL Consultor debe indicar cuál es la metodología de ajuste del plan de obras en el largo plazo, además debe indicar las tecnologías de desarrollo de cada escenario, con el respaldo del cálculo asociado a ello.</t>
  </si>
  <si>
    <t>Interconexión entre sistema de Perú y SIC</t>
  </si>
  <si>
    <t>Explicar viabilidad de este escenario respecto a una interconexión del sistema peruano con el SING</t>
  </si>
  <si>
    <t>Centrales generadoras y demanda del sistema peruano</t>
  </si>
  <si>
    <t xml:space="preserve">Argumentar respecto a los valores (potencia máxima, costo variable y tipo de tecnología) considerados para las centrales generadoras y la demanda en el punto Monsalvo 500 kV. </t>
  </si>
  <si>
    <t xml:space="preserve">Aumento de capacidad del tramo Diego de Almagro – Cardones a 260 MVA presenta dificultades debido al tipo de estructuras entre Carrera Pinto – Cardones
Los histogramas de los flujos de potencia en las líneas no muestran efectos de saturación, ni ningún dato relevante y/o entendible
</t>
  </si>
  <si>
    <t xml:space="preserve">Buscar solución alternativa.
Realizar nuevamente estos gráficos para justificar posibles ampliaciones.
</t>
  </si>
  <si>
    <t>Aumento de la demanda no muestra consigo un aumento en la generación de ERNC para cumplir con la Ley</t>
  </si>
  <si>
    <t>Mostrar resultados que permitan demostrar cumplimiento de la Ley.</t>
  </si>
  <si>
    <t>No se explica el valor de los factores de indexación.</t>
  </si>
  <si>
    <t>Argumentar los valores de los factores de indexación utilizados.</t>
  </si>
  <si>
    <t xml:space="preserve">Mantenimiento de la central Kelar está modelado como una salida completa de su capacidad con duración de dos semanas.
Mantenimiento de centrales eólicas y solares
</t>
  </si>
  <si>
    <t xml:space="preserve">Modelar correctamente el mantenimiento.
En algunos casos se modela el mantenimiento de estas centrales, y en otros no. Utilizar un criterio común.
</t>
  </si>
  <si>
    <t xml:space="preserve">Según la bases el consultor debe presentar en su informe, las siguientes variables de cada proyecto expansión: pérdidas, flujos potencia, niveles congestión.
En el informe no se encuentran estos antecedentes.
</t>
  </si>
  <si>
    <t>El consultor debe revisar el informe a la luz de las bases de licitación</t>
  </si>
  <si>
    <t xml:space="preserve">Se indica en los gráficos de costos marginales que en el largo plazo se obtiene un valor de 100 mills/kWh.
Se solicita al consultor que en el texto del Informe o en Anexo justifique el valor de 100 mills/kWh como costo de desarrollo del sistema eléctrico, toda vez que dicho valor no resulta de una optimización del plan de obras de generación, sino que de la construcción de un parque generador futuro que arroja dicho valor de Costo Marginal.
</t>
  </si>
  <si>
    <t xml:space="preserve">Los histogramas de flujo que se presentan en este capítulo no son de mucha utilidad para determinar si existe y el nivel de congestión de los tramos del sistema eléctrico.  
Los gráficos de flujo que se indican en el Anexo 3 son más útiles para determinar lo anterior, razón por la cual su determinación y presentación es una exigencia establecida en las Bases
Para hacer más fácil entender el análisis realizado por el consultor se solicita cambiar los histogramas de flujo por los gráficos de transferencias de cada tramo.
</t>
  </si>
  <si>
    <t xml:space="preserve">No se entiende, ya que no se ha explicado previamente en el informe ni se hace referencia a ellos en los anexos de modelación, a qué se refiere el consultor con los nodos:
Alto Jahuel Norte Aux
Alto Jahuel Sur Aux
Polpaico sur Aux
Ancoa sur aux
Charrúa Sur Aux
Etc.
Se solicita explicar el significado de estos nodos
</t>
  </si>
  <si>
    <t xml:space="preserve">Del análisis de los histogramas de flujo por tramo el consultor determina cuando se requiere o no ampliación de la capacidad de dichos tramos.
Sin perjuicio que no se entiende cómo el consultor llega a dicha conclusión del examen de los referidos histogramas, el consultor no realiza un análisis económico de la conveniencia de ampliación de cada tramo.  Lo anterior es necesario ya que el hecho que en determinado año exista congestión, no significa necesariamente  que en dicho año debe realizarse una ampliación, ya que por efectos económicos dicha ampliación podría postergarse uno o dos años.
Se solicita incluir en el informe el análisis económico de la conveniencia de realizar las ampliaciones en la fecha que se están recomendando.
</t>
  </si>
  <si>
    <t xml:space="preserve">En este capítulo se describen los criterios para determinar los límites operacionales de los tramos del sistema eléctrico, pero no se muestran los resultados de dicho análisis para todos los tramos troncales en todo el horizonte de planificación como indican las Bases.
En el Anexo 8 sólo se determina los limites de algunos tramos relacionados con los proyectos de ampliación recomendados y sólo para los años en torno de la fecha de la ampliaición 
</t>
  </si>
  <si>
    <t>Incluir en el informe los límites operacionales de todos los tramos troncales para todo el horizonte de planificación.</t>
  </si>
  <si>
    <t xml:space="preserve">En la tabla N° 52, aparece recomendado un nuevo banco de transformadores en la SE Lo Aguirre, sin que en el informa aparezca el análisis de dicha obra.
Tampoco aparece el análisis de la capacidad de transformación en las otras subestaciones 500/220 kV del SIC.
</t>
  </si>
  <si>
    <t>Se debe cumplir a cabalidad  lo indicado en la Resolución Exenta N°800, de 17 de diciembre de 2013, que Aprueba Bases Técnicas y Administrativas Definitivas para la Realización del Estudio de Transmisión Troncal.</t>
  </si>
  <si>
    <t xml:space="preserve">La topología de la zona sur del SING, debe ser consistente para el Informe 1 y el Informe 3.
Erróneamente en el Informe 1 se consideró a la subestación Enlace en la línea Atacama – Encuentro 220, siendo que esta seccionará la línea Angamos – Laberinto 220.
De esta forma, en los gráficos incluidos en el anexo VI del Informe 3 para el escenario interconexión base y escenario interconexión alternativo, las líneas Atacama – Ohiggins – Domeyko, Domeyko – Escondida y Domeyko – Sulfuros no presentan flujos bidireccionales para el periodo 2015-2018, lo cual contradice los resultados del Informe 1, alterando de esta forma la calificación de las instalaciones.
Adicionalmente, en el Informe 1 se calificó como troncal la línea Domeyko – Escondida, la cual desaparece en los análisis mostrados en el Informe 3.
</t>
  </si>
  <si>
    <t xml:space="preserve">Verificar la consistencia entre el Informe 1 y el Informe 3.
Se debe modificar la topología estudiada en el Informe 1 y por ende se debe analizar nuevamente la calificación de instalaciones.
Se debe modificar la topología según lo informado por el proyecto de ampliación de Minera Escondida.
</t>
  </si>
  <si>
    <t xml:space="preserve">No se señala si los resultados son con o sin el plan de expansión del sistema de transmisión estudiado para dicho escenario.
En el texto falta incluir la fecha en que se materializará la interconexión.
Adicionalmente en la tabla con ingresos tarifarios se observa un brusco descenso a partir del año 2018 y no incluye explicación alguna al respecto.
</t>
  </si>
  <si>
    <t xml:space="preserve">Señalar si los resultados entregados incluyen son antes o después de la inclusión de las nuevas obras troncales.
Incluir comentario que explique la baja en los montos de los ingresos tarifarios. 
</t>
  </si>
  <si>
    <t>Se debe señalar en que anexo se encuentran las bases en PowerFactory</t>
  </si>
  <si>
    <t>Incluir en los anexos las bases PowerFactory utilizadas.</t>
  </si>
  <si>
    <t>No hay gráficos para la línea Enlace – Laberinto 220</t>
  </si>
  <si>
    <t>Incluir dichos gráficos</t>
  </si>
  <si>
    <t xml:space="preserve">Se señala 
“Para solucionar las diversas congestiones que se presentan a lo largo del período de estudio….”
Falta indicar en que lugar del Informe 3 o sus respectivos anexos se puede observar lo afirmado.
</t>
  </si>
  <si>
    <t>Incluir gráficos que permitan observar con facilidad lo anterior.</t>
  </si>
  <si>
    <t>No se ha incluido un cuadro con las capacidades n-1 de los tramos de transmisión troncal analizados.</t>
  </si>
  <si>
    <t>Incluir cuadro.</t>
  </si>
  <si>
    <t>En los gráficos con las curvas de duración sólo se representa un año, lo correcto es poder observar el comportamiento durante todo el horizonte de planificación</t>
  </si>
  <si>
    <t>Graficar el flujo por las líneas durante todo el horizonte de planificación.</t>
  </si>
  <si>
    <t xml:space="preserve">No está el análisis para los transformadores 500/220 de todas las subestaciones.
La observación es válida para todos los casos analizados.
</t>
  </si>
  <si>
    <t>Incluir análisis para todas las instalaciones troncales</t>
  </si>
  <si>
    <t xml:space="preserve">No se consideran como las propuestas en el Informe de Revisión Anual Troncal 2014 preparados por la DP del CDEC-SIC y CDEC-SING.
En particular el análisis de las transformaciones 500/220 de las subestaciones Cardones y Maitencillo.
La observación es válida para todos los casos analizados.
</t>
  </si>
  <si>
    <t>Revisar Informe de los CDEC y considerar las obras de ampliación propuestas por estos en el análisis.</t>
  </si>
  <si>
    <t xml:space="preserve">Análisis de Inclusión de Compensaciones Reactivas
No se calcularon los límites de operación del sistema de transmisión para todo el horizonte de estudio. Se debe incluir referencia a las condiciones impuestas en la nueva Norma Técnica para determinar las máximas transferencias por líneas de transmisión.  
</t>
  </si>
  <si>
    <t xml:space="preserve">En el Informe no se hace revisión a la inclusión de compensaciones reactivas dentro del alcance del estudio.
Incluir los criterios que impone la Norma Técnica en el texto del informe y señalar claramente como cada instalación troncal cumple los citados criterios.  
</t>
  </si>
  <si>
    <t>Falta el análisis de las barras del SING</t>
  </si>
  <si>
    <t>Incluir análisis para barras del SING</t>
  </si>
  <si>
    <t>Se solicita que al momento de incorporar los gráficos de probabilidad de ocurrencia, se superponga o adjunte en la misma página la situación base o sin la sensibilidad aplicada, para efecto del entendimiento de los efectos de las sensibilidades.</t>
  </si>
  <si>
    <t>Se solicita incorporar lo solicitado.</t>
  </si>
  <si>
    <t>No se incluyen las evaluaciones económicas de la conveniencia o bondades de cada proyecto.</t>
  </si>
  <si>
    <t>Incorporar las evaluaciones económicas de cada proyecto o conjunto de proyectos en particular.</t>
  </si>
  <si>
    <t>Indicar los problemas de interpretación que el Consultor ha observado con la redacción del artículo citado en el informe</t>
  </si>
  <si>
    <t>Indicar lo solicitado</t>
  </si>
  <si>
    <t>Se solicita incluir una justificación de la elección de las vidas útiles, la tasa de descuento utilizada y el nivel de COMA utilizado</t>
  </si>
  <si>
    <t>Se solicita atender lo observado.</t>
  </si>
  <si>
    <t>Estudiar la incorporación de sensibilidades relacionadas con los planes de obra y desarrollo de ERNC más allá de lo contemplado en la Ley.</t>
  </si>
  <si>
    <t>Se sugiera analizar lo observado</t>
  </si>
  <si>
    <t>Explicar el origen y razones de la diferencia de inversión en generación en el SING entre el caso Base y el Alternativo</t>
  </si>
  <si>
    <t>Desarrollar la razón por la que se llega a niveles de inversión, como los que se muestran en la tabla indicada.</t>
  </si>
  <si>
    <t xml:space="preserve">Pareciera ser contradictorio referirse a que ampliaciones de gran envergadura sean consideradas como Obra Nueva. </t>
  </si>
  <si>
    <t>Se solicita indicar a  cuáles casos podría corresponder o en su defecto re evaluar el criterio.</t>
  </si>
  <si>
    <t>Para el caso de las Obras Polpaico – Los Almendros – Alto Jahuel y Polpaico – Lo Aguirre – Alto Jahuel, no se indica la causante de la inversión</t>
  </si>
  <si>
    <t>Se solicita incorporar lo observado</t>
  </si>
  <si>
    <t>A la luz de los criterios que el Consultor indica que aplicará para definir expansiones como obras nuevas o como ampliaciones, pareciera ser contradictorio con algunas de las calificaciones mostradas en la tabla indicada.</t>
  </si>
  <si>
    <t>Analizar en consistencia con los criterios adoptados la calificación como obra nueva o ampliación.</t>
  </si>
  <si>
    <t>Se solicita analizar la conveniencia de investigar las capacidades de las secciones de barras de las subestaciones, considerando la ubicación de cada paño en la barra.</t>
  </si>
  <si>
    <t>Justificar la utilización del guarismo 150% como umbral para discriminar el análisis.</t>
  </si>
  <si>
    <t>Se solicita analizar lo observado</t>
  </si>
  <si>
    <t>Se presentan diferentes tablas, en las que se muestran costos de referencia utilizados, para los cuales la unidad presentada es MUS$.</t>
  </si>
  <si>
    <t>Se solicita revisar la unidad para cada tabla y para cada ítem de estas.</t>
  </si>
  <si>
    <t>No es explicita que demanda de referencia está utilizando, la que según bases del estudio, es la utilizada en el Informe de precio de nudo vigente al momento de dictación de las bases, lo cual implicaría ser la de precio de nudo de octubre 2013 o bien abril 2014. En el 2.1.1 se indica que se utiliza la demanda del anexo 7 de las bases y que a esa proyección sólo se ha incorporado una demanda del proyecto minero Dominga a partir de enero 2018.</t>
  </si>
  <si>
    <t>Indicar que demanda de referencia se ha utilizado y si existe algún ajuste que se indique explícitamente en el informe.</t>
  </si>
  <si>
    <t>En dicho punto se muestran algunos resultados de 3 escenarios de interconexión entre el SIC y el SING. Para los 3 casos, los CMg promedios del sistema arrojan valores una proyección semejante y cercano a 100 US$/MWh. Dado estos resultados, se debería indicar que costos de desarrollo se utilizaron para las diferentes tipos de centrales (Carbón, GNL, Diesel, etc.) de manera de poder tener puntos de comparación con otros estudios y análisis.</t>
  </si>
  <si>
    <t>Indicar los costos de desarrollo utilizados para cada tipo de central.</t>
  </si>
  <si>
    <t xml:space="preserve">El consultor considera contingencias en líneas que actualmente no se encuentran en operación, y no se indica si corresponde a líneas propuestas, estas son:
- Cerro Fortuna - Capricornio.
- Capricornio - El Cobre.
- Angamos - Encuentro.
- O'Higgins - Laberinto.
</t>
  </si>
  <si>
    <t xml:space="preserve">Dado que en este escenario la interconexión llega hasta S/E Rio Loa (Nueva Crucero Encuentro), se requiere mayor nivel de justificación a las obras propuestas:
- Seccionar línea 2x220 [kV] Chacaya – El Cobre en la S/E Cerro Fortuna, año 2021.
- Seccionar línea Cerro Fortuna – El Cobre 2x220 [kV] en la S/E Capricornio, año 2032.
- Desmantelar las líneas Chacaya – Capricornio 220 [kV] y Mantos Blancos – Laberinto 220 [kV], alimentando los consumos de Mantos Blancos desde la S/E Capricornio, año 2032.
</t>
  </si>
  <si>
    <t xml:space="preserve">Se propone la construcción de la nueva S/E Cerro Fortuna, utilizando como argumento una mejor distribución de la corriente de cortocircuito. De acuerdo con lo indicado, los proyectos propuestos por el Consultor, asociados a esta subestación son:
- Seccionar Atacama-Esmeralda.
- Seccionar Mejillones-OHiggins.
- Seccionar Kapatur-O'Higgins.
Estas obras son equivalentes a un enlace múltiple Chacaya - Atacama - Angamos - Kapatur, que a nivel de corriente de cortocircuito podría ser crítico.
</t>
  </si>
  <si>
    <t xml:space="preserve">Revisar consitencia entre las obras de transmisión comunes presentadas en el Anexo X, con las presentadas como obras propuestas para el SING en la sección 3.3.1.2.
Se solicita además, incorporar la Nueva Línea O'Higgins - Domeyko que si fue presentada en el Anexo X como obra común a los distintos escenarios, y revisar el año en que es necesaria para el SING, considerando una posible conexión temprana entre el SING y el SADI. De acuerdo a análisis realizados por el CDEC-SING, dicha necesidad se podría adelantar en el horizonte 2016-2019, dependiendo de la ejecución de la Interconexión SING-SADI, lo que tiene efectos directos sobre el nuevo troncal propuesto por el consultor.
</t>
  </si>
  <si>
    <t>Se debe incluir los gráficos para todas las instalaciones troncales analizadas.</t>
  </si>
  <si>
    <t>Incluir curvas de duración para todas las líneas troncales.</t>
  </si>
  <si>
    <t>Según lo que se indica, este seccionamiento es necesario por contingencia en el sistema de subtransmisión, por lo cual su recomendación debe derivar del estudio de STx correspondiente</t>
  </si>
  <si>
    <t xml:space="preserve">                                                                                                                                                                                                                                  </t>
  </si>
  <si>
    <t>No es facultad del consultor referirse a la regulación y operación de los sistemas una vez interconectados.</t>
  </si>
  <si>
    <t>La modelación correspondiente al informe 1 se realizó con la mejor información disponible a la fecha de realización. Para el informe 3 se tomaron en cuenta antecedentes que se hicieron llegar en forma posterior, de ahí las diferencias entre uno y otro informe.</t>
  </si>
  <si>
    <t>Para la realización del informe 3 se estableció utilizar la información entregada por la CNE en los anexos, donde se incluye una proyección de la demanda para 20 años en cada uno de los sistemas.</t>
  </si>
  <si>
    <t>Se incorporará al informe.</t>
  </si>
  <si>
    <t>Se corregirá en el informe.</t>
  </si>
  <si>
    <t>Para la interconexión SIC-SING se consideró el proyecto de TEN, declarado en construcción en los anexos del estudio. Sobre este proyecto, el consultor propuso algunas modificaciones que se detallan en el informe.</t>
  </si>
  <si>
    <t>De acuerdo a la aplicación de los criterios de calificación troncal, se determinó qu el tramo en cuestión califica como troncal, por tanto es indiferente a la particularidad del Tap Off El Llano.</t>
  </si>
  <si>
    <t>Si bien es viable realizar la interconexión con Perú en el SING, se considera una solución más robusta y segura hacerla con el SIC debido a la demanda y generación que presenta la zona central del sistema. Aún más, de realizar la interconexión en el SING, sería necesario reforzar la línea de interconexión nacional y otros sistemas asociados de 500 [kV].</t>
  </si>
  <si>
    <t>Se acoge lo solicitado, y se harán las modificaciones pertinentes.</t>
  </si>
  <si>
    <t>Dicha línea no es troncal por lo que no se presentan los gráficos asociados.</t>
  </si>
  <si>
    <t>Para la modelación de las obras de transmisión decretadas, se utilizó la mejor información disponible al momento de preparar las bases para las simulaciones.</t>
  </si>
  <si>
    <t>Las fechas de entrada en operación de las centrales corresponde a las informadas en los anexos del estudio enviados por los CDEC's.</t>
  </si>
  <si>
    <t>Las vidas útiles utilizadas vienen dadas en las bases del estudio, así como la tasa de descuento. El COMA se obtiene a partir de los resultados expuestos en el Informe 2 del presente estudio.</t>
  </si>
  <si>
    <t>La demanda utilizada para el desarrollo del Informe 3 corresponde a la informada en los anexos enviados por la CNE, con la modificación explicada en el informe.</t>
  </si>
  <si>
    <t>El análisis de la conveniencia de realizar o no un proyecto de expansión se presentará en el informe a través de un estudio de sensibilidades.</t>
  </si>
  <si>
    <t>El análisis de la conveniencia de realizar o no un proyecto de expansión y de las características de los mismos, se presentará en el informe a través de un estudio de sensibilidades.</t>
  </si>
  <si>
    <t>El valor de inversión de las distintas obras de transmisión se desprende de los resultados del Informe 2.</t>
  </si>
  <si>
    <t>El COMA utilizado se desprende de los resultados presentados en el Informe 2.</t>
  </si>
  <si>
    <t>Todos los escenarios considerados contemplan el cumplimiento de la Ley Nº 20.257 (20/25), lo cual ya impone una exigencia importante al sistema de transmisión troncal al incorporar varias centrales ERNC a lo largo de todo el horizonte de estudio en el SIC.</t>
  </si>
  <si>
    <t>En efecto, para la realización de la etapa de Planificación del ETT, se han considerado los estudio vigentes de cada CDEC, y se han tomado en cuenta de acuerdo a los análisis realizados los proyectos que han sido considerado necesarios.</t>
  </si>
  <si>
    <t>La modelación considera el criterio N-1 para el tramo Crucero-Enlace CE y Enlace CE-Encuentro, y por tanto, queda limitado a una transferencia máxima de 500 [MVA].</t>
  </si>
  <si>
    <t>El proyecto de TEN fue informado en los anexos enviados por la CNE como una Línea de Transmisión para la conexión de la central CTM3 al SIC. Sin embargo, se consideró como alternativa para la interconexión SIC-SING.</t>
  </si>
  <si>
    <t>Las centrales informadas en los anexos enviados por la CNE como Proyectos Presentados, sólo representan una referencia para el estudio, quedando a juicio del consultor considerarlos o no. En este sentido, el consultor ajustó las fechas de entrada en operación de acuerdo a los criterios utilizados para la elaboración de los planes de expansión.</t>
  </si>
  <si>
    <t>En la tabla en cuestión sólo se hace referencia a las obras en construcción del sistema de transmisión troncal. De todas formas, las obras en cuestión sí están consideradas en la modelación.</t>
  </si>
  <si>
    <t>En el escenario de interconexión Andina, se ha supuesto que la oferta de generación proveniente de Perú y de los demás países permitiría desplazar centrales en los sistemas nacionales, lo que se hace manteniendo el mismo criterio de los otros escenarios en cuanto al costo marginal de largo plazo.</t>
  </si>
  <si>
    <t>Todos los escenarios considerados contemplan el cumplimiento de la Ley Nº 20.257 (20/25), lo cual ya impone una exigencia importante al sistema de transmisión troncal al incorporar varias centrales ERNC a lo largo de todo el horizonte de estudio.</t>
  </si>
  <si>
    <t>Las diferencias expuestas responden a que en un caso se considera una expansión sobre la base de centrales GNL, y en el otro en base a centrales de carbón, cuyas tecnologías presentan distintos costos de inversión.</t>
  </si>
  <si>
    <t>Las instalaciones de transmisión consideradas en la modelación corresponden a aquellas informadas oportunamente en los anexos enviados por la CNE. Los proyectos citados en la observación no fueron informados.</t>
  </si>
  <si>
    <t>La Central Hidroaysén fue informada (en los anexos enviados por la CNE) como un proyecto posible que queda a juicio del consultor considerar o no. En este sentido, y a la luz de la información actual, se decidió no considerarlo en los escenarios propuestos.</t>
  </si>
  <si>
    <t>En el informe se presentan dos escenarios de expansión distintos al Caso Base: Alternativo y Andino. Ellos difieren en el tipo de centrales consideradas y en los puntos de conexión. De acuerdo a información que el consultor consideró adecuada.</t>
  </si>
  <si>
    <t>En el anexo citado se busca determinar cuál es el mejor punto para realizar la interconexión en el SING, y no definir la tecnología adecuada a utilizar. La comparación en cuestión se incluirá en el cuerpo del informe.</t>
  </si>
  <si>
    <t xml:space="preserve">La fecha de puesta en servicio considerada para la interconexión SIC-SING corresponde a la informada en el ITPN: Octubre 2014, independiente de su punto de conexión. </t>
  </si>
  <si>
    <t>De acuerdo a los resultados obtenidos, sí se aprecian congestiones en la zona norte del SIC, las cuales en gran parte tienen que ver con la penetración de los proyectos de ERNC, y que se solucionan con las alternativas propuestas.</t>
  </si>
  <si>
    <t>En el informe citado se analizan ambas alternativas, y se recomienda en la correspondiente, cambiar el conductor. Sin embargo, el consultor se inclinó por la alternativa de elevar la distancia del conductorcon respecto al suelo debido a los costos de inversión y puesto que una ampliación a 400 [MVA], queda igualmente limitada por los circuitos de 290 [MVA] respetando el criterio N-1.</t>
  </si>
  <si>
    <t xml:space="preserve">Para el informe 1 se utilizaron las bases del ITPN Octubre 2013. Mientras que para el informe 3 se tomó en cuenta la demanda informada en los anexos enviados por la CNE. </t>
  </si>
  <si>
    <t>En el informe se presentan dos escenarios de expansión distintos al Caso Base: Alternativo y Andino. Ellos difieren en el tipo de centrales consideradas de acuerdo a información que el consultor consideró adecuada y más cercana a la realidad.</t>
  </si>
  <si>
    <t>Observación válida. Sin embargo para el estudio ETT la modelación se realiza en etapas mensuales. Por lo tanto, el promedio de los mantenimientos del mes considerando la modelación actual da una potencia de 258 MW, una modelación más detallada daría un promedio de 284 MW aproximadamente. Lo que no implica cambios en los resultados que sean significativos para el objetivo del estudio</t>
  </si>
  <si>
    <t>Se incluirá la metodología empleada para la Severidad 9 en el informe. Adicionalmente, se revisará el análisis realizado incluyendo las SS/EE faltantes</t>
  </si>
  <si>
    <t>Se incluyen los cambios en el informe</t>
  </si>
  <si>
    <t>La capacidad de los tramos deberá ser independiente de los escenarios de generación puesto deben dar solucion a todas las condiciones de operación posibles dentrop del horizonte de evaluación. Por lo anterior, y bajo los supuestos estudiados, estas son determinadas en forma preliminar mediante el software Ose2000 y corroboradas mediante PowerFactory Digsilent.</t>
  </si>
  <si>
    <t>Se acoge la observación</t>
  </si>
  <si>
    <t>En la metodología del estudio de capacidad de barra se explican consideraciones y supuestos utilizados por el consultor, estableciendo el peor caso para las distintas barras del STT</t>
  </si>
  <si>
    <t xml:space="preserve">Se aclara que los automatismos existentes se encuentran habilitados en las distintas simulaciones. No obstante, para los análisis de pequeña señal se consideró los automatismos fuera de servicio para evidenciar la mínima frecuencia alcanzada por el sistema. </t>
  </si>
  <si>
    <t>Se incluye análisis en Anexo IX.5</t>
  </si>
  <si>
    <t>Se incluye en Anexo IX.1</t>
  </si>
  <si>
    <t>Anexo IX.6</t>
  </si>
  <si>
    <t>El estudio lo publica la CNE en su pagina web</t>
  </si>
  <si>
    <t>Incluida en Anexo IX.6</t>
  </si>
  <si>
    <t>Se reformuló el analisis con cambios en la metodologia.</t>
  </si>
  <si>
    <t>Los resultados del estudio de cortocircuito arrojaron interruptores sobrepasados en nivel de cortocircuito. Las obras de reemplazo de dichas instalaciones se detallan en tabla de obras de ampliacion propuestas.</t>
  </si>
  <si>
    <t>El proyecto descrito corresponde a una modificacion del proyecto promovido por TEN, para el perido dentro del cuatrienio no califica como obra troncal por cuanto la interconexión SIC-SING se prevé para el año 2021</t>
  </si>
  <si>
    <t>Durante el periodo cuatrienio la obra es un sistema adicional, posterior a la interconexión queda fuera del horizonte de analisis.</t>
  </si>
  <si>
    <t>Se realizó la comparación entre tender la línea de interconexión en la subestación Los Changos y Cerro Fortuna, y el análisis se incorporó al informe.</t>
  </si>
  <si>
    <t>Se revisará y conversará con la CNE. En el estudio troncal se presentan los costos de operación del sistema con ambas alternativas y las inversiones asociadas al sistema troncal. Las inversiones asociadas a la STx son materia de estudio de STx, el cual sobre la base de los costos presentados en el estudio troncal debería recomendar la conexión de la SE Los Almendros al nuevo sistema de 500 kV Alto jahuel Los Almendros Polpaico si resultara más economico para el conjunto troncal y STx. Alternativamente, si el estudio de STx informara los costos de inversión y operación asociados a cada caso el estudio troncal podría recomendar la solución más eficiente de forma directa</t>
  </si>
  <si>
    <t xml:space="preserve">La frecuencia de ocurrencia de flujos mayores a 1000 [MW] es muy baja, y en el análisis se consideró que esta condición de retiro e inyección de 1000 [MW] en el SING era para todos los bloques y todos los meses. En consideración a que los flujos superiores solamente ocurren en condiciones puntuales en donde existen excedentes de potencia en uno o en ambos sistemas. En todo caso la operación de ambos sistemas en conjunto, se verificaron que las transferencias cumplieran con los criterios operacionales vigentes en la norma técnica. </t>
  </si>
  <si>
    <t>El proyecto con conversoras intermedias se analizó como una sensibilidad desde el punto de vista operacional, para ver la necesidad de realizar las estaciones intermedias o si bastaba con llegar directamente a Polpaico.</t>
  </si>
  <si>
    <t>La subestación Cerro Fortuna no solamente se justifica por la interconexión entre el SIC y el SING, sino que obedece también a la necesidad de no producir una concentración de generación en la subestación Kapatur en el futuro. Adicionalmente, la subestación Cerro Fortuna permite flexibilizar seccionamientos de otras líneas, específicamente aquellas que están al sur de Mejillones, aumentando los niveles de seguridad y flexibilidad antes cambios en la demanda industrial en el los próximos años.</t>
  </si>
  <si>
    <t>En el estudio se supone una disponibilidad plena de GNL desde el año 2022 en adelante, fecha en la cual se supone el cierre de ciclo de la primera central de ciclo combinado.</t>
  </si>
  <si>
    <t xml:space="preserve">La energía no suministrada presentada en el informe corresponde a escenarios de racionamiento producto de condiciones hidrológicas adversas, y no tienen directa relación con la expansión del sistema de transmisión troncal. En todo caso estos racionamientos para ser reducidos, se requiere de una definición de instalación de centrales diésel, las cuales se deben ubicar en forma óptima en relación a los puntos de racionamiento del sistema si económicamente se justificaran. La decisión de instalar o no centrales diésel, no debe afectar la expansión del sistema de transmisión troncal, debido a que este tipo de centrales se ubican normalmente en barras de consumo alejadas de los centros de generación, ya que esto es típicamente lo más económico para el sistema, reduciendo en términos generales los flujos de transmisión no solo troncales sino de la mayoría de las líneas de transmisión del sistema. </t>
  </si>
  <si>
    <t>Se utilizó el criterio N-1 estricto para las líneas Quillota - Nogales, Nogales - Polpaico y Polpaico - Quillota. Se evidenció que es posible operar la línea Quillota - Nogales fuera de servicio, sin introducir restricciones al sistema troncal.</t>
  </si>
  <si>
    <t>Se incorporó lo solicitado al anexo correspondiente.</t>
  </si>
  <si>
    <t>Los factores de indexación se obtuvieron de los decretos de otros proyectos similares para cada caso.</t>
  </si>
  <si>
    <t>Respuesta</t>
  </si>
  <si>
    <t>Comité ETT</t>
  </si>
  <si>
    <t>Etiquetas de fila</t>
  </si>
  <si>
    <t>Total general</t>
  </si>
  <si>
    <t>Cuenta de Respuesta</t>
  </si>
  <si>
    <t xml:space="preserve">El estudio de transmisión troncal, no considera dentro de su análisis las instalaciones de 110kV, por lo mismo no se contempló este elemento. No obstante lo anterior, como forma de mantener el área propuesta para la nueva subestación Diego de Almagro y no interferir con el crecimiento del patio de 110kV de la actual subestación Diego de Almagro, se propone que la nueva subestación Diego de Almagro utilice tecnología GIS ya que interviene menos territorio que con tecnología convencional. </t>
  </si>
  <si>
    <t>En base al análisis efecuatdo de la compensación reactiva shunt del enlace Polpaico - Nueva Cardones 2x500 [kV] no se vió la necesidad de incluir nuevos equipos de compensación en las subestaciones del norte del SIC. Asimismo las obras recomendadas para los sistemas centro y sur del STT del SIC, permiten disponer de la previsión de potencia reactiva necesaria para mantener el STT dentro de NTSyCS.</t>
  </si>
  <si>
    <t>Los detalles se explicitan en el anexo IX 3.3.</t>
  </si>
  <si>
    <t>Dicha reducción se refiere a la perdida de una unidad de Ralco. Los motivod responden a los supuestos de los controladotes del sistema HVDC prpuesto por CNE.</t>
  </si>
  <si>
    <r>
      <rPr>
        <b/>
        <sz val="8"/>
        <color theme="1"/>
        <rFont val="Tahoma"/>
        <family val="2"/>
      </rPr>
      <t>1.-</t>
    </r>
    <r>
      <rPr>
        <sz val="8"/>
        <color theme="1"/>
        <rFont val="Tahoma"/>
        <family val="2"/>
      </rPr>
      <t xml:space="preserve"> Los análisis ambientales de gabinete de los anteproyectos consideraron variables que en esta etapa pudieran entregar las restricciones iniciales,  que sirvan de orientación para ver la pre factibilidad ambiental de desarrollo que pudieran tener estos proyectos. Por ello se estudiaron: Áreas SNASPE (Parques Nacionales, Reservas Nacionales y Monumentos Naturales), Santuarios de la Naturaleza, Sitios Prioritarios para la Conservación, Patrimonio Cultural, Áreas de Desarrollo Indígena (ADI), Zonas y Centros de Interés Turístico (ZOIT-CEIT), Sitios Ramsar, Red Hidrográfica y cercanía a localidades. El objetivo del análisis realizado es identificar eventuales riesgos que pudieran tener los ante proyectos al momento de tener que someterse a evaluación ambiental en el SEIA. </t>
    </r>
    <r>
      <rPr>
        <b/>
        <sz val="8"/>
        <color theme="1"/>
        <rFont val="Tahoma"/>
        <family val="2"/>
      </rPr>
      <t xml:space="preserve">2.- </t>
    </r>
    <r>
      <rPr>
        <sz val="8"/>
        <color theme="1"/>
        <rFont val="Tahoma"/>
        <family val="2"/>
      </rPr>
      <t xml:space="preserve">Cabe señalar que en función del análisis ambiental preliminar de gabinete realizado, se establece la probable modalidad de ingreso que tendrian los proyectos. En cualquiera de las modalidades de ingreso existentes actualmente (DIA o EIA) se recomienda y es importante considerar un acercamiento temprano con las comunidades y autoridades. Definir los posibles escenarios en esta etapa de los ante proyectos carece de sentido, ya que para ello se requiere contar con una mayor cantidad de antecedentes, que por el alcance requerido en este estudio no aplicaba realizarlos. </t>
    </r>
    <r>
      <rPr>
        <b/>
        <sz val="8"/>
        <color theme="1"/>
        <rFont val="Tahoma"/>
        <family val="2"/>
      </rPr>
      <t>3.-</t>
    </r>
    <r>
      <rPr>
        <sz val="8"/>
        <color theme="1"/>
        <rFont val="Tahoma"/>
        <family val="2"/>
      </rPr>
      <t xml:space="preserve"> Los plazos dependen de las características propias de cada proyecto, pincipalmente lo relacionado con el contexto territorial en el que se encuentra inserto. Por lo mismo y en una etapa tan preliminar, se descarta establecer un tiempo asociado a la gestión ambiental. </t>
    </r>
    <r>
      <rPr>
        <b/>
        <sz val="8"/>
        <color theme="1"/>
        <rFont val="Tahoma"/>
        <family val="2"/>
      </rPr>
      <t>4.-</t>
    </r>
    <r>
      <rPr>
        <sz val="8"/>
        <color theme="1"/>
        <rFont val="Tahoma"/>
        <family val="2"/>
      </rPr>
      <t xml:space="preserve"> En el punto 1 se indicaron las variables analizadas en esta etapa y que están relacionadas con el alcance solicitado para los antecedentes ambientales. </t>
    </r>
    <r>
      <rPr>
        <b/>
        <sz val="8"/>
        <color theme="1"/>
        <rFont val="Tahoma"/>
        <family val="2"/>
      </rPr>
      <t>5.-</t>
    </r>
    <r>
      <rPr>
        <sz val="8"/>
        <color theme="1"/>
        <rFont val="Tahoma"/>
        <family val="2"/>
      </rPr>
      <t xml:space="preserve"> El hecho de que un proyecto ingrese a la Zona Desierto Florido no implica necesariamente que deba presentarse un EIA, sino que la presentación de éste debe estar en relación directa con el grado de afectación del proyecto, o bien, con la magnitud del impacto en sitios de alta prioridad (D.S. N° 40, art. 6: “c) La magnitud y duración del impacto del proyecto o actividad sobre el suelo, agua o aire en relación con la condición de línea de base”). Es decir, una vez realizada las líneas bases asociadas a biodiversidad , el proyecto debiera preocuparse de plantear medidas de compensación,  mitigación y/o reparación –según sea el caso-, con respecto a las especies que pudiesen estar en estado de conservación “en peligro” o “vulnerable”. Dentro de la zona “Desierto Florido” se encuentran algunas secciones prioritarias de núcleos de biodiversidad (Luis Faúndez: “Localización Espacial y Caracterización de Núcleos de Biodiversidad en el Sitio Prioritario Desierto Florido, Región de Atacama. CONAMA”. 2005), a saber: núcleos con valor de conservación Bajo, Medio y Alto. Siendo estas últimas las que determinarían el ingreso del proyecto a través de un EIA. En caso contrario, el proyecto puede entrar a través de una DIA. Por último, cabe señalar que según el estudio de Faúndez, el 43% del área del Sitio Prioritario Desierto Florido corresponde a núcleos de conservación bajo. </t>
    </r>
    <r>
      <rPr>
        <b/>
        <sz val="8"/>
        <color theme="1"/>
        <rFont val="Tahoma"/>
        <family val="2"/>
      </rPr>
      <t>6.-</t>
    </r>
    <r>
      <rPr>
        <sz val="8"/>
        <color theme="1"/>
        <rFont val="Tahoma"/>
        <family val="2"/>
      </rPr>
      <t xml:space="preserve"> Se debe aclarar que todos los escenarios presentados corresponden a “anteproyectos” desarrollados a nivel de gabinete. Por ende, en los casos en que se encontraron elementos que exigen una preocupación mayor al momento de definir el trazado definitivo se sugirió el mecanismo de ingreso al SEA a través de un EIA. Por el contrario, en los casos en que estos elementos no representen una amenaza al trazado preliminar se puede realizar el ingreso de los anteproyectos a través de una DIA. Finalmente, estos temas deberán ser resueltos al momento de tener los trazados definitivos y cuando se realicen las líneas bases correspondientes. </t>
    </r>
    <r>
      <rPr>
        <b/>
        <sz val="8"/>
        <color theme="1"/>
        <rFont val="Tahoma"/>
        <family val="2"/>
      </rPr>
      <t xml:space="preserve">7.- </t>
    </r>
    <r>
      <rPr>
        <sz val="8"/>
        <color theme="1"/>
        <rFont val="Tahoma"/>
        <family val="2"/>
      </rPr>
      <t xml:space="preserve">Tal como se comentó en la respuesta anterior, los análisis presentados corresponden a “anteproyectos” elaborados a nivel de gabinete, y por tanto, en ningún caso corresponden a un levantamiento de alguna línea base. Asimismo, vale establecer que en los trazados presentados se evitó la afectación a cualquier sitio patrimonial, cultural e histórico, contrastando los trazados con la información pública del Consejo de Monumentos Nacionales (2014). Esto basado esencialmente en la distancia entre el trazado y el monumento nacional o histórico, es decir, al menos  250 metros de distancia. Por lo general las distancias observadas fueron mayores a 250 metros, en los casos contrarios, esto se debió a la ubicación de subestaciones y trazados de alta tensión en uso, y en la mayoría de los casos, construidos con anterioridad a la publicación de la normativa ambiental en Chile.  </t>
    </r>
    <r>
      <rPr>
        <b/>
        <sz val="8"/>
        <color theme="1"/>
        <rFont val="Tahoma"/>
        <family val="2"/>
      </rPr>
      <t xml:space="preserve">8.- </t>
    </r>
    <r>
      <rPr>
        <sz val="8"/>
        <color theme="1"/>
        <rFont val="Tahoma"/>
        <family val="2"/>
      </rPr>
      <t>Se reitera que los trazados tentativos presentados a nivel de “anteproyectos” corresponden a un trabajo de gabinete. Es labor de la empresa titular y del consultor correspondiente que al momento de  desarrollar los trazados definitivos se establezca un levantamiento de línea base del medio humano, y corroborar dicha información con CONADI, Gobierno Regional y Municipios involucrados en el área de estudio.</t>
    </r>
  </si>
  <si>
    <t>Se incluyó lo solicitado.</t>
  </si>
  <si>
    <t>Se incorporó en el informe.</t>
  </si>
  <si>
    <t>Se incorporó al informe.</t>
  </si>
  <si>
    <t>Lo solicitado corresponde a criterios de operación, no de planificación como considera el estudio en cuestión.</t>
  </si>
  <si>
    <t>Se consideró de acuerdo a las bases del ITPN Octubre 2014.</t>
  </si>
  <si>
    <t>De acuerdo a lo solicitado, se incorporaron al informe las obras citadas (Parte IV del informe)</t>
  </si>
  <si>
    <t>El año considerado para la interconexión corresponde al informado en el ITPN Octubre 2014, y se realizaron sensibilidades sobre eso.</t>
  </si>
  <si>
    <t>La metodología detallada para la generación de las series de viento se explicita en el Anexo I - "Modelación en OSE2000", de la parte IV del informe</t>
  </si>
  <si>
    <t>Los plazos constructivos de los proyectos recomendados se incorporarán al informe según lo solicitado, en el punto 3.4 de la parte IV del informe</t>
  </si>
  <si>
    <t>La información requerida se encuentra en el Anexo VI Flujos por líneas. No se incluye en el informe por ser una cantidad de información excesiva para su impresión</t>
  </si>
  <si>
    <t xml:space="preserve"> Se incorporaró la tabla en el capítulo 4 de la parte IV del informe.</t>
  </si>
  <si>
    <t>El Consultor realiza una evaluación económica y técnica de la conveniencia o no de realizar alguna obra en un tramo específico, por medio de sensibilidades en que se atrasa 5 años la entrada en operación de la alternativa propuesta (lo que equivale a un escenario sin considerar la obra en cuestión). En cada caso se calculan los ingresos tarifarios y se muestran las saturaciones en las líneas existentes, lo que se compara con el escenario en que se considera la ampliación en la fecha que corresponde, con lo que se concluye de si corresponde o no realizar la obra propuesta.</t>
  </si>
  <si>
    <t>Se analizó lo solicitado en los casos en que correspondía</t>
  </si>
  <si>
    <t>Se incluye la recomendación en el informe de obras en la parte IV del informe y en el anexo correspondiente.</t>
  </si>
  <si>
    <t>Se incorporó en el capítulo 3.4 de la parte IV del informe</t>
  </si>
  <si>
    <t>Se incluyen los cambios en el informe y en los anexos.</t>
  </si>
  <si>
    <t>Se incorporó el análisis económico en el Anexo V de la Parte IV y el análisis técnico en el Anexo IX de la parte IV.</t>
  </si>
  <si>
    <t>Se incluyó lo solicitado en el Anexo III Salidas Ose2000</t>
  </si>
  <si>
    <t>Se acoge la observación, y se incorporan los supuestos en el capítulo 3.3 de la parte IV</t>
  </si>
  <si>
    <t>Se incorpora lo solicitado en el punto 3.4 de la parte IV del informe.</t>
  </si>
  <si>
    <t>Se acoge la observación y se corrigió lo indicado.</t>
  </si>
  <si>
    <t>Se corrigió la fecha de entrada de S/E Cerro Fortuna</t>
  </si>
  <si>
    <t>La información requerida se incluye en el Anexo III - Bases Ose2000</t>
  </si>
  <si>
    <t>El Consultor sobre la base de optimizar la planificación de las inversiones troncales del sistema, recomienda que estas líneas deben ser operadas abiertas a partir de la fecha indicada en cada caso.</t>
  </si>
  <si>
    <t>Se analizaron las alternativas correspondientes.</t>
  </si>
  <si>
    <t>Se analizaron alternativas y se optó por recomendar el cambio de conductor.</t>
  </si>
  <si>
    <t>Se incluyó la descripción en el punto 3.4 de la parte IV del informe</t>
  </si>
  <si>
    <t>Los análisis y criterios de diseño se especifican en los anexos. Adicionalmente, se incliuye la estadistica histórica de las estaciones meteorologicas donde se respalda que el supuesto de una temperatura ambiente máxima de 35°C</t>
  </si>
  <si>
    <t>Se corrigió lo observado.</t>
  </si>
  <si>
    <t>Secorrigió lo observado</t>
  </si>
  <si>
    <t>Se incorpora lo solicitado en el punto 6 de la parte IV del informe</t>
  </si>
  <si>
    <t>Se incorpora al informe lo solicitado en las tablas resumen y en el cuerpo del informe (punto 6.3 de la parte IV)</t>
  </si>
  <si>
    <t>Se incorpora la justificación en el cuerpo del informe (parte IV, capitulo 7)</t>
  </si>
  <si>
    <t>Se incorporaron en el informe los supuestos utilizados respecto a los sistemas de subtransmisión y adicionales.</t>
  </si>
  <si>
    <t>En relación a los requerimientos sistemicosm se analizó una bajada en Las Palmas. Sobre la conveniencia de disponer de una transformación 500/220kV en S/E Las Palmas, se encontró que a partir del año 2024, bajo los supuestos estudiados, la capacidad del enlace Nueva Pan de Azucar - Polpaico es insuficiente. Una transformación en S/E Las Palmas como medida de descongestión del sistemna de 220 kV Pan de Azúcar - Nogales agrava esta situación. Adicionalmente, se estudiaron dos alternativas de ampliación para el sistema de 220kV, las cuales permiten evacuar la generacón ERNC actual y prevista para la zona durante todo el periodo de evaluación.</t>
  </si>
  <si>
    <t>Se incluiyó en el anexo correspondiente (Anexo IX)</t>
  </si>
  <si>
    <t>En el informe se incluye el detalle de niveles de cortocircuito para las SS/EE Troncales.</t>
  </si>
  <si>
    <t>Se corrigió la modelación.</t>
  </si>
  <si>
    <t>Se incorporó el análisis de S/E Puente Negro (capítulo 5 de la parte IV)</t>
  </si>
  <si>
    <t>Se realizó la comparación entre tender la línea de interconexión en la subestación Los Changos y Cerro Fortuna, y el análisis se incorporó al informe (capítulo 5 parte IV)</t>
  </si>
  <si>
    <t>Se incorporó el análisis en el Anexo XII - Otras Sensibilidades, de la parte IV del informe.</t>
  </si>
  <si>
    <t>En cuanto a la interconexión SIC-SING, se analizaron diferentes alternativas en términos de puntos de conexión. La fecha de entrada en operación es la informada en el ITPN Octubre 2014.</t>
  </si>
  <si>
    <t>Se incluyó lo solicitado (capítulo 3 de la parte IV)</t>
  </si>
  <si>
    <t>Se incluyó el análisis en S/E Cerro Fortuna (capitulo 3.2 de la parte IV)</t>
  </si>
  <si>
    <t>La obra en cuestión no se propone como parte del plan de expansión troncal, sino que se recomienda para el desarrollo óptimo del sistema en términos de la interconexión SING-SIC</t>
  </si>
  <si>
    <t>La información requerida se incluyó en los anexos correspondientes Anexo VI Flujos por lineas</t>
  </si>
  <si>
    <t>La obra corresponde a un retensado e inversión en crucetas similar a Maitencillo - Cardones 1x220kV.</t>
  </si>
  <si>
    <t>Se incorporó en el informe (capitulo 4 de la parte IV)</t>
  </si>
  <si>
    <t>El desglose de los costos considerados en cada proyecto se incorporan en el punto 3.4 de la parte IV</t>
  </si>
  <si>
    <t>Se revisaron las planillas entregadas en el anexo correspondiente y la línea Domeyko - Sulfuros sí cumple con los criterios de troncalidad. Los porcentajes de bidireccionalidad de los flujos para el año 2015 fueron 12%-88% , para el año 2016 fueron 26%-74%, para el año 2017 fueron 61%-39% y para el año 2018 fueron 86%-14%, según se puede verificar en planilla asociada a las líneas del SING en el Anexo Parte I - Calificación de Instalaciones Troncales</t>
  </si>
  <si>
    <t>De acuerdo a lo indicado en la respuesta anterior, al calificar la línea Domeyko - Sulfuros como troncal, es necesario calificar los otros tramos mencionados como troncales por criterio de continuidad.</t>
  </si>
  <si>
    <t>Se corrigió la conclusión mencionada (capítulo 5 de la parte IV)</t>
  </si>
  <si>
    <t>La fecha de entrada en operación de la interconexión SIC-SING corresponde a la informada en el ITPN: Octubre 2014. Además, se sensibilizó la fecha de entrada.</t>
  </si>
  <si>
    <t>Se corrigió en el punto 2 de la parte IV del informe.</t>
  </si>
  <si>
    <t>Se incluye las curvas de duración en el Anexo III del informe en su parte IV</t>
  </si>
  <si>
    <t>Se incorporará al informe en el punto 3.5 de la parte IV del informe.</t>
  </si>
  <si>
    <t>Se incluyen los cambios en el informe (capitulo 4 de la parte IV)</t>
  </si>
  <si>
    <t>Se incorpora en la tabla resumen de resultados y en el punto 6 de la parte IV.</t>
  </si>
  <si>
    <t>Se incorpora en el punto 6 de la parte IV del informe.</t>
  </si>
  <si>
    <t xml:space="preserve">El valor s sólo considera los paños de línea necesarios para el seccionamiento y los costos de los estudios ambientales. Las barras de transferencia y seccionadora son contabilziadas en el costo de la nueva subestación Puente Negro. Para un mayor detalle, en el punto 3.4 en cuestión se desglosarán las partidas de costo más relevantes de cada proyecto.  </t>
  </si>
  <si>
    <t>En el informe se presentan dos escenarios de expansión distintos al Caso Base: Alternativo y Andino. Ellos difieren en el tipo de centrales consideradas de acuerdo a información que el consultor consideró adecuada y más cercana a la realidad. Respecto a la interconexión Andina, el punto de conexión se justifica en el informe (parte IV, punto 3.3.3)</t>
  </si>
  <si>
    <t>Se incorporó la sensibilidad en el Anexo XII - Otras Sensibilidades, de la parte IV del Informe.</t>
  </si>
  <si>
    <t>Se incorpora en el punto 3.3 de la parte IV la justificación solicitada</t>
  </si>
  <si>
    <t>Se incorpora el análisis en el punto 5 de la parte IV y en el Anexo IX de la parte IV</t>
  </si>
  <si>
    <t>Se explicó la tabla en el punto 3.2 de la parte IV del informe.</t>
  </si>
  <si>
    <t>Se corrigió lo que corresponde en el anexo mencionado.</t>
  </si>
  <si>
    <t>En concordancia con los criterios empleados por el consultor en la modelación y la información disponible en las bases del estudio en relación al proyecto Quebrada Blanca y consumos del norte, se realizó una sensibilidad sobre la demanda informada para ver los efectos en el plan de expansión del SING. El análisis realizado se encuentra disponible en el Anexo XII - Otras Sensibilidades, de la parte IV del informe.</t>
  </si>
  <si>
    <t>Se incorpora en el punto 3.4 de la parte IV del informe.</t>
  </si>
  <si>
    <t>Se corrigió lo mencionado en el anexo IV de la parte IV</t>
  </si>
  <si>
    <t>Se corrigió lo mencionado en el anexo y en el punto 3.2 de la parte IV del informe.</t>
  </si>
  <si>
    <t>Se incluyen los cambios en el informe y en el Anexo IX</t>
  </si>
  <si>
    <t>Los resultados se presentan en el Anexo III de la parte IV en forma digital, dada la cantidad de información.</t>
  </si>
  <si>
    <t>Se incluye tabla resumen en el informe (capítulo4 de la parte IV)</t>
  </si>
  <si>
    <t>Se incorpora en las tablas resumen y del capitulo 6 de la parte IV</t>
  </si>
  <si>
    <t>La justifiicación de la tecnología de desarrollo y el costo de la misma se incorpora en el punto 3.3 de la parte IV.</t>
  </si>
  <si>
    <t>Se incorpora en el punto 3.3 de la parte IV del informe</t>
  </si>
  <si>
    <t>Se incorporó los análisis en la parte IV del informe.</t>
  </si>
  <si>
    <t>Se incorpora en el punto 2 de la parte IV del informe.</t>
  </si>
  <si>
    <t>La información requerida se incluye en el Anexo III - Bases Ose2000, por ser información excesiva</t>
  </si>
  <si>
    <t>La información requerida se incluye en el punto 3.5 de la parte IV</t>
  </si>
  <si>
    <t>Se incorpora en el Anexo VIII y IX de la parte IV</t>
  </si>
  <si>
    <t>Se incorpora en el punto 6.3 de la parte IV del informe</t>
  </si>
  <si>
    <t>Los resultados presentados corresponden al escenario en que se consideran todas las obras de expansión propuestas por el consultor. La brusca bajada en los ITs guarda directa relación con el despeje de las saturaciones existentes.</t>
  </si>
  <si>
    <t>Se incorpora en el capítulo 4 de la parte IV del informe.</t>
  </si>
  <si>
    <t>Se incluyen los gráficos rqueridos en el Anexo III - Bases Ose2000</t>
  </si>
  <si>
    <t>Se incluye tabla dinámica con todas las limitaciones por tramo para el horizonte de evaluación en Anexo VIII</t>
  </si>
  <si>
    <t>Se revisó y corrigió lo necesario</t>
  </si>
  <si>
    <t>Se incorpora la necesidad en el punto 5 de la parte IV</t>
  </si>
  <si>
    <t>Se revisó y explicó el criterio en el punto 6 de la parte IV del informe.</t>
  </si>
  <si>
    <t>Se incluye lo solicitado en el informe.</t>
  </si>
  <si>
    <t>Se acoge la observación, y se corrigió en el informe.</t>
  </si>
  <si>
    <t>Se incorpora la justificación en el cuerpo del informe (parte IV, capitulo 3)</t>
  </si>
  <si>
    <t>Se corrigió en el punto 3.5 de la parte IV del informe.</t>
  </si>
  <si>
    <t>Los gráficos de todas las instalaciones troncales se encuentran disponibles en los anexos del informe (Anexo VI de la parte IV)</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</si>
</sst>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8"/>
      <color theme="1"/>
      <name val="Tahoma"/>
      <family val="2"/>
    </font>
    <font>
      <sz val="8"/>
      <color theme="1"/>
      <name val="Tahoma"/>
      <family val="2"/>
    </font>
    <font>
      <i/>
      <sz val="8"/>
      <color theme="1"/>
      <name val="Tahoma"/>
      <family val="2"/>
    </font>
    <font>
      <sz val="8"/>
      <name val="Tahoma"/>
      <family val="2"/>
    </font>
  </fonts>
  <fills count="16">
    <fill>
      <patternFill patternType="none"/>
    </fill>
    <fill>
      <patternFill patternType="gray125"/>
    </fill>
    <fill>
      <patternFill patternType="solid">
        <fgColor rgb="FFC0C0C0"/>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rgb="FF00B050"/>
        <bgColor indexed="64"/>
      </patternFill>
    </fill>
    <fill>
      <patternFill patternType="solid">
        <fgColor rgb="FF0070C0"/>
        <bgColor indexed="64"/>
      </patternFill>
    </fill>
    <fill>
      <patternFill patternType="solid">
        <fgColor rgb="FF7030A0"/>
        <bgColor indexed="64"/>
      </patternFill>
    </fill>
    <fill>
      <patternFill patternType="solid">
        <fgColor theme="6" tint="-0.249977111117893"/>
        <bgColor indexed="64"/>
      </patternFill>
    </fill>
    <fill>
      <patternFill patternType="solid">
        <fgColor theme="7"/>
        <bgColor indexed="64"/>
      </patternFill>
    </fill>
    <fill>
      <patternFill patternType="solid">
        <fgColor theme="8"/>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4">
    <xf numFmtId="0" fontId="0" fillId="0" borderId="0" xfId="0"/>
    <xf numFmtId="0" fontId="2" fillId="0" borderId="0" xfId="0" applyFont="1"/>
    <xf numFmtId="0" fontId="2" fillId="0" borderId="0" xfId="0" applyFont="1" applyAlignment="1">
      <alignment horizontal="center" vertical="center"/>
    </xf>
    <xf numFmtId="0" fontId="2"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2" fillId="0" borderId="0" xfId="0" applyFont="1" applyFill="1" applyAlignment="1">
      <alignment vertical="center"/>
    </xf>
    <xf numFmtId="0" fontId="2" fillId="0" borderId="0" xfId="0" applyFont="1" applyFill="1"/>
    <xf numFmtId="0" fontId="2" fillId="0" borderId="0" xfId="0" applyFont="1" applyFill="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vertical="center" wrapText="1"/>
    </xf>
    <xf numFmtId="0" fontId="2" fillId="0" borderId="1" xfId="0" applyFont="1" applyBorder="1" applyAlignment="1">
      <alignment vertical="center" wrapText="1"/>
    </xf>
    <xf numFmtId="0" fontId="4" fillId="0" borderId="1" xfId="0" applyFont="1" applyBorder="1" applyAlignment="1">
      <alignment vertical="center" wrapText="1"/>
    </xf>
    <xf numFmtId="0" fontId="4" fillId="0" borderId="1" xfId="0" applyFont="1" applyFill="1" applyBorder="1" applyAlignment="1">
      <alignment vertical="center" wrapText="1"/>
    </xf>
    <xf numFmtId="0" fontId="2" fillId="3"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justify" vertical="top" wrapText="1"/>
    </xf>
    <xf numFmtId="0" fontId="2" fillId="0" borderId="1" xfId="0" applyFont="1" applyFill="1" applyBorder="1" applyAlignment="1">
      <alignment horizontal="justify" vertical="top" wrapText="1"/>
    </xf>
    <xf numFmtId="0" fontId="2" fillId="0" borderId="1" xfId="0" applyFont="1" applyBorder="1" applyAlignment="1">
      <alignment vertical="center"/>
    </xf>
    <xf numFmtId="0" fontId="2" fillId="0" borderId="1" xfId="0" applyFont="1" applyFill="1" applyBorder="1" applyAlignment="1">
      <alignment vertical="center"/>
    </xf>
    <xf numFmtId="0" fontId="2" fillId="0" borderId="1" xfId="0" applyFont="1" applyBorder="1"/>
    <xf numFmtId="0" fontId="2" fillId="0" borderId="1" xfId="0" applyFont="1" applyFill="1" applyBorder="1"/>
    <xf numFmtId="0" fontId="2" fillId="0" borderId="1" xfId="0" applyFont="1" applyFill="1" applyBorder="1" applyAlignment="1">
      <alignment horizontal="left" vertical="center"/>
    </xf>
    <xf numFmtId="0" fontId="2" fillId="4" borderId="2" xfId="0" applyFont="1" applyFill="1" applyBorder="1" applyAlignment="1">
      <alignment vertical="center"/>
    </xf>
    <xf numFmtId="0" fontId="2" fillId="5" borderId="2" xfId="0" applyFont="1" applyFill="1" applyBorder="1" applyAlignment="1">
      <alignment vertical="center"/>
    </xf>
    <xf numFmtId="0" fontId="2" fillId="6" borderId="2" xfId="0" applyFont="1" applyFill="1" applyBorder="1" applyAlignment="1">
      <alignment vertical="center"/>
    </xf>
    <xf numFmtId="0" fontId="2" fillId="7" borderId="1" xfId="0" applyFont="1" applyFill="1" applyBorder="1" applyAlignment="1">
      <alignment vertical="center"/>
    </xf>
    <xf numFmtId="0" fontId="2" fillId="8" borderId="2" xfId="0" applyFont="1" applyFill="1" applyBorder="1" applyAlignment="1">
      <alignment vertical="center"/>
    </xf>
    <xf numFmtId="0" fontId="2" fillId="10" borderId="2" xfId="0" applyFont="1" applyFill="1" applyBorder="1" applyAlignment="1">
      <alignment vertical="center"/>
    </xf>
    <xf numFmtId="0" fontId="2" fillId="11" borderId="2" xfId="0" applyFont="1" applyFill="1" applyBorder="1" applyAlignment="1">
      <alignment vertical="center"/>
    </xf>
    <xf numFmtId="0" fontId="2" fillId="12" borderId="2" xfId="0" applyFont="1" applyFill="1" applyBorder="1" applyAlignment="1">
      <alignment vertical="center"/>
    </xf>
    <xf numFmtId="0" fontId="2" fillId="13" borderId="1" xfId="0" applyFont="1" applyFill="1" applyBorder="1" applyAlignment="1">
      <alignment vertical="center"/>
    </xf>
    <xf numFmtId="0" fontId="2" fillId="14" borderId="2" xfId="0" applyFont="1" applyFill="1" applyBorder="1" applyAlignment="1">
      <alignment vertical="center"/>
    </xf>
    <xf numFmtId="0" fontId="2" fillId="15" borderId="2" xfId="0" applyFont="1" applyFill="1" applyBorder="1" applyAlignment="1">
      <alignment vertical="center"/>
    </xf>
    <xf numFmtId="0" fontId="2" fillId="9" borderId="2" xfId="0" applyFont="1" applyFill="1" applyBorder="1" applyAlignment="1">
      <alignment vertical="center" wrapText="1"/>
    </xf>
    <xf numFmtId="0" fontId="2" fillId="15" borderId="1" xfId="0" applyFont="1" applyFill="1" applyBorder="1" applyAlignment="1">
      <alignment vertical="center"/>
    </xf>
    <xf numFmtId="0" fontId="0" fillId="0" borderId="0" xfId="0" pivotButton="1"/>
    <xf numFmtId="0" fontId="0" fillId="0" borderId="0" xfId="0" applyAlignment="1">
      <alignment horizontal="left"/>
    </xf>
    <xf numFmtId="0" fontId="0" fillId="0" borderId="0" xfId="0" applyNumberFormat="1"/>
    <xf numFmtId="0" fontId="2" fillId="3" borderId="1" xfId="0" applyFont="1" applyFill="1" applyBorder="1" applyAlignment="1">
      <alignment horizontal="center" vertical="center" wrapText="1"/>
    </xf>
    <xf numFmtId="0" fontId="2" fillId="3" borderId="0" xfId="0" applyFont="1" applyFill="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Guillermo Miranda O." refreshedDate="41996.66812534722" createdVersion="4" refreshedVersion="4" minRefreshableVersion="3" recordCount="213">
  <cacheSource type="worksheet">
    <worksheetSource ref="A1:G214" sheet="Observaciones"/>
  </cacheSource>
  <cacheFields count="7">
    <cacheField name="Empresa" numFmtId="0">
      <sharedItems count="12">
        <s v="CDEC-SIC"/>
        <s v="TRANSELEC"/>
        <s v="TRANSNET"/>
        <s v="TINGUIRIRICA"/>
        <s v="Transmisora Eléctrica del Norte (TEN)"/>
        <s v="ENEL"/>
        <s v="ENDESA"/>
        <s v="E-CL"/>
        <s v="COLBUN"/>
        <s v="CODELCO"/>
        <s v="CDEC-SING"/>
        <s v="Comité ETT"/>
      </sharedItems>
    </cacheField>
    <cacheField name="Num" numFmtId="0">
      <sharedItems containsSemiMixedTypes="0" containsString="0" containsNumber="1" containsInteger="1" minValue="1" maxValue="213"/>
    </cacheField>
    <cacheField name="Informe" numFmtId="0">
      <sharedItems containsBlank="1"/>
    </cacheField>
    <cacheField name="Identificación del Título, Subtítulo y Número de página observada" numFmtId="0">
      <sharedItems containsBlank="1" containsMixedTypes="1" containsNumber="1" containsInteger="1" minValue="2" maxValue="2"/>
    </cacheField>
    <cacheField name="Observación" numFmtId="0">
      <sharedItems longText="1"/>
    </cacheField>
    <cacheField name="Propuesta" numFmtId="0">
      <sharedItems containsBlank="1" longText="1"/>
    </cacheField>
    <cacheField name="Respuesta"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13">
  <r>
    <x v="0"/>
    <n v="1"/>
    <s v="Informe 3 Preliminar"/>
    <s v="1. PROYECTOS DE TRANSMISIÓN EN EJECUCIÓN Y PROPUESTOS 1.1. PROYECTOS DE TRANSMISIÓN EN EJECUCIÓN"/>
    <s v="En la tabla 1 no se incorporan las obras: Aumento de capacidad de Línea Maitencillo – Cardones 1x220 kV (decreto N°201/2014) y las obras asociadas a los Banco Autotransformadores 500/220 kV, Cardones, Maitencillo, P.de Azúcar (decreto Nº 310/2013)."/>
    <s v="Se sugiere revisar las obras que se encuentran decretadas y las fechas estimadas de puesta en servicio. "/>
    <s v="De acuerdo a lo solicitado, se incorporarán al informe las obras citadas."/>
  </r>
  <r>
    <x v="0"/>
    <n v="2"/>
    <s v="Informe 3 Preliminar"/>
    <s v="2.2. ESCENARIOS DE EXPANSIÓN"/>
    <s v="No se indica en el informe principal el año en que se considera la interconexión con la respectiva justificación de éste."/>
    <s v="Se solicita incorporar lo indicado."/>
    <s v="El año considerado para la interconexión corresponde al informado en el ITPN: mes de octubre de 2014."/>
  </r>
  <r>
    <x v="0"/>
    <n v="3"/>
    <s v="Informe 3 Preliminar"/>
    <s v="2.2. ESCENARIOS DE EXPANSIÓN"/>
    <s v="La alta cantidad de proyectos de generación ERNC que el último año han señalado su deseo de conectarse al SIC, ameritaría realizar un escenario adicional (o sensibilidad) con fuerte penetración solar y eólica fundamentalmente en la zona norte del SIC."/>
    <s v="Se recomienda realizar una sensibilidad o escenario adicional de acuerdo a lo descrito."/>
    <s v="Todos los escenarios considerados contemplan el cumplimiento de la Ley Nº 20.257 (20/25), lo cual ya impone una exigencia importante al sistema de transmisión troncal al incorporar varias centrales ERNC a lo largo de todo el horizonte de estudio en el SIC."/>
  </r>
  <r>
    <x v="0"/>
    <n v="4"/>
    <s v="Informe 3 Preliminar"/>
    <s v="2.3. MODELOS Y REPRESENTACIÓN DE LOS SISTEMAS"/>
    <s v="En el informe no se encontró una descripción detallada de la metodología empleada para generar las series de viento de las centrales del sistema. "/>
    <s v="Se sugiere especificar la metodología utilizada para la construcción de las series de generación eólica  y los supuestos considerados, indicando si para cada central se construyen matrices distintas, o bien se considera coincidencia para determinadas zonas, etc."/>
    <s v="La metodología detallada para la generación de las series de viento se explicita en el Anexo I - &quot;Modelación en OSE2000&quot;."/>
  </r>
  <r>
    <x v="0"/>
    <n v="5"/>
    <s v="Informe 3 Preliminar"/>
    <s v="3.3. DESCRIPCIÓN DE LOS PROYECTOS DE LÍNEAS Y SUBESTACIONES PROPUESTOS"/>
    <s v="No se explicitan los plazos constructivos de los proyectos recomendados.  "/>
    <s v="Se solicita explicitar los plazos constructivos que se definen como supuestos para la elaboración del estudio y no solo las fechas estimadas de PES."/>
    <s v="Los plazos constructivos de los proyectos recomendados se incorporarán al informe según lo solicitado."/>
  </r>
  <r>
    <x v="0"/>
    <n v="6"/>
    <s v="Informe 3 Preliminar"/>
    <s v="3.4. HISTOGRAMAS DE FLUJO DE POTENCIA POR TRAMOS TRONCALES"/>
    <s v="En general la metodología utilizada para presentar los resultados dificulta la compresión de las reales necesidades de expansión del sistema. "/>
    <s v="Se recomienda presentar los flujos estimados para los tramos en todo el horizonte en un solo gráfico, esto se puede realizar escogiendo al menos los datos asociados a algunas probabilidades de excedencia para los flujos esperados con una resolución mensual. En estos gráficos se debe indicar claramente el límite a considerar con criterio n-1 en caso de no proponer obras y el límite que se obtendría en el caso de efectuar la alternativa de expansión propuesta, de modo de visualizar| claramente el tiempo y el nivel de holguras que supondría el proyecto a evaluar. Cabe indicar que los límites cambian al interior de un año, al modificarse la topología del sistema. Para los tramos en que se indica que no presentan saturaciones, estos gráficos deben ser igualmente presentados con sus respectivos límites."/>
    <s v="La metodología utilizada se incorporará al informe."/>
  </r>
  <r>
    <x v="0"/>
    <n v="7"/>
    <m/>
    <s v="4. ANÁLISIS DE FACTIBILIDAD TÉCNICA DE LAS ALTERNATIVAS Y DETERMINACIÓN DE LOS LÍMITES DE TRANSMISIÓN"/>
    <s v="No se presenta un cuadro con las limitaciones a considerar para cada uno de los tramos en el caso sin proyecto, ni tampoco con los proyectos propuestos como alternativas de solución. La limitación de los tramos de línea enmallados, por ejemplo Cardones - Carrera Pinto - San Andrés, se deben analizar en relación a la capacidad de transporte conjunta (tres circuitos con inyección intermedia en algunos de ellos), ya que la correcta aplicación del criterio N-1 para una contingencia en alguno de los circuitos, redunda en una restricción para los circuitos en paralelo, pudiendo producirse en congestión sólo en alguno de los circuitos sanos y no en los demás, de modo que estas limitaciones se deben analizar con mayor detalle."/>
    <s v="Se debe explicitar los límites considerados en cada uno de los tramos del STT, indicando además las variaciones que estos experimentan en las fechas correspondientes debido a la incorporación de las obras de transmisión en construcción. Adicionalmente se debe indicar el aumento que se otorgaría al incorporar las obras consideradas como alternativas de expansión. Esto es relevante puesto que los resultados de las evaluaciones económicas dependen directamente del nivel de transferencias que se liberan entre el caso con proyecto y sin proyecto evaluado."/>
    <s v=" Se incorporará al informe lo solicitado."/>
  </r>
  <r>
    <x v="0"/>
    <n v="8"/>
    <m/>
    <s v="4. ANÁLISIS DE FACTIBILIDAD TÉCNICA DE LAS ALTERNATIVAS Y DETERMINACIÓN DE LOS LÍMITES DE TRANSMISIÓN"/>
    <s v="No se realizan análisis de capacidad de transmisión n-1 en tramos de transformación."/>
    <s v="Se solicita realizar un análisis de capacidad de trasferencias n-1 para los tramos de transformación troncal."/>
    <s v="Se incluye análisis en Anexo IX.5"/>
  </r>
  <r>
    <x v="0"/>
    <n v="9"/>
    <m/>
    <s v="5. EVALUACIÓN ECONÓMICA Y SENSIBILIDADES DE LOS ESCENARIOS DE EXPANSIÓN 5.1. EVALUACIÓN ECONÓMICA DE LOS ESCENARIOS DE EXPANSIÓN"/>
    <s v="No se presenta de manera desagregada anualmente la comparación entre en el ahorro en costo de operación y costos de inversión en VATT que permita determinar si corresponde incorporara las obras evaluadas en los años propuestos, o bien los beneficios de su incorporación se presentan producto de los supuestos del relleno. Esto es relevante, debido a que los beneficios netos durante los primeros años pueden ser negativos aunque el VAN del proyecto sea positivo, de tal forma que pudiera convenir postergar la incorporación de esa obra, retroalimentando el plan de expansión valiendo la pena modificar la puesta en servicio de algunas obras obteniendo VAN mayores. Adicionalmente  no se especifica para cada una de las obras de ampliación cuales son los supuestos considerados respecto de los trabajos, desconexiones, etc., toda vez que esto repercute en el resultados de las evaluaciones económicas."/>
    <s v="                                                                                                                                                                                                                                  "/>
    <s v="El análisis de la conveniencia de realizar o no un proyecto de expansión se presentará en el informe a través de un estudio de sensibilidades."/>
  </r>
  <r>
    <x v="0"/>
    <n v="10"/>
    <m/>
    <s v="5. EVALUACIÓN ECONÓMICA Y SENSIBILIDADES DE LOS ESCENARIOS DE EXPANSIÓN 5.1.2. RESULTADOS POR ESCENARIO DE EXPANSIÓN"/>
    <s v="Para las obras recomendadas no resulta suficiente que se evalúe en conjunto el plan completo, esto debido a que las obras realizadas para ciertos tramos pueden estar subsidiando la ejecución en otros tramos en los cuales no resulte conveniente la materialización de una obra, resultando más conveniente por lo tanto la construcción de un subconjunto del plan completo."/>
    <s v="Se solicita incorporar la presentación por separado de la conveniencia económica de materializar cada una de las etapas del plan propuesto, realizando los análisis a partir de esos resultados."/>
    <s v="El análisis de la conveniencia de realizar o no un proyecto de expansión se presentará en el informe a través de un estudio de sensibilidades."/>
  </r>
  <r>
    <x v="0"/>
    <n v="11"/>
    <m/>
    <s v="6.3. OBRAS A EJECUTAR O INICIAR EN EL CUATRIENIO 2015-2018"/>
    <s v="Se señala la pertinencia de recomendar la construcción de líneas con un circuito tendido para posteriormente (en función de los requerimientos) se tienda el segundo. Es necesario aclarar si se consideró en este análisis la existencia de economías de escala y ámbito que significan tender dos circuitos al mismo tiempo (logística, caminos, volúmenes de insumos, etc.) respecto de tenderlo meses o años después que se finalizaron las obras de la línea con 1 circuito. De esta forma, pueden ocurrir casos en que el segundo circuito lo requiera el sistema años después del primero, pero que resulte beneficioso realizarlo antes por el ahorro de los costos descritos."/>
    <s v="Se recomienda incorporar y/o explicitarlos criterios señalados."/>
    <s v="Se analizará lo solicitado en los casos en que corresponda."/>
  </r>
  <r>
    <x v="0"/>
    <n v="12"/>
    <m/>
    <s v="6.3. OBRAS A EJECUTAR O INICIAR EN EL CUATRIENIO 2015-2018"/>
    <s v="No se exploran distintas posibilidades de expansión para solucionar las mismas condiciones de congestión con el consiguiente análisis."/>
    <s v="Se recomienda explicitar la metodología de decisión de la recomendación y los resultados que  la justifiquen, tales como las evaluaciones económicas que indicarían la conveniencia de ejecutar el  plan propuesto."/>
    <s v="El análisis de la conveniencia de realizar o no un proyecto de expansión se presentará en el informe a través de un estudio de sensibilidades."/>
  </r>
  <r>
    <x v="0"/>
    <n v="13"/>
    <m/>
    <s v="General"/>
    <s v="No se efectúa un análisis de la pertinencia de incluir obras para dar cumplimiento a los estándares de seguridad y calidad de servicio indicados en la NTSyCS, como por ejemplo equipos de compensación, reactores en la zona norte, etc."/>
    <s v="Se solicita realizar los análisis tendientes a dar cumplimiento a la NTSyCS o bien indicar la razón por la cual se ha decidido no realizarlos."/>
    <s v="Se incluye la recomendación en el informe"/>
  </r>
  <r>
    <x v="0"/>
    <n v="14"/>
    <m/>
    <s v="Anexo 5"/>
    <s v="Falta detalle de cada proyecto en términos de al menos incluir tablas con las partidas más relevantes que definen el VI de cada obra y su cronograma correspondiente.  "/>
    <s v="Se sugiere incluir detalle de valor de inversión y cronograma al menos para cada obra recomendada."/>
    <s v="Se incorporará en el Anexo V - &quot;Costos Unitarios&quot;."/>
  </r>
  <r>
    <x v="0"/>
    <n v="15"/>
    <m/>
    <s v="General"/>
    <s v="La revisión normativa realizada y, por tanto, las exigencias aplicadas, corresponden a la versión de octubre de 2009 de la NTSyCS, la cual presenta diferencias con la versión actual, la que se encuentra vigente desde julio del presente año, por ejemplo análisis de seguridad de servicio parea el cumplimiento del criterio n-1 frente a fallas de severidad 9."/>
    <s v="Se sugiere realizar una revisión que valide los resultados presentados y los criterios aplicables durante el cuatrienio de vigencia del estudio, de modo de evitar posibles inconsistencias con análisis posteriores."/>
    <s v="Se incluyen los cambios en el informe"/>
  </r>
  <r>
    <x v="0"/>
    <n v="16"/>
    <s v="Informe 3 Preliminar"/>
    <s v="Anexo 9"/>
    <s v="La determinación de limitaciones de transmisión se realizó con el objetivo de verificar eventuales problemas en el comportamiento del sistema con la incorporación de las soluciones recomendadas. Sin embargo, no se muestra un estudio de limitaciones de transmisión para el caso base, de modo que no queda claro contra qué se está comparando la solución propuesta. Además, tampoco queda claro si las limitaciones encontradas a partir de los análisis realizados poseen un impacto en la evaluación de las soluciones, o son exclusivamente referenciales."/>
    <s v="Se sugiere realizar y presentar un análisis de limitaciones de transmisión para el caso base, así como para las soluciones propuestas."/>
    <s v="La capacidad de los tramos deberá ser independiente de los escenarios de generación puesto deben dar solucion a todas las condiciones de operación posibles dentrop del horizonte de evaluación. Por lo anterior, y bajo los supuestos estudiados, estas son determinadas en forma preliminar mediante el software Ose2000 y corroboradas mediante PowerFactory Digsilent."/>
  </r>
  <r>
    <x v="1"/>
    <n v="17"/>
    <s v="Informe 3 Preliminar"/>
    <s v="2. Antecedentes de Escenarios de Generación y Demanda"/>
    <s v="No se considera como escenario alternativo la interconexión HVDC propuesta por la CNE en el Informe Técnico de Precios de Nudos. Según el Anexo 8 de las bases del Estudio se especifica que: “El consultor deberá considerar como escenario de expansión base, el plan de obras contenido en el “Informe Técnico Definitivo Proceso Tarifario de Precios de Nudo de corto plazo” que emita la CNE, vigente al momento de la dictación de las Bases Definitivas del Estudio, post eventual intervención del Panel de Expertos.” En dicho Informe se recomienda la “Nueva Línea Interconexión SIC-SING HVDC 500kV de 1500 MVA”"/>
    <s v="Se solicita considerar y evaluar en uno de los escenarios el proyecto “Nueva Línea Interconexión SIC-SING HVDC 500kV de 1500 MVA” "/>
    <s v="Se incorporará el análisis correspondiente en el informe."/>
  </r>
  <r>
    <x v="1"/>
    <n v="18"/>
    <s v="Informe 3 Preliminar"/>
    <s v="2 Antecedentes de Escenarios de Generación y Demanda"/>
    <s v="El consultor expone en el informe los costos marginales promedio del sistema y los ingresos tarifarios totales, para cada escenario de generación modelado. Sin embargo, no se presentan los costos marginales mensuales de energía por barra, los costos totales de operación ni los ingresos tarifarios por tramo. Para completar el informe sería importante contar con los valores resultantes para las variables económicas. En el capítulo IV de las Bases del Estudio, en el punto 2. Presentación de Resultados Parte III, Planes de Expansión, se indica: “… Para cada plan de expansión se presentarán los valores resultantes para las variables económicas, esto es, costos marginales mensuales de energía por barra, costos totales de operación mensuales, ingresos tarifarios mensuales esperados por tramo…”"/>
    <s v="Se solicita la presentación de los resultados según lo indicado en la Resolución Exenta N°800, de 17 de diciembre de 2013, que Aprueba Bases Técnicas y Administrativas Definitivas para la Realización del Estudio de Transmisión Troncal."/>
    <s v="Se incluirá lo solicitado en el informe."/>
  </r>
  <r>
    <x v="1"/>
    <n v="19"/>
    <s v="Informe 3 Preliminar"/>
    <s v="2 Antecedentes de Escenarios de Generación y Demanda"/>
    <s v="El informe muestra que existe energía no suministrada en todos los escenarios analizados. Esto se puede apreciar en las siguientes tablas: ·         Tabla N° 17 de la página 24. ·         Tabla N° 20 de la página 27. ·         Tabla N° 25 de la página 30. Con respecto a la energía no suministrada, el Art. N°74 de la Ley indica lo siguiente: “Cada sistema de transmisión troncal estará constituido por las líneas y subestaciones eléctricas que sean económicamente eficientes y necesarias para posibilitar el abastecimiento de la totalidad de la demanda del sistema eléctrico respectivo, bajo los diferentes escenarios de disponibilidad de las instalaciones de generación, incluyendo situaciones de contingencia y falla, considerando las exigencias de calidad y seguridad de servicio establecidas en la presente ley, los reglamentos y las normas técnicas.”"/>
    <s v="Se solicita definir un plan de expansión troncal que permita abastecer la totalidad de la demanda."/>
    <s v="La energía no suministrada presentada en el informe corresponde a escenarios de racionamiento producto de condiciones hidrológicas adversas, y no tienen directa relación con la expansión del sistema de transmisión troncal. En todo caso estos racionamientos para ser reducidos, se requiere de una definición de instalación de centrales diésel, las cuales se deben ubicar en forma óptima en relación a los puntos de racionamiento del sistema si económicamente se justificaran. La decisión de instalar o no centrales diésel, no debe afectar la expansión del sistema de transmisión troncal, debido a que este tipo de centrales se ubican normalmente en barras de consumo alejadas de los centros de generación, ya que esto es típicamente lo más económico para el sistema, reduciendo en términos generales los flujos de transmisión no solo troncales sino de la mayoría de las líneas de transmisión del sistema. "/>
  </r>
  <r>
    <x v="1"/>
    <n v="20"/>
    <s v="Informe 3 Preliminar"/>
    <s v="2 Antecedentes de Escenarios de Generación y Demanda"/>
    <s v="Los resultados muestran un impacto positivo derivado de la inclusión de un escenario de interconexión regional con Perú, sin embargo, no se justifica adecuadamente la demanda y generación considerada en S/E Montalvo para el escenario de Interconexión Andino. El consultor debe justificar adecuadamente los supuestos considerados para la modelación del escenario de Interconexión Andino. Además, debe determinar los puntos de conexión y el trazado óptimo para esa interconexión. Podrían existir otros puntos de conexión, como en S/E Río Loa aprovechando la interconexión SIC-SING o en S/E Parinacota  utilizando una configuración back to back, y extendiendo el sistema troncal hacia el norte del SING."/>
    <s v="Se solicita justificar los supuestos considerados en el escenario de Interconexión Andino."/>
    <s v="Se acoge la observación, y se incorporarán las justificaciones correspondientes en el informe."/>
  </r>
  <r>
    <x v="1"/>
    <n v="21"/>
    <s v="Informe 3 Preliminar"/>
    <s v="3. Formulación de los Planes de Expansión por Escenario"/>
    <s v="El informe señala los análisis acerca de la normalización de tap-off y seccionamientos de tramos troncales en varios puntos del sistema. En la página 32 del informe se presenta un listado de los tramos en donde se estudiarán normalizaciones, y se indica que se “especifican en el capítulo 7 de este informe”. El Anexo IX incorpora el análisis técnico de la normalización de los siguientes tramos que incluyen conexiones en Tap-Off y seccionamientos: SIC: Pan de Azúcar – Las Palmas 220kV: Los Maquis –Polpaico 220kV Cerro Navia – Polpaico 220kV Chena – Alto Jahuel 220kV Valdivia – Rahue 220kV Charrúa – Rahue 220kV SING: Atacama – Domeyko 220kV Atacama – Encuentro 220kV Crucero – Lagunas 220kV. Sin embargo, las soluciones planteadas para la normalización de estos tramos no se valorizan, ni tampoco aparecen  en la propuesta final del consultor."/>
    <s v="Se solicita incorporar el valor de inversión de las obras relacionadas a la normalización de tap-off y seccionamientos e incorporar dichas obras en la propuesta final del consultor."/>
    <s v="Se incorporará lo solicitado en el anexo correspondiente."/>
  </r>
  <r>
    <x v="1"/>
    <n v="22"/>
    <s v="Informe 3 Preliminar"/>
    <s v="3. Formulación de los Planes de Expansión por Escenario"/>
    <s v="En las páginas 34 y 36 se indican las obras requeridas en el SING para cada escenario de interconexión, sin embargo, los proyectos mencionados no coinciden con las inversiones desglosadas en las tablas del Anexo X “Obras de transmisión en el SING por punto de interconexión”."/>
    <s v="Se solicita aclarar y/o corregir los proyectos requeridos en el SING por escenarios de interconexión de acuerdo a lo indicado en el Anexo X."/>
    <s v="Se acoge la observación, y se corregirá en el anexo correspondiente."/>
  </r>
  <r>
    <x v="1"/>
    <n v="23"/>
    <s v="Informe 3 Preliminar"/>
    <s v="3. Formulación de los Planes de Expansión por Escenario"/>
    <s v="De acuerdo a las conclusiones de esta sección del informe, y los análisis realizados por el consultor, la solución óptima para la interconexión SIC-SING en el Sistema Interconectado del Norte Grande es la llegada a una nueva subestación denominada Cerro Fortuna, conectada a la subestación Chacaya. Junto con su construcción, la solución propone el seccionamiento de las siguientes líneas en la nueva subestación Cerro Fortuna. -          Línea 2x220 kV Enlace – Laberinto -          Línea 2x220 kV Enlace – O’Higgins Adicionalmente se propone la alimentación de la subestación Esmeralda directamente desde Cerro Fortuna, reconectando la línea Atacama – Esmeralda. Sin embargo, pese a que ese proyecto se encuentra técnica y económicamente analizado en el Anexo VII, no se incluye en el conjunto de obras de inversión a ejecutar en el cuatrienio 2015-2018 señalado en la Tabla 53 (Página 124 del informe). Al respecto, ese proyecto debiese incorporarse dentro de las obras a construir en el cuatrienio 2015-2018, considerando que en el DS 201 se estimó un plazo constructivo de 36 meses para la nueva subestación seccionadora Crucero Encuentro, que seccionará sólo una línea de doble circuito."/>
    <s v="Se solicita incorporar la obra  nueva subestación Cerro Fortuna, junto con los seccionamientos respectivos de líneas, dentro de las obras a ejecutar en el cuatrienio 2015-2018 en el SING, resumidos en la Tabla 53. Se sugiere como fecha límite de decreto de expansión el año 2018."/>
    <s v="De acuerdo a los plazos de construcción considerados por el consultor, la fecha límite del decreto de expansión sería el año 2019."/>
  </r>
  <r>
    <x v="1"/>
    <n v="24"/>
    <s v="Informe 3 Preliminar"/>
    <s v="3.4 Histogramas de flujos de potencia por tramos troncales"/>
    <s v="En el informe se presentan los histogramas de los flujos de potencia como resultado del diagnóstico, pero no se muestran los resultados para cada plan de expansión. Además, en el diagnóstico sólo se muestra el histograma de un periodo que varía de uno a tres años, para los tramos sobrepasados. Este tipo de grafico no es de fácil lectura  por la forma en que el consultor expone los resultados y porque pues no permite apreciar el criterio N-1. En el capítulo IV de las Bases del Estudio, en el punto 2. Presentación de Resultados Parte III, Planes de Expansión, se indica: “… Para cada plan de expansión, y para todo el horizonte de estudio, se presentarán los valores resultantes para las variables físicas, esto es, flujos promedio de potencia activa en las líneas existentes y futuras, niveles de utilización y saturaciones, pérdidas de energía y potencia, y energías esperadas de falla, por cada tramo. También se mostrarán las variables resultantes de los análisis efectuados para calificar el cumplimiento de las exigencias de calidad y seguridad de servicio (flujos de potencia activa y reactiva, variación de tensiones, excursiones de frecuencia, etc.)…” Tal como indican las Bases, los resultados deben ser expuestos mostrando las variables físicas, esto es, flujos de potencia activa, y no histogramas de los flujos de potencia. Faltaría exponer los flujos promedio de potencia activa y niveles de utilización por cada tramo."/>
    <s v="Se solicita presentar las curvas de transferencias medias, máximas y mínimas para todo el periodo de estudio en cada uno de los tramos, flujos promedio de potencia activa en las líneas existentes y futuras, niveles de utilización y saturaciones, pérdidas de energía y potencia, y energías esperadas de falla, por cada tramo."/>
    <s v="La información requerida se incluirá en el informe y en los anexos correspondientes."/>
  </r>
  <r>
    <x v="1"/>
    <n v="25"/>
    <s v="Informe 3 Preliminar"/>
    <s v="3.4 Histogramas de Flujo de Potencia por Tramos Troncales"/>
    <s v="Se consideran desconexiones futuras en los tramos Temuco – Tap Laja y Pichirropulli – Rahue para evitar congestiones. Las desconexiones de líneas corresponden a medidas operacionales que se podrían tomar en caso de emergencia si se presentan problemas en la operación real del sistema. Es responsabilidad del consultor identificar posibles congestiones o riesgos sobre la seguridad y calidad de servicio y definir las inversiones necesarias para solucionar las limitaciones de los tramos troncales existentes. "/>
    <s v="Se solicita definir las obras de ampliación necesarias para la expansión del sistema de transmisión troncal, en los tramos identificados."/>
    <s v="El consultor sí cuenta con la atribución de recomendar el desmantelamiento y/o desconexión de líneas existentes. Por lo que es válida la alternativa propuesta."/>
  </r>
  <r>
    <x v="1"/>
    <n v="26"/>
    <s v="Informe 3 Preliminar"/>
    <s v="4. Análisis de Factibilidad Técnica de las Alternativas y Determinación de los Límites de Transmisión."/>
    <s v="El consultor propone aumentar la capacidad del tramo Cardones – San Andrés – Carrera Pinto – Diego de Almagro 220 kV cambiando el conductor por uno de 260 MVA. Por otra parte, el CDEC-SIC en su propuesta de expansión troncal de 2014 propone utilizar conductor de Alta Capacidad de 400 MVA. No se evalúan las diferentes alternativas para la expansión de la capacidad de transmisión de la zona norte. Un aumento de capacidad a 260 MVA podría lograrse reemplazando las cadenas de aisladores con la finalidad de aumentar la altura del conductor respecto al suelo. Esta solución resulta más económica pero sólo lograría un incremento de 63 MVA. Utilizando un conductor de alta capacidad se podría lograr un incremento de 203 MVA en la capacidad de la línea. En ese caso la limitación estaría impuesta por la nueva línea actualmente en desarrollo 2x290 MVA. Por lo anterior, se deben buscar alternativas para ampliar la capacidad del tramo. El consultor propone directamente el tendido de una nueva línea, sin embargo, no justifica que esa solución sea la más óptima para el sistema. Se podrían explorar otras opciones como la ampliación de las líneas nuevas que se encuentran en desarrollo o la ampliación de la línea actual tendiendo el segundo circuito considerando el reemplazo de las estructuras de circuito simple por estructuras para dos circuitos."/>
    <s v="Se solicita evaluar las diferentes alternativas y definir la solución óptima para el tramo Cardones – Diego de Almagro 220 kV."/>
    <s v="Se analizarán las alternativas y se incorporarán en el informe."/>
  </r>
  <r>
    <x v="1"/>
    <n v="27"/>
    <s v="Informe 3 Preliminar"/>
    <s v="4. Análisis de Factibilidad Técnica de las Alternativas y Determinación de los Límites de Transmisión."/>
    <s v="El consultor propone construir una nueva línea entre Maitencillo y Nogales 2x220 kV de 700 MVA en paralelo al sistema 220 kV existente, desmantelando la línea existente. El informe no presenta alternativas de expansión a analizar para ese tramo. Se debe tener presente que el tendido de nuevas líneas se vuelve cada vez más complejo por la oposición de las comunidades. Por lo anterior, se deben evaluar nuevas alternativas para reutilizar las líneas existentes a través de ampliaciones, aumentando su capacidad y reutilizando las franjas de servidumbre. Entre las opciones para aumentar la capacidad de la línea 220 kV existente está el cambio el conductor por uno de Alta Capacidad. Con esta solución se podría aumentar la capacidad por circuito a 520 MVA utilizando conductor ACCC/TW Dove y considerando el refuerzo de algunas estructuras. Mediante esta opción se podría aumentar la capacidad de transmisión N-1 a más de 600 MVA si consideramos el paralelismo producido con la nueva línea de 500 kV. Otra alternativa consiste en cambiar el conductor de la línea existente por 2 (o más) conductores en haz. Sin embargo, se requeriría cambiar casi por completo las estructuras y fundaciones de la línea existente debido al mayor esfuerzo mecánico."/>
    <s v="Se solicita evaluar diferentes alternativas de ampliación para  definir la solución óptima de expansión para el tramo Nogales – Maitencillo 220 kV."/>
    <s v="Se analizará, y se incorporará en el informe."/>
  </r>
  <r>
    <x v="1"/>
    <n v="28"/>
    <s v="Informe 3 Preliminar"/>
    <s v="4. Análisis de Factibilidad Técnica de las Alternativas y Determinación de los Límites de Transmisión."/>
    <s v="En el informe no se encuentra la descripción de los proyectos “Nuevo Banco de Autotransformadores 500/220 kV 3x250 MVA en Subestación Lo Aguirre” y “Seccionamiento segundo circuito línea 2x500 kV Polpaico-Alto Jahuel en Lo Aguirre” En la Parte IV de  las Bases del Estudio, en el punto 2. Presentación de Resultados Parte III, Proyectos de Transmisión Preparados por el Consultor, se indica: “…Descripción general de los proyectos preparados, en términos técnicos y de costos, y la justificación preliminar para su consideración. En caso que el consultor no prepare proyectos propios, esto deberá quedar plenamente justificado…” Además, en el Parte III de las Bases, punto 5 “Consideraciones para Definición de Proyectos de Transmisión Factibles” se solicita a los interesados en presentar proyectos una cantidad de 24 items que permiten una completa descripción del proyecto. Con respecto a este requisito, las Bases señalan que los proyectos presentados por el consultor deberán cumplir con los mismos requisitos solicitados."/>
    <s v="Se solicita caracterizar todos los proyectos propuestos en el plan de expansión, incluyendo los proyectos “Nuevo Banco de Autotransformadores 500/220 kV 3x250 MVA en Subestación Lo Aguirre”  y “Seccionamiento segundo circuito línea 2x500 kV Polpaico-Alto Jahuel en Lo Aguirre”, de acuerdo a lo especificado en las Bases."/>
    <s v="No está dentro del periodo del cuatrienio."/>
  </r>
  <r>
    <x v="1"/>
    <n v="29"/>
    <s v="Informe 3 Preliminar"/>
    <s v="4. Análisis de Factibilidad Técnica de las Alternativas y Determinación de los Límites de Transmisión."/>
    <s v="No se hace referencia a las propuestas de proyectos presentadas por la DO del CDEC-SIC en su informe “Requerimientos de mejoras de las instalaciones de transmisión para la operación del SIC” de agosto de 2014 ni los informes de Revisión Anual Troncal 2014 preparados por la DP del CDEC-SIC y CDEC-SING. En la Parte III de las Bases del ETT, Punto 1 “Consideraciones Generales” se señalan la hipótesis, restricciones y antecedentes a considerar en el Estudio para la elaboración de los planes de expansión. En varios partes de esta sección se indican los antecedentes que deben ser entregados por las Direcciones de los CDEC’s. En particular, en el Anexo 8 de las bases se indica que “El consultor deberá considerar como escenario de expansión base, el plan de obras contenido en el “Informe Técnico Definitivo  Proceso Tarifario de Precios de Nudo de corto plazo” que emita la CNE, vigente al momento de la dictación de las Bases Definitivas del Estudio, post eventual intervención del Panel de Expertos. En caso de que las obras de dicho plan no alcancen a cubrir el horizonte de 20 años definido en estas mismas Bases de manera adaptada a la demanda, el Consultor deberá completarlo, adaptándolo a partir de la información de Proyectos de generación provista por las empresas, de acuerdo a lo estipulado en este mismo Anexo, o en su defecto, serán elegidos por éste considerando la mejor información disponible en los respectivos CDEC, en la CNE u otra fuente de información adecuada”. (el subrayado es nuestro)."/>
    <s v="Se solicita al consultor utilice los estudios de Revisión Anual de Expansión Troncal que realizan periódicamente los CDEC."/>
    <s v="En efecto, para la realización de la etapa de Planificación del ETT, se han considerado los estudio vigentes de cada CDEC, y se han tomado en cuenta de acuerdo a los análisis realizados los proyectos que han sido considerado necesarios."/>
  </r>
  <r>
    <x v="1"/>
    <n v="30"/>
    <s v="Informe 3 Preliminar"/>
    <s v="4. ANÁLISIS DE FACTIBILIDAD TÉCNICA DE LAS ALTERNATIVAS Y DETERMINACIÓN DE LOS LÍMITES DE TRANSMISIÓN"/>
    <s v="Es relevante definir la capacidad de transmisión según la temperatura ambiente de la zona geográfica donde se encuentre cada línea y la estación del año. En la zona norte y centro se recomienda el uso de 35°C en verano ya que corresponden a temperaturas típicas de la zona. En las zonas costeras, en periodo de invierno y en la zona sur se podría utilizar 25°C con sol. Además, es importante destacar que en las últimas licitaciones troncales los proyectos del norte se han estado diseñando para una capacidad de 35° C con sol. Como antecedente complementario, en la Zona Norte del SING se han registrado temperaturas por sobre los 35º C con sol en período de verano, lo que ha significado una restricción elevada en las líneas que abastecen a los Clientes Regulados del SING."/>
    <s v="Se solicita considerar el criterio operacional utilizando las temperaturas representativas de cada zona, en concordancia con las propuestas de los CDEC en los últimos procesos de Revisión Anual de Expansión Troncal, así como en los procesos de licitación."/>
    <s v="Los análisis y criterios de diseño se especifican en los anexos. Adicionalmente, se incliuye la estadistica histórica de las estaciones meteorologicas donde se respalda que el supuesto de una temeperatura ambiente máxima de 35°C"/>
  </r>
  <r>
    <x v="1"/>
    <n v="31"/>
    <s v="Informe 3 Preliminar"/>
    <s v="4. Análisis de Factibilidad Técnica de las Alternativas y Determinación de los Límites de Transmisión."/>
    <s v="El consultor no presenta el cálculo de los límites de operación del sistema de transmisión para todo el horizonte de estudio. Si bien en las páginas 95 y 96 se mencionan los criterios utilizados, no existe una presentación cuantitativa de los límites calculados para cada tramo del sistema troncal. En el Anexo VIII se calculan los límites de operación de algunos tramos, particularmente relacionados con los tramos asociados a los proyectos, pero no se encuentran todos los tramos del troncal, y tampoco se extiende el cálculo para todo el horizonte de estudio. De acuerdo a lo establecido en las Bases del Estudio, dentro de las actividades específicas, el consultor debe: “Determinar los límites de operación de las instalaciones del sistema de transmisión troncal para todo el horizonte de estudio, basado en los criterios del CDEC correspondiente para determinar las restricciones a aplicar en el sistema de transmisión respectivo, considerando la interacción con las demás instalaciones de transmisión” (página 32). Además, el Consultor no dejó constancia de que los límites de operación de las instalaciones del sistema de transmisión troncal se basen en los criterios del CDEC."/>
    <s v="Se solicita la incorporación de los límites de operación de los sistemas de transmisión del SIC y SING para todo el horizonte de estudio, basados en los criterios del CDEC correspondiente."/>
    <s v="La capacidad de los tramos deberá ser independiente de los escenarios de generación puesto deben dar solucion a todas las condiciones de operación posibles dentrop del horizonte de evaluación. Por lo anterior, y bajo los supuestos estudiados, estas son determinadas en forma preliminar mediante el software Ose2000 y corroboradas mediante PowerFactory Digsilent."/>
  </r>
  <r>
    <x v="1"/>
    <n v="32"/>
    <s v="Informe 3 Preliminar"/>
    <s v="5 Evaluación económica y sensibilidades de los escenarios de expansión"/>
    <s v="Al revisar la valorización de las inversiones de la tabla de la página 98 se observa que el orden de magnitud de las inversiones en transmisión es superior a las de generación,  e incluso superior a los costos de operación y falla del sistema. "/>
    <s v="Se solicita revisar los órdenes  de magnitud de las valorizaciones de las inversiones en transmisión, indicadas en la tabla de la página 98."/>
    <s v="Se revisará, y corregirá de ser necesario."/>
  </r>
  <r>
    <x v="1"/>
    <n v="33"/>
    <s v="Informe 3 Preliminar"/>
    <s v="5 Evaluación económica y sensibilidades de los escenarios de expansión"/>
    <s v="El Consultor indicó: “En la siguiente tabla se presentan los resúmenes de la evaluación económica para cada uno de los tres escenarios de expansión estudiados, en millones de dólares [MMUS$]. Los valores están actualizados a 2014 con una tasa del 10%, y los costos de operación y falla del sistema corresponden al total esperado del período 2014-2033.” El Consultor actualizó de manera errónea los valores de los escenarios de expansión; pues actualizó los valores al año 2014 y no al 31 de diciembre de 2013 de acuerdo a la variación experimentada por el Índice de Precios al Consumidor, que es la exigencia de las Bases en su página 41. En efecto, las Bases disponen que los planes de expansión deberán elaborarse en base a que: “9. Todos los costos, así como los valores actualizados requeridos para calificar la eficiencia económica de los planes de expansión, serán expresados en dólares de Estados Unidos de América. Las componentes de costo obtenidas directamente en pesos chilenos se referirán al 31 de diciembre de 2013 de acuerdo a la variación experimentada por el Índice de Precios al Consumidor (IPC), y se convertirán a dólares utilizando el valor promedio del dólar observado en ese mes.”"/>
    <s v="Se solicita al Consultor actualizar los valores al 31 de diciembre de 2013 de acuerdo a lo indicado en las Bases."/>
    <s v="Se acoge la observación, y se corregirá en el informe."/>
  </r>
  <r>
    <x v="1"/>
    <n v="34"/>
    <s v="Informe 3 Preliminar"/>
    <s v="5 Evaluación económica y sensibilidades de los escenarios de expansión"/>
    <s v="En el informe no se presenta una evaluación técnico-económica por proyecto que justifique cada una de las inversiones. Sólo se presenta el costo total por escenario y tampoco se compara el costo con el caso sin proyecto, ni se presenta el detalle de los beneficios por año."/>
    <s v="Se solicita presentar las evaluaciones económicas que justifiquen cada uno de los proyectos propuestos."/>
    <s v="El análisis de la conveniencia de realizar o no un proyecto de expansión se presentará en el informe a través de un estudio de sensibilidades."/>
  </r>
  <r>
    <x v="1"/>
    <n v="35"/>
    <s v="Informe 3 Preliminar"/>
    <s v="6. Obras del Plan de Expansión Recomendado por Escenario"/>
    <s v="No se indican los rangos bajo los cuales los resultados y conclusiones mantienen su validez. En la Parte III de las Bases del Estudio, en el punto 6. Planes de Expansión, parte c) Elaboración de Planes de Expansión, se indica: “…11. Los planes de expansión resultantes deberán acompañar un análisis de todas las hipótesis y supuestos empleados, debiendo indicarse los rangos bajo los cuales los resultados y conclusiones del Estudio mantiene su validez…”."/>
    <s v="Se solicita indicar los rangos bajo los cuales los resultados y conclusiones mantienen su validez, según lo indicado en las Bases."/>
    <s v="Se incorporará al informe lo solicitado."/>
  </r>
  <r>
    <x v="1"/>
    <n v="36"/>
    <s v="Informe 3 Preliminar"/>
    <s v="6. Obras del Plan de Expansión Recomendado por Escenario"/>
    <s v="No se identifica a las empresas responsables de las obras de ampliación recomendadas. En la Parte III de las Bases del Estudio, en el punto 6. Planes de Expansión, parte d) Calificación de los proyectos del plan de expansión, se indica: “… Los proyectos no calificados como Obras Nuevas, se calificarán como Ampliaciones. En caso de que estos proyectos resulten ser ampliaciones de instalaciones de propiedad de una empresa operadora del sistema, se identificará como responsable de desarrollar la ampliación a la empresa señalada…”"/>
    <s v="Se solicita identificar a las empresas responsables de las obras de ampliación, según lo indicado en las Bases."/>
    <s v="Se incorporará al informe."/>
  </r>
  <r>
    <x v="1"/>
    <n v="37"/>
    <s v="Informe 3 Preliminar"/>
    <s v="7. Verificación del cumplimiento de la Norma Técnica y Calidad de Servicio del Plan de Expansión"/>
    <s v="En el informe se plantea en términos muy generales la metodología de verificación de capacidad de barras de subestaciones. La metodología empleada considera el uso de las salidas del Modelo OSE2000, lo cual no permite hacer un chequeo de la capacidad por tramo de cada barra. En el Anexo  IX.2  se presenta una tabla con los análisis de capacidad de las barras troncales, pero no queda clara la metodología, ni criterios utilizados. Por ejemplo, se argumenta que: … “Dado que el análisis es en primera instancia, el criterio que se utiliza para diagnosticar que la barra se debe reforzar, será cuando esta supere su capacidad en un 150%”…., La capacidad de las barras se calcula a 25°C. En la tabla resumen, con los resultados del análisis, se observan transferencias por sobre la capacidad nominal, como por ejemplo: Carrera Pinto 220kV: transferencias sobre el 150%a partir del año 2017. Maitencillo 220kV: Transferencias sobre el 193% a partir del año 2015. Cardones 220kV: transferencias sobre el 110% en el año 2017 y que llegan al 150% el 2019. Quillota 220kV: Problemas desde el año 2015 (carga de 109%), llegando 135% de carga entre los años 2016-2020. Alto Jahuel 220kV: transferencias sobre el 175% el 2015. Charrúa 220kV: Transferencias sobre el 223% el 2015. Itahue: Transferencias sobre el 119% el 2015, llegando a 124% el año 2024. A pesar de lo anterior, en la propuesta final no se presentan las ampliaciones correspondientes."/>
    <s v="Se solicita justificar el criterio utilizado para discriminar las barras de subestaciones que puedan tener problemas de capacidad, específicamente el porcentaje de sobrecarga de 150% e incorporar en la propuesta final del consultor las ampliaciones relacionadas a ampliaciones de capacidad de las barras que presentan problemas, de acuerdo al análisis realizado por el consultor."/>
    <s v="Se incorpora la justificiación en el informe."/>
  </r>
  <r>
    <x v="1"/>
    <n v="38"/>
    <s v="Informe 3 Preliminar"/>
    <s v="Anexo II"/>
    <s v="No se indican los supuestos utilizados para las instalaciones de subtransmisión y adicionales. No se analiza el sistema de 154 kV entre Alto Jahuel e Itahue y su posible desarrollo a 220 kV como parte del sistema troncal u otra alternativa. En las bases OSE2000 el consultor considera que se realizan las ampliaciones en el sistema de 154 kV tendiendo nuevas líneas entre Itahue y Alto Jahuel. Actualmente este sistema presenta restricciones importantes y está operando con criterio N con el objetivo de disminuir las restricciones operacionales."/>
    <s v="Se recomienda revisar los sistemas de subtransmisión y adicionales indicando los supuestos considerados y los casos en que se necesita realizar inversiones para no limitar los flujos por el sistema troncal."/>
    <s v="Se incorporarán en el informe los supuestos utilizados respecto a los sistemas de subtransmisión y adicionales."/>
  </r>
  <r>
    <x v="1"/>
    <n v="39"/>
    <s v="Informe 3 Preliminar"/>
    <s v="Anexo II"/>
    <s v="En las bases OSE2000 el consultor considera el tramo Quillota – Nogales operando con criterio N. Ante la salida de uno de los circuitos de la Quillota – Nogales el otro circuito se sobrecarga y también sale de operación asumiendo que con el tramo Nogales – Polpaico se cuenta con capacidad suficiente para evacuar las inyecciones de potencia en S/E Nogales. Este supuesto va en contra de lo estipulado en la NTSyCS ya que se el criterio N-1 debe garantizar que ante la ocurrencia de una contingencia simple, sus efectos no se propaguen a las restantes instalaciones del SI provocando la salida en cascada de otros componentes debido a sobrecargas inadmisibles, o a pérdida de estabilidad de frecuencia, ángulo y/o tensión."/>
    <s v="Se solicita definir el criterio N-1 para los tramos Quillota – Nogales y Nogales – Polpaico. Además, se sugiere analizar y evaluar las inversiones necesarias para cumplir con el criterio N-1 en el tramo."/>
    <s v="Se utilizó el criterio N-1 estricto para las líneas Quillota - Nogales, Nogales - Polpaico y Polpaico - Quillota. Se evidenció que es posible operar la línea Quillota - Nogales fuera de servicio, sin introducir restricciones al sistema troncal."/>
  </r>
  <r>
    <x v="1"/>
    <n v="40"/>
    <s v="Informe 3 Preliminar"/>
    <s v="Anexo IV"/>
    <s v="El consultor no considera HidroAysén en ningún escenario analizado, a pesar de ser un proyecto presentado al CDEC-SIC según la Tabla 9 Obras de Generación Presentadas – SIC (pág. 17). El proyecto HidroAysén aportaría 2.750 MW al SIC por lo que sería importante considerar un escenario de largo plazo en que se podría concretar, ya que impactaría al sistema de transmisión y podría cambiar significativamente el plan de expansión propuesto."/>
    <s v="Se solicita considerar un escenario alternativo con el desarrollo de un proyecto de generación como HidroAysén, estudiando su impacto y las obras necesarias en el sistema de transmisión troncal."/>
    <s v="La Central Hidroaysén fue informada (en los anexos enviados por la CNE) como un proyecto posible que queda a juicio del consultor considerar o no. En este sentido, y a la luz de la información actual, se decidió no considerarlo en los escenarios propuestos."/>
  </r>
  <r>
    <x v="1"/>
    <n v="41"/>
    <s v="Informe 3 Preliminar"/>
    <s v="Anexo IV"/>
    <s v="El consultor considera sólo 1 escenario alternativo de generación. Además, el escenario base y alternativo sólo difiere en el cambio de GNL por Carbón en básicamente los mismos puntos del sistema: Escenario Base Punta Colorada CC I y II (2x350) Pan de Azúcar CC I (350) Alto Jahuel CC I (575) Charrúa CC I, II y III (3x575) Por lo anterior no se presentan diferencias significativas en el plan de expansión de transmisión. Para poder definir un plan de expansión robusto y de largo plazo se deben evaluar varios escenarios con diferencias importantes para que se visualizar el impacto en el sistema de transmisión como por ejemplo considerando el desarrollo de un proyecto hidroeléctrico como HidroAysén o un escenario con una integración de generación ERNC a gran escala. Según el Anexo 8 de las Bases del Estudio se especifica que el consultor deberá elaborar al menos 2 escenarios alternativos de Expansión de Generación. Además, se indica que para la elaboración de los escenarios de expansión señalados, el consultor podrá considerar condiciones de desarrollo relevante de recursos eólicos, hídricos, y/o desplazamiento de centrales térmicas futuras, en virtud de la información disponible, entre otras consideraciones."/>
    <s v="Se solicita considerar otros escenarios alternativos como por ejemplo el posible desarrollo de un proyecto hidroeléctrico como HidroAysén y/o otros proyectos ERNC a gran escala."/>
    <s v="En el informe se presentan dos escenarios de expansión distintos al Caso Base: Alternativo y Andino. Ellos difieren en el tipo de centrales consideradas y en los puntos de conexión. De acuerdo a información que el consultor consideró adecuada."/>
  </r>
  <r>
    <x v="1"/>
    <n v="42"/>
    <s v="Informe 3 Preliminar"/>
    <s v="Anexo V"/>
    <s v="No se presentan los costos detallados por proyecto. Sólo se presentan el costo total por proyecto y los costos unitarios en general. De acuerdo a las bases, Parte III, punto 5 “Consideraciones para definición de proyectos de transmisión factibles”, en la página 35 se señala que como parte de la información necesaria para de los proyectos, el consultor debe entregar el “Desglose de los valores de inversión de la Obra y de los COMA tal, que permitan la reproductibilidad y variación de los parámetros base,..”."/>
    <s v="Se solicita presentar la apertura del presupuesto para cada uno de los proyectos de transmisión troncal presentados, de acuerdo a lo indicado en las Bases."/>
    <s v="Se incorporará al informe."/>
  </r>
  <r>
    <x v="1"/>
    <n v="43"/>
    <s v="Informe 3 Preliminar"/>
    <s v="Anexo VII – Descripción de los proyectos de Transmisión"/>
    <s v="El consultor propone una nueva subestación, contigua a la actual S/E Diego de Almagro, para la llegada de una nueva línea de doble circuito Cardones - Diego de Almagro 220 kV, propuesta por el consultor. Con respecto a lo anterior esta ampliación no permitiría el crecimiento del patio de 110kV de la actual Subestación, lo que a su vez impediría la conexión de nuevos proyectos mineros o ERNC. Por otra parte, el consultor no evaluó otras alternativas para la ubicación de la nueva S/E Diego de Almagro, que permita por ejemplo seccionar los circuitos Carrera Pinto – Diego de Almagro 220kV. Por último, la ampliación o nueva obra para la Subestación Nueva Diego de Almagro no se encuentra valorizada, ni propuesta por el consultor."/>
    <s v="Se solicita analizar otras opciones de ubicación para la nueva S/E Diego de Almagro que permita la conexión de nuevos proyectos en 110kV, así como incluir en su propuesta la ampliación o nueva obra Nueva Diego de Almagro."/>
    <m/>
  </r>
  <r>
    <x v="1"/>
    <n v="44"/>
    <s v="Informe 3 Preliminar"/>
    <s v="Anexo VII – Descripción de los proyectos de Transmisión"/>
    <s v="En relación con la Evaluación Ambiental realizada tenemos las siguientes observaciones: 1.- Si bien para todas las obras consideradas se incluye un análisis ambiental, éste sólo da cuenta de las características del entorno de cada proyecto. No se realiza un análisis que dé cuenta de los riesgos asociados a la gestión ambiental. 2.- Sólo para aquellas obras en que se contempla un EIA, se hace referencia a la importancia del acercamiento temprano a la autoridad y a la comunidad, no obstante no se analizan los posibles escenarios asociados a la gestión ambiental. 3.- En ninguno de los análisis se hace referencia a los plazos que pudiera tomar la gestión ambiental. 4.- No se hace referencia a aspectos sensibles como posibilidad de presencia bosque nativo o preservación, sitios ceremoniales mapuches (independiente de las comunidades), sitios con valor paisajístico, arraigo de la comunidad, entre otros. 5.- Las obras a materializarse en o cercanas a la Zona Desierto Florido son reconocidas como “sin inconvenientes ambientales”, no obstante la autoridad ha exigido a proyectos en esta situación que se evalúan como EIA. 6.- Se entiende que las obras que no hacen referencia a un EIA serán evaluadas mediante una DIA. Se solicita aclarar. 7.- Debe analizarse en mayor profundidad el emplazamiento cercano a sitios con valor histórico – cultural como es el caso de La Casona Las Condes, Viña Santa Rita, Iglesia de Freirina, Casa Domeyko, Corral, Valdivia, entre otros. 8.- Si bien no se han identificado comunidades indígenas en las inmediaciones de las obras propuestas, debe tenerse presente que varias comunidades se encuentran en proceso de formación, razón por lo cual la presencia de éstas debe constatarse en terreno."/>
    <s v="Se solicita incorporar las observaciones planteadas al análisis medioambiental realizado por el consultor en el Informe 3."/>
    <m/>
  </r>
  <r>
    <x v="1"/>
    <n v="45"/>
    <s v="Informe 3 Preliminar"/>
    <s v="Anexo IX"/>
    <s v="El número y contenido de algunos artículos especificados en la sección IX.1.1 corresponden a la versión anterior de la NTSyCS (Octubre 2010)."/>
    <s v="Se solicita revisar y corregir las referencias erróneas y el contenido que no se encuentre actualizado."/>
    <s v="Se acoge la observación"/>
  </r>
  <r>
    <x v="1"/>
    <n v="46"/>
    <s v="Informe 3 Preliminar"/>
    <s v="Anexo IX"/>
    <s v="En la sección IX. 1.1 Revisión Normativa se especifica lo siguiente: “En este estudio, en principio, se hace referencia sólo a la capacidad de transmisión en régimen permanente. No se descarta sin embargo que se puedan considerar sobrecargas temporales admisibles (15 minutos) dependiendo de la zona, en las cuales resulte evidente la disponibilidad de reservas y márgenes de maniobras que permitan restablecer la transferencia del elemento sobrecargado a niveles aceptables.” De acuerdo a lo especificado en el artículo 5-35 de la NTSyCS, la consideración anterior corresponde a una medida operacional y no debería ser utilizado como criterio en un Estudio de planificación del sistema."/>
    <s v="Se solicita revisar y corregir los resultados obtenidos en caso que dicho criterio provoque una modificación a los límites máximos de transferencia calculados."/>
    <s v="Se acoge la observación"/>
  </r>
  <r>
    <x v="1"/>
    <n v="47"/>
    <s v="Informe 3 Preliminar"/>
    <s v="Anexo IX"/>
    <s v="Respecto de las tensiones de servicio empleadas para la verificación del cumplimiento normativo,  se especifica lo siguiente: “Como consecuencia de la actualización de la base de datos al año de puesta en servicio del Proyecto, el Consultor sugiere utilizar los siguientes valores para las barras que no se encuentran publicadas por la DO”. No obstante lo anterior, no se muestran las tensiones de servicio empleadas."/>
    <s v="Se solicita explicitar en el informe las tensiones de servicio utilizadas para el SIC y el SING."/>
    <s v="Se acoge la observación"/>
  </r>
  <r>
    <x v="1"/>
    <n v="48"/>
    <s v="Informe 3 Preliminar"/>
    <s v="Anexo IX"/>
    <s v="En lo que respecta al análisis de Estabilidad del Tensión en el SIC y el SING, el consultor indica lo siguiente: KAS determinará la metodología  a utilizar, sean éstos modelos dinámicos o cuasi-estáticos (análisis de curvas PV o QV) de manera de identificar las barras más vulnerables. No obstante lo anterior, en el Informe no se explicita las barras más vulnerables del sistema ni tampoco se realiza un análisis de estabilidad de tensión mediante curvas QV para ninguno de los escenarios analizados."/>
    <s v="Se solicita incorporar un análisis de estabilidad de tensión mediante curvas QV para los escenarios críticos de compensación reactiva. Se solicita explicitar las barras más vulnerables del sistema desde el punto de vista de la estabilidad de tensión de los SI e incorporar el análisis mediante curvas QV en los casos más críticos. Este análisis provee información relevante respecto de los márgenes de potencia reactiva para cumplir con los Estándares de Seguridad y Calidad de Servicio especificados en la NTSyCS."/>
    <m/>
  </r>
  <r>
    <x v="1"/>
    <n v="49"/>
    <s v="Informe 3 Preliminar"/>
    <s v="Anexo IX"/>
    <s v="En cuanto a la modelación del SIC y el SING en formato Power Factory DIgSILENT, el consultor indica que existe un número importante de errores asociados a la modelación y que éstos podrían introducir desviaciones relevantes al plan de obras propuesto."/>
    <s v="Se solicita explicitar en detalle los errores encontrados en las bases de datos que proveen el CDEC-SIC y CDEC-SING e incorporar un detalle de las modificaciones realizadas a los modelos en los casos en que haya sido requerido."/>
    <m/>
  </r>
  <r>
    <x v="1"/>
    <n v="50"/>
    <s v="Informe 3 Preliminar"/>
    <s v="Anexo IX"/>
    <s v="En la página 38 se especifica que las tensiones se empiezan a recuperar a los 3.8 segundos después de ocurrida la falla. No obstante lo anterior, se aprecia que las tensiones del SING mantienen una tendencia a la baja en la ventana de tiempo analizada."/>
    <s v="Se solicita especificar lo motivos de dicha reducción de tensión en el SING y en los casos que sea necesario aumentar la ventana de análisis para ver en qué valores se estabiliza dicha tensión."/>
    <m/>
  </r>
  <r>
    <x v="1"/>
    <n v="51"/>
    <s v="Informe 3 Preliminar"/>
    <s v="Anexo IX"/>
    <s v="A partir de los resultados obtenidos en la sección IX3.3.D se indica que se sugiere implementar un esquema de desconexión automática en el SING para recuperar la bajada de frecuencia que se produce en el sistema. No obstante lo anterior, el SING cuenta con un EDAC por subfrecuencia implementado y que se encuentra habilitado en la base de datos que publica la DO del CDEC-SING de forma periódica."/>
    <s v="Se solicita corregir la base de datos activando los relés de subfrecuencia y modificar las conclusiones emitidas en el Informe."/>
    <s v="Se aclara que los automatismos existentes se encuentran habilitados en las distintas simulaciones. No obstante, para los análisis de pequeña señal se consideró los automatismos fuera de servicio para evidenciar la mínima frecuencia alcanzada por el sistema. "/>
  </r>
  <r>
    <x v="1"/>
    <n v="52"/>
    <s v="Informe 3 Preliminar"/>
    <s v="Anexo IX"/>
    <s v="No se realiza un análisis de los requerimientos de compensación reactiva, en especial para las zonas norte y sur con los nuevos sistemas de 500 kV. El nuevo tramo de línea de 500 kV que se está construyendo entre Nogales y Pan de Azúcar requerirá un seccionamiento en algún punto intermedio. La construcción de la línea está en curso y afectaría la instalación de compensación reactiva (reactores) y también la compensación serie de la línea, que en este momento está toda considerada en Pan de Azúcar y debería estar considerada y diseñada para el punto medio de la línea. Además, es necesario analizar los requerimientos de compensación de potencia reactiva para la energización y la operación con transferencias muy bajas del futuro sistema de 500 kV del SIC Norte y los criterios de diseño que permitirían la mayor seguridad y flexibilidad de operación del sistema. En efecto, el decreto del proyecto impuso reactores de 175 MVAr en cada extremo de las líneas Polpaico - Pan de Azúcar, de 75 MVAr en el tramo Maitencillo-Cardones, pero sólo un reactor en el extremo Cardones de las líneas Maitencillo - Cardones. Por el hecho que se contempla un sistema con flujos bidireccionales, habrá horas con transferencias cercanas a cero en algunos tramos, por lo tanto con grandes excedentes de potencia reactiva. Debido a la magnitud, esos excedentes no pueden ser transferidos al sistema de 220 kV sin causar serias complicaciones en la regulación de tensión y balance de potencia reactiva, sobre todo en caso de indisponibilidad de alguno de los transformadores de 500/220 kV o de las unidades de Guacolda. Además, se advierten serias complicaciones para energizar las líneas en horas de excedentes de potencia reactiva en el resto del sistema, lo que puede provocar considerables atrasos en casos de recuperación de servicio en el norte. Estas complicaciones aumentarán aún más en casos de indisponibilidad de algún reactor. Para contrarrestar los problemas anteriores no queda otra alternativa que instalar reactores adicionales. Además, debido a la longitud extrema de este sistema, una parte de los excedentes eventualmente tendrá que ser neutralizada por equipos SVC o VSC. También se deben analizar los requerimientos de reactivos por el nuevo sistema de 500 kV en la zona sur."/>
    <s v="Se solicita analizar los requerimientos sistémicos que requieren el seccionamiento de la línea de 500 kV Nogales-Pan de Azúcar, en algún punto intermedio, seccionamiento que permitirá, además, la descongestión de la zona Los Vilos-Las Palmas por la gran cantidad de generación ERNC con potencial de instalarse e inyectar sus aportes al sistema de transmisión troncal. Esta subestación seccionadora sería una rápida vía de evacuación hacia el sistema de 500 kV. Se solicita además analizar los requerimientos de compensación de potencia reactiva para la energización y la operación del futuro sistema de 500 kV del SIC Norte y Sur."/>
    <s v="En relación a los requerimientos sistemicos...Se analizará una bajada en Las Palmas. Sobre la conveniencia de disponer de una transformación 500/220kV en S/E Las Palmas, se encontró que a partir del año 2024, bajo los supuestos estudiados, la capacidad del enlace Nueva Pan de Azucar - Polpaico es insuficiente. Una transformación en S/E Las Palmas como medida de descongestión del sistemna de 220 kV Pan de Azúcar - Nogales agrava esta situación. Adicionalmente, se estudiaron dos alternativas de ampliación para el sistema de 220kV, las cuales permiten evacuar la generacón ERNC actual y prevista para la zona durante todo el periodo de evaluación."/>
  </r>
  <r>
    <x v="1"/>
    <n v="53"/>
    <s v="Informe 3 Preliminar"/>
    <s v="Anexo IX"/>
    <s v="No se realizó análisis de falla de Severidad 8. De acuerdo a las “Bases Técnicas y Administrativas Definitivas para la Realización del Estudio de Transmisión Troncal.”, Anexo 6 (páginas 56 y 57 de las Bases), se deberá considerar dentro de las actividades mínimas la planificación de la expansión del sistema de transmisión troncal considerando las exigencias de diseño establecidas en el capítulo 3 de la NTSyCS. Además, el artículo 3-24, contenido en el capítulo precedente, exige que la falla de Severidad 8 (Desconexión intempestiva de un transformador de poder, admitiendo en caso necesario la utilización de Recursos Generales y Adicionales de Control de Contingencias.) pueda ser controlada sin propagarse a otras instalaciones. En la Parte I de las Bases, antecedentes y objetivos generales, en el Punto 3 “Alcance” se señala que: “El consultor que desarrolle el Estudio deberá realizar las actividades que se definen en las presentes Bases Técnicas, con la profundidad y alcance en ella establecidas. Asimismo, deberá abordar las demás actividades y tareas que considere necesarias para el adecuado logro de los objetivos del Estudio. El Estudio deberá desarrollarse conforme lo establecido en las presentes Bases Técnicas, y en el marco de lo establecido en la Ley, sus reglamentos y normas técnicas asociadas, normativa que se entenderá conocida por el consultor en su contenido y alcance”. (El subrayado es nuestro) Esto da cuenta que el consultor debe incorporar las exigencias de la NTSyCS. Además, en la Parte III de las Bases del Estudio, en el punto 6. Planes de Expansión, parte a) Hipótesis Comunes, se indica: “…15. Cada Plan de expansión deberá considerar la verificación del cumplimiento de las exigencias de Seguridad y Calidad de Servicio, indicadas en el Anexo 6…”."/>
    <s v="Se solicita incorporar los análisis necesarios para verificar el cumplimiento de la Severidad 8 de la NTSyCS."/>
    <s v="Se incluirá en el informe."/>
  </r>
  <r>
    <x v="1"/>
    <n v="54"/>
    <s v="Informe 3 Preliminar"/>
    <s v="Anexo IX.2"/>
    <s v="Para el análisis de Severidad 9 en las subestaciones del SIC y SING no se menciona qué año es el que se está evaluando, ni tampoco los escenarios considerados para dicho análisis (Demanda alta, media o baja – Hidrología Húmeda, Seca). Solamente se presentan capturas de pantalla de DIgSILENT donde no es posible apreciar los flujos por las líneas de transmisión. Por otra parte, al revisar la base de DIgSILENT que utilizó el consultor y cargar el escenario 2018 para el análisis de severidad, se observan algunas incongruencias, como por ejemplo que la demanda del sistema Chilectra sea 1800MW, teniendo en cuenta que el peak de demanda para el 2014 alcanzó los 3.000 MW. En el caso que el consultor haya utilizado caso de estudio del 2018, esto sería incongruente con la realidad actual y podría provocar un análisis erróneo en cuanto al nivel de cumplimiento de la NTSyCS y adecuaciones necesarias para cumplir con sus exigencias."/>
    <s v="Se solicita incorporar los supuestos utilizados para la evaluación de la Severidad 9 y actualizar la modelación de la demanda en DIgSILENT."/>
    <s v="Se reformuló el analisis con cambios en la metodologia."/>
  </r>
  <r>
    <x v="1"/>
    <n v="55"/>
    <s v="Informe 3 Preliminar"/>
    <s v="Anexo IX.3"/>
    <s v="Presentación de Resultados de Análisis de Cortocircuitos: Los resultados presentados para el análisis de cortocircuitos se presentan para los años 2014 y 2018 para todas las Subestaciones del Sistema Troncal del SIC y SING, para todos los tipos de cortocircuitos (monofásico a tierra, bifásico a tierra, bifásico y trifásico), para todas las fases, en un formato que no permite obtener las conclusiones en forma sencilla y rápida. Falta incorporar una tabla resumen de los resultados."/>
    <s v="Se solicita al consultor incorporar una tabla resumen de los resultados de niveles de cortocircuito más exigentes, así como el análisis correspondiente."/>
    <s v="En el informe se incluye el detalle de niveles de cortocircuito para las SS/EE Troncales"/>
  </r>
  <r>
    <x v="1"/>
    <n v="56"/>
    <s v="Informe 3 Preliminar"/>
    <s v="Anexo IX.3"/>
    <s v="De acuerdo a los resultados presentados por el consultor para el análisis del nivel de cortocircuitos en diciembre del año 2018, se observan niveles que sobrepasan la capacidad de ruptura de los interruptores instalados en algunas subestaciones. Ejemplos de lo anterior son Polpaico 220kV (37kA), Alto Jahuel 220 kV (54kA), Charrúa 220kV (59kA). Al respecto, el consultor no propone los debidos reemplazos de los interruptores involucrados, ni una propuesta de mejoras para casos como el de Charrúa donde debería reemplazarse los interruptores existentes por otros de 63kA."/>
    <s v="Se solicita que el informe proponga las ampliaciones correspondientes de acuerdo a los resultados del análisis de cortocircuitos obtenido por el consultor.  "/>
    <s v="Los resultados del estudio de cortocircuito arrojaron interruptores sobrepasados en nivel de cortocircuito. Las obras de reemplazo de dichas instalaciones se detallan en tabla de obras de ampliacion propuestas."/>
  </r>
  <r>
    <x v="1"/>
    <n v="57"/>
    <s v="Informe 3 Preliminar"/>
    <s v="Anexo IX.5"/>
    <s v="El análisis eléctrico para la solución AC entre las  subestaciones Cerro Fortuna – Cumbres  (seccionadora) – Nueva Cardones 500 kV omite el escenario de energización de la línea, lo que podría modificar el diseño de la compensación reactiva necesaria para el cumplimiento de la Norma Técnica. Igualmente, en el análisis eléctrico se incluyen reactores de línea de 250 MVAr, sin verificar el cumplimiento del Artículo 3-37 de la Norma Técnica que señala lo siguiente: “Las maniobras de equipos de compensación de potencia reactiva y filtros, necesarias para mantener la tensión y el nivel de armónicas en los rangos exigidos en la presente NT, se deberán realizar en forma automática. Las maniobras en filtros, reactores y capacitores en los extremos receptor y transmisor de corriente alterna no deberán producir variaciones de tensión superiores a un 2% de la tensión nominal en Estado Normal.”"/>
    <s v="Se solicita realizar los análisis eléctricos para el escenario de energización de la línea 2x500 kV Cerro Fortuna – Cumbres – Nueva Cardones, de modo de dimensionar adecuadamente la compensación reactiva necesaria para el cumplimiento de la Norma Técnica, y a su vez,  verificar que esta cumpla el Artículo 3-27 de la Norma Técnica."/>
    <s v="El proyecto descrito corresponde a una modificacion del proyecto promovido por TEN, para el perido dentro del cuatrienio no califica como obra troncal por cuanto la interconexión SIC-SING se prevé para el año 2021"/>
  </r>
  <r>
    <x v="1"/>
    <n v="58"/>
    <s v="Informe 3 Preliminar"/>
    <s v="Anexo IX.5"/>
    <s v="No se realizaron los análisis eléctricos para el dimensionamiento del sistema considerando 1.500 MW de transferencia bidireccional bajo distintos escenario de demanda en ambos sistemas. En particular sólo se consideró el análisis de la salida de la Unidad 16 en el SING en un escenario de baja generación, y en el SIC la falla de una unidad de la central Ralco."/>
    <s v="Se solicita realizar los estudios eléctricos considerando transferencias bidireccionales de 1.500 MW entre el SIC y el SING, bajo distintos escenarios de demanda en ambos sistemas."/>
    <s v="Durante el periodo cuatrienio la obra es un sistema adicional, posterior a la interconexión queda fuera del horizonte de analisis."/>
  </r>
  <r>
    <x v="1"/>
    <n v="59"/>
    <s v="Informe 3 Preliminar"/>
    <s v="Anexo IX.5"/>
    <s v="No es posible lograr la convergencia de la Base DIgSILENT en el escenario de Interconexión HVDC, en las versiones 14.1, 15.0 ni 15.1., por lo que los resultados no se pueden reproducir. Tampoco se especifica el año de análisis."/>
    <s v="Se solicita incluir las bases DIgSILENT con convergencia ajustada."/>
    <s v="Incluida en Anexo IX.6"/>
  </r>
  <r>
    <x v="1"/>
    <n v="60"/>
    <s v="Informe 3 Preliminar"/>
    <s v="Anexo IX.5"/>
    <s v="No se incluye la verificación de las ampliaciones u obras nuevas necesarias en el sistema de transmisión del SING para la interconexión SIC-SING considerando el Criterio N-1 establecido en la NTSyCS."/>
    <s v="Se solicita realizar los análisis necesarios considerando los límites con Criterio N-1."/>
    <s v="francisco lo verá"/>
  </r>
  <r>
    <x v="1"/>
    <n v="61"/>
    <s v="Informe 3 Preliminar"/>
    <s v="Anexo X"/>
    <s v="En este anexo se hace una valorización de distintas alternativas de interconexión SIC-SING. No se menciona el tipo de tecnología de cada línea de interconexión (HVDC o HVAC), pero se infiere por la unidad utilizada para caracterizar su capacidad (MVA) que es HVAC Además, no se incluye un análisis comparativo de beneficios entre las tecnologías HVDC – HVAC que permita decidir cuál utilizar en la línea de interconexión SIC-SING."/>
    <s v="Se solicita indicar los criterios utilizados para la selección de la tecnología de la línea de interconexión y presentar el análisis comparativo al seleccionar la tecnología más apropiada."/>
    <s v="En el anexo citado se busca determinar cuál es el mejor punto para realizar la interconexión en el SING, y no definir la tecnología adecuada a utilizar. La comparación en cuestión se incluirá en el cuerpo del informe."/>
  </r>
  <r>
    <x v="1"/>
    <n v="62"/>
    <s v="Informe 3 Preliminar"/>
    <s v="Anexo X"/>
    <s v="En el anexo X se hace una valorización de las obras necesarias en el SING para distintos escenarios de interconexión con el SIC, incluyendo los costos de cada línea de enlace. Los valores de inversión presentados en el anexo, estimados por el Consultor del ETT para una línea de esta magnitud, se observan subvalorizados. Los valores considerados fluctúan entre los US$ 389 y los US$ 485 millones, dependiendo del escenario analizado. Como referencia, la Resolución Exenta N°20 del 11 de enero de 2013 promovió una línea de interconexión de 1500 MW y tecnología HVDC ±500 kV entre Cardones y Nueva Encuentro, con un valor de inversión de 850 millones de dólares. Por otro lado, el proyecto de interconexión presentado por GDF Suez en el Foro SING 2014, utiliza una línea de doble circuito en 500 kV con tecnología HVAC, y se estima un valor de inversión de 700 millones de dólares."/>
    <s v="Se solicita la revisión de los valores de inversión estimados para cada proyecto de línea de interconexión."/>
    <s v="Se acoge la observación, y se corregirá en el anexo correspondiente."/>
  </r>
  <r>
    <x v="1"/>
    <n v="63"/>
    <s v="Informe 3 Preliminar"/>
    <s v="Anexo XI"/>
    <s v="La descripción presentada del modelo ORDENA posee poco detalle. No se indica qué tipo de programación utiliza para resolver el problema de optimización (lineal, entera, entera mixta, etc). Tampoco existe un detalle en de las centrales utilizadas como candidatas para la expansión de la generación, en términos de costos de inversión por tipo de tecnología y puntos de conexión en el sistema. No existen conclusiones claras sobre los resultados del análisis con el modelo ORDENA y del plan de expansión óptimo. Sólo se analizan y compara el caso base contra los escenarios de sensibilidad, pero no se explicita cuál es el desarrollo óptimo del parque generador que se propone luego de los estudios."/>
    <s v="Se solicita explicar el uso del modelo ORDENA en la definición de escenarios de expansión de generación y concluir de forma más concisa acerca del desarrollo óptimo del parque generador, indicando de forma clara y detallada el plan de centrales propuesto."/>
    <s v="Se incorporó lo solicitado al anexo correspondiente."/>
  </r>
  <r>
    <x v="1"/>
    <n v="64"/>
    <s v="Informe 3 Preliminar"/>
    <s v="Modelo Ose 2000"/>
    <s v="Con la entrada de la subestación Rio Loa en agosto de 2018, la línea Crucero – Encuentro es modelada con una capacidad de 250 MW por circuito en los tramos  Crucero – Rio Loa y Rio Loa – Encuentro. Sin embargo, las bases técnicas de proyecto subestación seccionadora Crucero Encuentro (Rio Loa), incorporado en el DS N°201, señalan que el seccionamiento de la línea Crucero – Encuentro se realizará con líneas de doble tendido de 500 MVA de capacidad por circuito. "/>
    <s v="Se solicita corregir la modelación de los tramos Crucero – Rio Loa y Rio Loa – Encuentro a partir de agosto de 2018, considerando 500 MVA de capacidad por circuito."/>
    <s v="La modelación considera el criterio N-1 para el tramo Crucero-Enlace CE y Enlace CE-Encuentro, y por tanto, queda limitado a una transferencia máxima de 500 [MVA]."/>
  </r>
  <r>
    <x v="1"/>
    <n v="65"/>
    <s v="Informe 3 Preliminar"/>
    <s v="Modelo Ose 2000"/>
    <s v="Se considera una capacidad de 120 MW para el tramo Crucero – Nueva Victoria. Al respecto, cabe señalar que las obras de ampliación de las líneas Crucero – Lagunas 1 y 2 decretados en el DS N°82, del 29 de febrero de 2012, fueron puestos en servicio durante el año 2013, y actualmente cada línea posee una capacidad de 183 MVA a 35°C de temperatura ambiente."/>
    <s v="Se solicita corregir la capacidad del tramo Crucero – Nueva Victoria a 183 MVA."/>
    <s v="Se corregirá la modelación."/>
  </r>
  <r>
    <x v="2"/>
    <n v="66"/>
    <s v="Informe 3"/>
    <s v="1. Proyectos de transmisión en ejecución y propuestos."/>
    <s v="Se solicita incorporar en el Estudio, las siguientes instalaciones que a la fecha de inicio de este, se encontraban en ejecución: Proyecto Duqueco: Paños J1, J2 y JR seccionadores de línea 220 kV en SE Duqueco, Esquema de teleprotección en S/E Duqueco para coordinación con la línea 1x220 kV Charrua -Temuco. Nota: Estas instalaciones se encuentran en operación desde el 22 de junio de 2014. Tap-Off Santa Isabel: Nuevo esquema de teleprotección en Tap-Off Santa Isabel para coordinación con un circuito de la línea 2x220 kV Ancoa-Itahue. Nota: Se encuentra a la fecha en construcción y su fecha aproximada de entrada en operación es junio de 2015. SE Los Peumos: Paños J1, J2 y JR seccionadores de línea 220 kV en SE Los Peumos Esquema de teleprotección en S/E Los Peumos para coordinación con la línea 1x220 kV Duqueco –Temuco. Construcción de 900 mts de línea 2x220 kV que conecta la S/E Los Peumos con la Línea señalada anteriormente. Nota: Su fecha aproximada de entrada en operación es Diciembre de 2015."/>
    <s v="Se solicita  considerar estas instalaciones en el Estudio, ya que corresponden a instalaciones del sistema de Transmisión Troncal. Los proyectos señalados fueron debidamente informados al CDEC-SIC en el contexto de la elaboración de “Catastro Público de proyectos de generación, transmisión y consumo”, mediante carta Transnet GG N°062 de fecha 29 de mayo de 2014, la cual se adjunta."/>
    <s v="Las instalaciones de transmisión consideradas en la modelación corresponden a aquellas informadas oportunamente en los anexos enviados por la CNE. Los proyectos citados en la observación no fueron informados."/>
  </r>
  <r>
    <x v="2"/>
    <n v="67"/>
    <s v="Informe 2"/>
    <s v="Titulo 2. verificación y validación de la información entregada"/>
    <s v="Según el Informe, no se detectan incumplimientos respecto de la Norma Técnica de Seguridad y Calidad de Servicio en S/E Temuco, de hecho el informe señala que: “Observaciones: No se advirtió ninguna discrepancia en la instalación ni en los equipos, en lo que se refiere la norma técnica.” Al respecto debemos señalar que el CDEC-SIC en su informe anual  denominado “Requerimientos de mejoras de las instalaciones de transmisión desde el punto de vista de operación”,  señala lo siguiente respecto de S/E Temuco:  “2.13 S/E Temuco, barra de 220 kV Existe una única barra de 220 kV donde se encuentran conectadas las líneas 2x220 kV Cautín - Temuco, 1x220 kV Duqueco - Temuco y los transformadores Nº2, Nº7 y Nº8 220/110 kV de 75 MVA, Nº1 de 60 MVA, y Nº6 de 25 MVA. La ocurrencia de una falla en esta barra de 220 kV trae como consecuencia la pérdida de la totalidad del suministro conectado a las SS/EE abastecidas de la barra de 66 kV de S/E Temuco y de la línea 2x66 kV Temuco - Loncoche. La empresa Transelec, propietaria de estas instalaciones, como comentario a lo señalado en la versión preliminar de este informe, indica que ha recomendado la realización del proyecto de ampliación troncal denominado “Seccionadora de Barra en S/E Temuco” en las revisiones troncales de los años 2012 y 2013.”"/>
    <s v="En consideración que la  desconexión intempestiva de la subestación Temuco compromete el suministro de la subestación conectadas desde la barra de 66 kV y de la línea 2x66 kV Temuco – Loncoche, Se solicita la incorporación del seccionamiento de la barra de 220 kV."/>
    <s v="Según lo que se indica, este seccionamiento es necesario por contingencia en el sistema de subtransmisión, por lo cual su recomendación debe derivar del estudio de STx correspondiente"/>
  </r>
  <r>
    <x v="3"/>
    <n v="68"/>
    <s v="Informe 3 – Preliminar –"/>
    <s v="3. Formulación de los Planes de Expansión por Escenario."/>
    <s v="Dentro los proyectos de transmisión propuestos para el SIC, se verifica, tanto para los escenarios de interconexión “Base”, “Alternativo y “Andino”, la conexión al sistema de la nueva subestación seccionadora “Puente Negro 220 kV” en abril de 2024. Esta subestación seccionaría y operaría en 220 kV las líneas La Higuera – Tinguiririca 2x220 kV y Colbún - Candelaria 2x220 kV. La subestación estaría emplazada en un predio cercano donde ambas líneas de transmisión se cruzan físicamente en la actualidad. Se observa que, dadas las restricciones de transmisión actuales y que se esperan para los próximos años en el sistema de 154 kV, se evalue la necesidad de adelantar la construcción de la nueva subestación Puente Negro 220 kV."/>
    <s v="En virtud de lo anterior, dadas las restricciones actuales en el sistema 154 kV donde se conecta la línea La Higuera – Tinguiririca, las cuales se irán incrementando a futuro, se solicita al Consultor evaluar el adelantar lo más posible la conexión de la subestación propuesta al SIC. Adicionalmente, se solicita al Consultor evaluar la ubicación del transformador de 220/ 154 kV, en la subestación Puente Negro 220 Kv, para la línea Puente Negro – Tinguiririca 154 kV,. Esto último dadas las eficiencias que pudieran existir en cuanto a las materias de terrenos, construcción y gerenciamiento."/>
    <s v="Se analizará, y se incorporará en el informe."/>
  </r>
  <r>
    <x v="4"/>
    <n v="69"/>
    <s v="Informe 3 Preliminar, Rev. 2"/>
    <s v="Página 22 - 2.2.1. ESCENARIO INTERCONEXIÓN BASE y página 25 - 2.2.2. ESCENARIO INTERCONEXIÓN ALTERNATIVO"/>
    <s v="Según lo presentado en el informe se concluye que el consultor no estaría considerando en su totalidad el proyecto de TEN, en particular la localización de la S/E Los Changos de 500/200 kV, que podría conectar su sistema con la S/E Enlace (actual S/E Kapatur), situadas a menos de 3 km una de la otra. Se adjunta a la presente, archivo con breve resumen del proyecto de TEN, que incluye las coordenadas de la S/E Los Changos en Mejillones."/>
    <s v="Considerar en el ETT la totalidad del proyecto de TEN declarado en construcción, incluida su S/E Los Changos 500/220 kV y evaluar la interconexión entre los dos sistemas mediante un doble circuito 220 kV de 1.500 MVA entre las SS/EE Los Changos y Enlace (actual Kapatur), cuyo costo bordearía los 20 MUS$, valor inferior a los 46,3 MUS$ considerados por el consultor para la interconexión entre una nueva S/E denominada “Cerro Fortuna” y Enlace (actual Kapatur)."/>
    <s v="Se realizó la comparación entre tender la línea de interconexión en la subestación Los Changos y Cerro Fortuna, y el análisis se incorporó al informe."/>
  </r>
  <r>
    <x v="4"/>
    <n v="70"/>
    <s v="Informe 3 Preliminar, Rev. 2"/>
    <s v="Fé de Errata, página 108"/>
    <s v="A la vista de los resultados exhibidos en la Tabla 48a. y de lo señalado en el literal c) del artículo 84 de la LGSE, es posible observar que el proyecto de transmisión de TEN corresponde a una línea de transmisión declarada en construcción que facilita una interconexión, económicamente conveniente, entre los sistemas SIC y SING, por tanto corresponde que sea calificada como una instalación troncal."/>
    <s v="Que el consultor cumpla con lo establecido en el literal c) del artículo 84 de la LGSE, en cuanto a considerar que el proyecto de transmisión de TEN sea calificado como instalación troncal dado que facilita la interconexión entre los sistemas SIC y SING, y considerar como interconexión entre ambos sistemas, y por lo tanto nueva obra troncal, la conexión entre las SS/EE Los Chango 500/220 kV y Enlace (actual Kapatur)."/>
    <s v="El proyecto de TEN fue informado en los anexos enviados por la CNE como una Línea de Transmisión para la conexión de la central CTM3 al SIC. Sin embargo, se consideró como alternativa para la interconexión SIC-SING."/>
  </r>
  <r>
    <x v="4"/>
    <n v="71"/>
    <s v="Informe 3 Preliminar, Rev. 2"/>
    <s v="Fé de Errata, página 108"/>
    <s v="El informe  no presenta sensibilidades respecto de poner en servicio la interconexión en distintos años. Considerando que el consultor recomienda realizar la interconexión mediante el proyecto de TEN, se estima adecuado sensibilizar respecto de la fecha de interconexión entre los años 2018 y 2021."/>
    <s v="Se solicita que el consultor evalúe, dentro de los años comprendidos entre el 2018 y el 2021 la realización de la interconexión, mediante el proyecto de TEN declarado en construcción, recomendando que ella se materialice desde el momento en que se constate un beneficio por su implementación al comparar este escenario con los dos sistemas, SING y SIC, aislados. "/>
    <s v="La fecha de puesta en servicio considerada para la interconexión SIC-SING corresponde a la informada en el ITPN: Octubre 2014, independiente de su punto de conexión. "/>
  </r>
  <r>
    <x v="4"/>
    <n v="72"/>
    <s v="Informe 3 Preliminar, Rev. 2"/>
    <s v="Anexo 5 - V.1.3. Interconexión SIC-SING"/>
    <s v="Según lo observado anteriormente, la tabla V.1.3. deberá actualizarse reemplazando la S/E Cerro Fortuna por la conexión de la S/E Los Changos 500/220 kV con la S/E Enlace (actual Kapatur), debido a que la S/E Los Changos está en construcción dentro del sistema de TEN y por lo tanto no se justifica la ejecución de una nueva S/E con el mismo objetivo en la zona de Mejillones."/>
    <s v="Eliminar la S/E Cerro Fortuna 500/220 kV. Reemplazar la “Interconexión en Cerro Fortuna” por la “Interconexión en Los Changos” con un VI de aproximadamente 20 MUS$ Eliminar la segunda fila de la tabla en la cual se incorpora el proyecto de TEN, ya que al estar dicho proyecto en construcción el monto asociado al mismo no es una información relevante para este estudio, de acuerdo a lo indicado en el Artículo 86 letra a) de la LGSE. En todo caso, TEN hace notar que el VI inferido de los datos presentados en la tabla V.1.3. para su proyecto es inferior a su VI real."/>
    <s v="Se realizó la comparación entre tender la línea de interconexión en la subestación Los Changos y Cerro Fortuna, y el análisis se incorporó al informe."/>
  </r>
  <r>
    <x v="5"/>
    <n v="73"/>
    <s v="Informe 3 Preliminar - ETT 2015 2018 "/>
    <s v="2. ANTECEDENTES DE ESCENARIOS DE GENERACIÓN Y DEMANDA"/>
    <s v="El informe propone la interconexión entre los sistemas SIC y SING a través de la línea adicional de TEN para todos los escenarios. Sin embargo, no se detalla si la interconexión a través de esta línea adicional implica que la optimización de ambos sistemas  operará en forma coordinada."/>
    <s v="Se solicita que se justifique regulatoriamente la operación conjunta de los sistemas SIC y SING a través de la línea adicional de TEN propuesta. Además se solicita justificar regulatoria y operacionalmente si ambos sistemas operarán como único sistema sincronizado u operarán en forma independiente utilizando la línea TEN como respaldo de potencia."/>
    <s v="No es facultad del consultor referirse a la regulación y operación de los sistemas una vez interconectados."/>
  </r>
  <r>
    <x v="5"/>
    <n v="74"/>
    <s v="Informe 3 Preliminar - ETT 2015 2018 "/>
    <n v="2"/>
    <s v="El informe presenta un escenario de interconexión internacional con Perú, pero no incluye un escenario de interconexión con Argentina en Salta, pese a que ya se han realizado pruebas exitosas y el decreto de interconexión se encuentra en elaboración.  "/>
    <s v="Se solicita incluir como un escenario de expansión del SING  la muy probable interconexión SING – SADI  a través de la línea Andes – Salta 345kV, ya que las bases del estudio que contemplan las interconexiones nacionales o internacionales. Es más, dicha condición de operación debiera ser considerada en los análisis de seguridad ya la interconexión entre ambos países permite estabilizar la operación del SING."/>
    <s v="No se recibieron antecedentes para una posible interconexión con Argentina."/>
  </r>
  <r>
    <x v="5"/>
    <n v="75"/>
    <s v="Informe 3 Preliminar - ETT 2015 2018 "/>
    <s v="3. FORMULACIÓN DE LOS PLANES DE EXPANSIÓN POR ESCENARIO"/>
    <s v="El informe es poco claro respecto a la interconexión propuesta,  ya que no indica si dicha línea corresponde a una adecuación de la línea de interconexión  presentada por la CNE en el ITD Precio Nudo Abril de 2014."/>
    <s v="Se solicita incluir mayor detalle sobre la determinación de esta línea y sobre sus características técnicas."/>
    <s v="Para la interconexión SIC-SING se consideró el proyecto de TEN, declarado en construcción en los anexos del estudio. Sobre este proyecto, el consultor propuso algunas modificaciones que se detallan en el informe."/>
  </r>
  <r>
    <x v="5"/>
    <n v="76"/>
    <s v="Informe 3 Preliminar - ETT 2015 2018 "/>
    <s v="3. FORMULACIÓN DE LOS PLANES DE EXPANSIÓN POR ESCENARIO "/>
    <s v="Los histogramas de flujo por las líneas del tramo Diego de Almagro – Cardones 220 [kV] no reflejan la penetración de ERNC en la zona, presentando flujos muy por debajo de las capacidades máximas de las líneas. Incluso se hace referencia a documento “Propuesta de Expansión del Sistema de Transmisión Troncal del SIC 2014 – 2015”  del CDEC-SIC, el cual propone expansiones en el tramo para el año 2018, dado el alto flujo por la línea producto de los proyectos ERNC de la zona, lo que no es coincidente con los resultados presentados en el Informe 3 Preliminar Revisión 2. El informe no representa las condiciones actuales y esperadas en los próximos años para la zona  Diego de Almagro – Cardones 220 [kV], incluso considerando que se utiliza una modelación a 16 bloques que debería representar de mejor manera la generación solar de la zona."/>
    <s v="Se solicita al consultor revisar y corregir los flujos de las líneas del tramo, así como el despacho de las centrales ERNC de la zona de acuerdo al documento “Propuesta de Expansión del Sistema de Transmisión Troncal del SIC 2014 – 2015”  del CDEC-SIC."/>
    <s v="De acuerdo a los resultados obtenidos, sí se aprecian congestiones en la zona norte del SIC, las cuales en gran parte tienen que ver con la penetración de los proyectos de ERNC, y que se solucionan con las alternativas propuestas."/>
  </r>
  <r>
    <x v="5"/>
    <n v="77"/>
    <s v="Informe 3 Preliminar - ETT 2015 2018 "/>
    <s v="6. OBRAS DEL PLAN DE EXPANSIÓN RECOMENDADO POR ESCENARIO"/>
    <s v="El Informe 3 Preliminar Revisión 2 presenta un significativo aumento de los VI con respecto al informe 3. A modo de ejemplo, en la versión anterior se propuso una Nueva línea 2x220 [kV] Diego de Almagro - San Andrés 500 [MVA], tendido un circuito, con un VI de 14,925 [MUS$] y en la nueva versión se propone una Nueva línea 2x220 [kV] Diego de Almagro – San Andrés 290 [MVA], tendido un circuito seccionado en Carrera Pinto con un VI de  49,183 [MUS$]."/>
    <s v="Se solicita al consultor que justifique técnicamente los exagerados aumentos de los VI de las obras propuestas con respecto a la versión anterior."/>
    <s v="El valor de inversión de las distintas obras de transmisión se desprende de los resultados del Informe 2."/>
  </r>
  <r>
    <x v="6"/>
    <n v="78"/>
    <s v="Informe N° 3 Preliminar Rev. 2"/>
    <s v="1.1 Proyectos de transmisión en ejecución. Pág 10 y 11"/>
    <s v="Las fechas indicadas de puesta en servicio de las obras de transmisión en las Tablas 1 y 2 difieren de las fechas de puesta en servicio indicadas en la revisión 2014 del ETT vigente realizada por los CDEC respectivos."/>
    <s v="Considerar las fechas de puesta en servicio indicadas en las revisión 2014 del ETT actual, realizadas por CDEC-SIC y CDEC-SING, ya que se asume que los CDEC manejan información más actualizada referente a las obras de transmisión en construcción."/>
    <s v="Para la modelación de las obras de transmisión decretadas, se utilizó la mejor información disponible al momento de preparar las bases para las simulaciones."/>
  </r>
  <r>
    <x v="6"/>
    <n v="79"/>
    <s v="Informe N° 3 Preliminar Rev. 2"/>
    <s v="2.2.1. Escenario interconexión base. Pág 22."/>
    <s v="El consultor ha considerado la línea de inyección de la CTM3 al SIC como interconexión SIC-SING, sin justificar técnico-económicamente su decisión frente a otras alternativas de interconexión con distinta tecnología y punto de conexión norte. Tampoco ha justificado el año de puesta en servicio. Por la importancia de la obra la elección de la interconexión deberá ser al menos justificada por la CNE tal como lo establece la LGSE."/>
    <s v="Considerar la interconexión propuesta por la CNE en el ITD de octubre de 2014 (HVDC 1500 MW nueva Cardones-Crucero Encuentro) y utilizar la adaptación de la línea de Transmisora Eléctrica del Norte como sensibilidad de interconexión SIC-SING."/>
    <s v="En cuanto a la interconexión SIC-SING, se analizaron diferentes alternativas en términos de puntos de conexión. La fecha de entrada en operación es la informada en el ITPN: Abril 2014."/>
  </r>
  <r>
    <x v="6"/>
    <n v="80"/>
    <s v="Informe N° 3 Preliminar Rev. 2"/>
    <s v="2.2. Escenarios; Pág. 23,26 y 29"/>
    <s v="No se indican las barras de referencia de los costos marginales que se grafican en las figuras 1, 2 y 3."/>
    <s v="Indicar barras de referencia de costos marginales graficados en las figuras 1, 2 y 3"/>
    <s v="Los costos marginales presentados en dichas figuras corresponden al promedio de cada sistema que resulta de valorizar todos los retiros y dividirlos por la energía anual correspondiente."/>
  </r>
  <r>
    <x v="6"/>
    <n v="81"/>
    <s v="Informe N° 3 Preliminar Rev. 2"/>
    <s v="2.2.3. Escenario  Interconexión Andino. Pág. 28"/>
    <s v="Se propone como interconexión con Perú un enlace HVDC 500 kV, 1500 MW y 2000 km, entre Montalvo y Polpaico, el consultor no justifica la elección de Polpaico como punto de interconexión en el SIC, así como también el desarrollo de un sistema de transmisión con una extensión considerable en paralelo al sistema de 500 kV. "/>
    <s v="El consultor debe justificar la interconexión con Perú en cuanto a capacidad del enlace, puntos de conexión y acuerdos internacionales que permitan este enlace, de lo contrario se debería eliminar del análisis.  "/>
    <s v="Se incorporará al informe lo solicitado."/>
  </r>
  <r>
    <x v="6"/>
    <n v="82"/>
    <s v="Informe N° 3 Preliminar Rev. 2"/>
    <s v="3.2. Análisis de Contingencias en el SING. Pág 33."/>
    <s v="Se señala: “Para el escenario de interconexión se analizaron distintos puntos mediante simulaciones en el modelo OSE2000, para la puesta en servicio de la línea de 500 [kV] que conectaría en el SIC con S/E Nueva Cardones. Los puntos analizados en estos casos fueron S/E Enlace, S/E Río Loa, S/E O’Higgins y S/E Laberinto.” Según los escenarios se considera la conexión de la línea mencionada en un nueva subestación llamada Cerro Fortuna y no se considera en el análisis de contingencias. También según lo indicado en los casos de sensibilidad solo se considera como otro punto de estudio de interconexión en el SING la subestación Rio Loa."/>
    <s v="Considerar en el análisis de contingencias la subestación Cerro Fortuna como punto norte de la interconexión SIC-SING. Eliminar de los análisis la interconexión en las subestaciones Enlace, Laberinto y O’Higgins."/>
    <s v="Se acoge la observación, y se corregirá en el informe."/>
  </r>
  <r>
    <x v="6"/>
    <n v="83"/>
    <s v="Informe N° 3 Preliminar Rev. 2"/>
    <s v="3.2. Análisis de Contingencias en el SING. Pág. 33."/>
    <s v="En el estudio de las contingencias se consideran flujos de 1000 MW por la interconexión, por lo cual el consultor debe justificar esta decisión, ya que según lo entendido el enlace tendría mayor capacidad y las transferencias por el enlace podría ser mayores."/>
    <s v="Estudiar las contingencias en ambos sistemas con diferentes niveles de transferencias posibles de la interconexión SIC-SING, según los flujos de potencia que resulten del estudio."/>
    <s v="La frecuencia de ocurrencia de flujos mayores a 1000 [MW] es muy baja, y en el análisis se consideró que esta condición de retiro e inyección de 1000 [MW] en el SING era para todos los bloques y todos los meses. En consideración a que los flujos superiores solamente ocurren en condiciones puntuales en donde existen excedentes de potencia en uno o en ambos sistemas. En todo caso la operación de ambos sistemas en conjunto, se verificaron que las transferencias cumplieran con los criterios operacionales vigentes en la norma técnica. "/>
  </r>
  <r>
    <x v="6"/>
    <n v="84"/>
    <s v="Informe N° 3 Preliminar Rev. 2"/>
    <s v="3.3. Descripción De Los Proyectos De Líneas Y Subestaciones Propuestos; Pág. 37"/>
    <s v="En este subcapítulo el consultor describe el conjunto de obras propuestas para cada escenario analizado.  En el resto del informe no se incluyen mayores argumentos de cómo fueron definidas las capacidades de estos proyectos ni cuáles son los supuestos que las determinan. En Anexos V y VII se entregan detalles de cada proyecto, pero la capacidad de estos no es justificada."/>
    <s v="Se solicita justificar en el informe las capacidades de transmisión definidas para cada proyecto en función del análisis realizado."/>
    <s v="El análisis de la conveniencia de realizar o no un proyecto de expansión, y de las características de los mismos, se presentará en el informe a través de un estudio de sensibilidades."/>
  </r>
  <r>
    <x v="6"/>
    <n v="85"/>
    <s v="Informe N° 3 Preliminar Rev. 2"/>
    <s v="Obras propuestas para la interconexión SIC-SING. Tablas 33 y 36;  Pág. 40 y 43"/>
    <s v="Se propone la desconexión de la línea Mejillones-O’Higgins y la conexión en Atacama. Esta línea corresponde a una instalación adicional por lo que el consultor no tiene incidencia en esta obra. "/>
    <s v="No recomendar obras en los sistemas de transmisión adicionales como parte de las obras necesarias para la interconexión SIC-SING."/>
    <s v="La obra en cuestión no se propone como parte del plan de expansión troncal, sino que se recomienda para el desarrollo óptimo del sistema. Por ello, la obra no se presenta en el resumen de proyectos a ejecutar en el cuatrienio."/>
  </r>
  <r>
    <x v="6"/>
    <n v="86"/>
    <s v="Informe N° 3 Preliminar Rev. 2"/>
    <s v="3.4 Histogramas de flujo de potencia por tramos troncales. Pág. 47."/>
    <s v="Para justificar las obras de transmisión propuestas el consultor muestra para algunos tramos y algunos años gráficos con histogramas de flujos de potencia. Estos histogramas no resultan claros pues en ellos no se aprecia cuando los flujos superan los límites de transmisión. Si bien en el anexo III se adjuntan imágenes de gráficos de flujos de potencia para todos los años y tramos, no se entrega ninguna explicación y análisis de estos."/>
    <s v="Para ilustrar el análisis de congestiones en los tramos se propone que el consultor incluya, como parte del cuerpo principal del informe el informe, gráficos similares a los que utiliza el CDEC-SIC en sus revisiones anuales del plan de expansión troncal, en donde muestra claramente flujos y limites de transmisión de cada tramo para todo el periodo de análisis.  Estos gráficos debe entregarlos para todos los tramos troncales analizados."/>
    <s v="La información requerida se incluirá en el informe y en los anexos correspondientes."/>
  </r>
  <r>
    <x v="6"/>
    <n v="87"/>
    <s v="Informe N° 3 Preliminar Rev. 2"/>
    <s v="3.4 Histogramas de flujo de potencia por tramos troncales. Pág 54."/>
    <s v="Se señala: “Se propone ampliar la capacidad de este circuito en el año 2022 aumentando la capacidad a 260 [MVA] elevando la distancia del conductor al suelo por medio de la inversión en crucetas, tal como lo propone el CDEC-SIC en el documento “Propuesta de Expansión del Sistema de Transmisión Troncal del SIC 2014 – 2015” (29 octubre de 2014), ….” En la revisión 2014 de ETT realizada por el CDEC-SIC se rechaza la inversión de crucetas como obra para aumentar la capacidad del tramo Diego de Almagro-Cardones."/>
    <s v="En el caso de que el consultor desee considerar obras propuestas en las revisiones del ETT vigente, debe proponer las obras que los CDEC consideren factibles, de lo contrario demostrar su factibilidad."/>
    <s v="En el informe citado se analizan ambas alternativas, y se recomienda en la correspondiente, cambiar el conductor. Sin embargo, el consultor se inclinó por la alternativa de elevar la distancia del conductorcon respecto al suelo debido a los costos de inversión y puesto que una ampliación a 400 [MVA], queda igualmente limitada por los circuitos de 290 [MVA] respetando el criterio N-1."/>
  </r>
  <r>
    <x v="6"/>
    <n v="88"/>
    <s v="Informe N° 3 Preliminar Rev. 2"/>
    <s v="4.2.1.1. Obra de ampliación 1x220 kV Diego de Almagro –Cardones 260 MVA. Pág. 85."/>
    <s v="En puntos anteriores se mencionaba la inversión de crucetas como solución para aumentar la capacidad del tramo, pero en este punto se propone el cambio de conductor. El consultor debe definir la obra propuesta, si es cambio de conductor o inversión de crucetas. "/>
    <s v="Definir si la obra de aumento de capacidad corresponde a un cambio de conductor o a la inversión de crucetas."/>
    <s v="La obra corresponde a un retenzado e inversio en crucetas similar a Maitencillo - Cardones 1x220kV."/>
  </r>
  <r>
    <x v="6"/>
    <n v="89"/>
    <s v="Informe N° 3 Preliminar Rev. 2"/>
    <s v="4.2.1.5. Nueva Obra 2x220 kV Maitencillo-Punta Colorada-Nueva Pan de Azúcar-Don Goyo-La Cebada-Las Palmas-los Vilos-Nogales 700 MVA"/>
    <s v="Referente al tramo troncal existente en la zona el consultor indica: “La idea es una vez construida la LTx desmantelar y retirar la línea existente otorgándole gran viabilidad al proyecto por cuanto mejora las condiciones ambientales de los habitantes afectados por el trazado existente del tramo Pan de Azúcar – Punta Colorada. La licitación de la construcción de la S/E Nueva Pan de Azúcar establece un enlace de interconexión de 2x220 [kV] de 1500 [MVA] de capacidad. En esta situación proyectada S/E Pan de Azúcar quedaría acoplada de forma radial al sistema interconectado troncal.” Según se destaca, el consultor señala el desmantelamiento y retiro de la línea existente, no queda claro si el consultor posee esta atribución y además no demostrando que este proyecto es el más eficiente técnico económicamente."/>
    <s v="El consultor solo debe recomendar obras u otra medida que esté dentro de sus atribuciones, por lo que deberá justificar con las bases o la LGSE y sus reglamentos que tiene la atribución de proponer el retiro de una línea de transmisión existente."/>
    <s v="El consultor sí cuenta con la atribución de recomendar el desmantelamiento de líneas existentes. Por lo que es válida la alternativa propuesta."/>
  </r>
  <r>
    <x v="6"/>
    <n v="90"/>
    <s v="Informe N° 3 Preliminar Rev. 2"/>
    <s v="4.3 Criterios Básicos para la Determinación de Límites Operacionales del los Tramos de Transmisión; Pág. 95."/>
    <s v="En este capítulo y en el Anexo VIII se describe la metodología adoptada y su aplicación para determinar  los limites de transmisión en los tramos troncales. Sin embargo, no se entrega en el informe principal una tabla que permita ver  cuáles son los límites resultantes para cada tramo."/>
    <s v="Se propone que consultor incluya tabla resumen en donde muestre para cada tramo los límites de transmisión determinados y como estos varían en el periodo de planificación conforme a las modificaciones que va sufriendo el sistema."/>
    <s v="Se incorporará en el informe."/>
  </r>
  <r>
    <x v="6"/>
    <n v="91"/>
    <s v="Informe N° 3 Preliminar Rev. 2"/>
    <s v="5.1. Evaluación Económica De Los Escenarios De Expansión; Pág. 97"/>
    <s v="El consultor recomienda  el plan de expansión en base a un criterio que no permite determinar si las obras recomendadas son eficientes y están justificadas técnica y económicamente. Lo anterior puesto que el consultor compara la Costos de operación del sistema respecto del valor inversión de las nuevas inversiones de manera conjunta. Esto significa que para cada escenario se obtuvieron los beneficios del plan completo de expansión, y se compararon, finalmente el escenario que tenía más beneficios representó el plan de expansión que se propuso. En síntesis el consultor no evaluó obra por obra recomendada, sino el plan completo en cada escenario, situación que conlleva un error puesto que no se identifica si cada una de las obras recomendadas presenta un beneficio para el sistema, pudiendo incluso alguna de las obras presentar un beneficio negativo para el sistema. Por lo demás cabe destacar que esta metodología no es la utilizada por la DP del CDEC, ni por la CNE, ni tampoco por la utilizada en el proceso ETT-2010"/>
    <s v="Se propone que el consultor desarrolle una metodología de propuesta de obras nuevas que  pueda identificar los reales beneficios de cada una de éstas."/>
    <s v="El análisis de la conveniencia de realizar o no un proyecto de expansión, y de las características de los mismos, se presentará en el informe a través de un estudio de sensibilidades."/>
  </r>
  <r>
    <x v="6"/>
    <n v="92"/>
    <s v="Informe N° 3 Preliminar Rev. 2"/>
    <s v="5.1.1. Metodología de Evaluación. Pág 98."/>
    <s v="El consultor señala que se considera un valor de 1,92% del VI como los costos de COMA, lo cual se aplicaría a subestaciones, líneas de distintos niveles de tensión. El consultor debe verificar que este porcentaje se cumple para líneas y subestaciones al igual que las los niveles de tensión disponibles en el STT, ya que por ejemplo por concepto de mantención los valores COMA  respecto al VI para líneas y subestaciones son distintos."/>
    <s v="Calcular el porcentaje de COMA para las obras propuestas según nivel de tensión y separada por líneas y subestaciones."/>
    <s v="El COMA utilizado se desprende de los resultados presentados en el Informe 2."/>
  </r>
  <r>
    <x v="6"/>
    <n v="93"/>
    <s v="Informe N° 3 Preliminar Rev. 2"/>
    <s v="5.2.1. Definiciones de los Escenarios de Sensibilidad. Pág 102."/>
    <s v="Como sensibilidad B) se propone el proyecto  Polpaico – Lo Aguirre – Alto Jahuel 1800 [MVA], como alternativa al proyecto Polpaico – Los Almendros – Alto Jahuel 1800MVA. Luego de analizar costos de operación y de inversión, el consultor concluye que resulta mejor la alternativa  Polpaico – Lo Aguirre – Alto Jahuel 1800 [MVA].   No obstante, condiciona que la decisión de cuál obra construir dependerá de las inversiones que en cada caso deberán realizarse en el sistema de subtransmisión. Se observa que no deben condicionarse las obras que debe realizar el sistema troncal al desarrollo del sistema de subtransmisión, puesto que es este último el que debe seguir al desarrollo del troncal y no al revés."/>
    <s v="Evaluar la conveniencia de la obra sólo en función de costos de inversión en sistema troncal."/>
    <s v="Se revisará y conversará con la CNE. En el estudio troncal se presentan los costos de operación del sistema con ambas alternativas y las inversiones asociadas al sistema troncal. Las inversiones asociadas a la STx son materia de estudio de STx, el cual sobre la base de los costos presentados en el estudio troncal debería recomendar la conexión de la SE Los Almendros al nuevo sistema de 500 kV Alto jahuel Los Almendros Polpaico si resultara más economico para el conjunto troncal y STx. Alternativamente, si el estudio de STx informara los costos de inversión y operación asociados a cada caso el estudio troncal podría recomendar la solución más eficiente de forma directa"/>
  </r>
  <r>
    <x v="6"/>
    <n v="94"/>
    <s v="Informe N° 3 Preliminar Rev. 2"/>
    <s v="5.2.1. Definiciones de los Escenarios de Sensibilidad. Pág. 102."/>
    <s v="En el último caso de sensibilidad se propone un sistema multiterminal HVDC con tres conversoras intermedias. Al analizar esta sensibilidad el consultor debe analizar si la tecnología multiterminal es factible para este proyecto y si existen casos en operación que justifiquen la recomendación de esta obra."/>
    <s v="Analizar la factibilidad técnica de un enlace HVDC multiterminal de las características propuestas en el caso de sensibilidad “E. Interconexión internacional con subestaciones conversoras intermedias”"/>
    <s v="El proyecto con conversoras intermedias se analizó como una sensibilidad desde el punto de vista operacional, para ver la necesidad de realizar las estaciones intermedias o si bastaba con llegar directamente a Polpaico."/>
  </r>
  <r>
    <x v="6"/>
    <n v="95"/>
    <s v="Informe N° 3 Preliminar Rev. 2"/>
    <s v="Anexo V. V.2.3. Resumen de costos de referencia. Pág. 49."/>
    <s v="Los costos de referencia indicados en las tablas del punto V.2.3. no representan factores importantes en los costos de proyectos de transmisión como lo son la capacidad de las líneas, zona geográfica, configuración de la subestación, etc. En el caso de cambio de conductores dependerá del la línea a intervenir, lo que difícilmente se podrá evaluar genéricamente. Tampoco se indica en el Anexo V, el desglose de costos de cada obra propuesta. "/>
    <s v="El consultor debe valorizar las obras propuestas considerando factores importantes como la capacidad de las líneas, ubicación geográfica de éstas y configuración de las subestaciones, indicando el desglose de los costos en cada caso."/>
    <s v="El desglose de los costos considerados en cada proyecto se incorporarán en el anexo correspondiente."/>
  </r>
  <r>
    <x v="6"/>
    <n v="96"/>
    <s v="Informe N°1 "/>
    <s v="8. CLASIFICACIÓN DE INSTALACIONES TRONCALES"/>
    <s v="Al procesar las planillas de histogramas entregadas junto al informe definitivo 1 se obtienen resultados distintos  de los que muestra el consultor en su Informe 1 para los tramos ·         Domeyko-Sulfuros Se obtiene que no cumple la condición de bidireccionalidad conforme a lo define el consultor puesto que en más de dos años tiene flujos menores al 10% en un sólo sentido y por lo tanto no cumple con los criterios de troncalidad. Para evitar confusiones sería adecuado que el consultor entregue las planillas de respaldo con las que construyó las tablas presentadas en el informe 1."/>
    <s v="Se solicita que el consultor rectifique la calificación de troncal de esta línea por no cumplir con la condición de bidireccionalidad. No obstante se solicita además que se adjunte los archivos anexos con los que procesa la información de cumplimiento de los criterios de troncalidad que respaldan los valores presentados en su informe 1."/>
    <s v="La modelación correspondiente al informe 1 se realizó con la mejor información disponible a la fecha de realización. Para el informe 3 se tomaron en cuenta antecedentes que se hicieron llegar en forma posterior, de ahí las diferencias entre uno y otro informe."/>
  </r>
  <r>
    <x v="6"/>
    <n v="97"/>
    <s v="Informe N°1 "/>
    <s v="8. CLASIFICACIÓN DE INSTALACIONES TRONCALES"/>
    <s v="Bajo la aplicación de los criterios de troncalidad propuestos por el consultor resultan calificados como troncales los tramos ·         Domeyko 220-&gt;Sulfuros 220 ·         Domeyko 220-&gt;Escondida 220 Los cuales quedan aislados  de los otros tramos troncales Crucero-Laberinto y Encuentro-Atacama.  Es por esto que el consultor aplica su criterio de continuidad y concluye que también deben considerarse como troncales los tramos ·         Atacama 220-&gt;Domeyko 220 I y II ·         Nueva Zaldívar 220-&gt;Escondida 220 ·         Laberinto 220-&gt;Nueva Zaldívar 220 I y II Estos 5 tramos extras resultan innecesarios pues por continuidad solo bastaría incorporar a los tramos Atacama-Domeyko 220 I y II La continuidad se entiende como aquellas instalaciones interiores necesarias para que el sistema sea único y no quede subdividido. En ese contexto la continuidad es utilizada para darle sentido de continuidad tarifaria a  la definición de un único sistema troncal."/>
    <s v="Se solicita que el consultor rectifique la calificación de troncal de los siguientes tramos producto que no son necesarios para darle continuidad al sistema troncal. ·         Nueva Zaldívar 220-&gt;Escondida 220 Laberinto 220-&gt;Nueva Zaldívar 220 I y II Como consecuencia de lo solicitado, debe reestudiarse cuáles son los tramos que pertenecen al área de influencia común."/>
    <s v="La modelación correspondiente al informe 1 se realizó con la mejor información disponible a la fecha de realización. Para el informe 3 se tomaron en cuenta antecedentes que se hicieron llegar en forma posterior, de ahí las diferencias entre uno y otro informe."/>
  </r>
  <r>
    <x v="7"/>
    <n v="98"/>
    <s v="Informe 3 Preliminar, Rev. 2"/>
    <s v="Fé de Errata, página 108"/>
    <s v="El consultor señala que el realizar la interconexión el año 2021, sin incluir el proyecto de TEN que permite la conexión de la central CTM3 de E.CL al SIC en 2017, aumenta el beneficio que la interconexión conlleva. Lo anterior se realiza en base a una comparación de los ahorros obtenidos entre los escenarios de operación con y sin interconexión (columna Dif. - Tabla 48b.), en circunstancias que la LGSE señala que la operación de los sistemas interconectados debe llevarse a cabo con el objetivo de garantizar la operación más económica para el conjunto de instalaciones. Dicha operación más económica es consignada en la última fila de la columna Con de la Tabla 48b y de ello se concluye que el escenario que incluye el proyecto TEN y la central CTM3 inyectando al SIC en 2017, presenta un menor costo total de inversión, operación y falla."/>
    <s v="E.CL hace notar que con fecha 28 de marzo de 2014  comunicó a la CNE y los respectivos CDEC la desconexión de la unidad CTM3 del SING y su conexión al SIC a partir de mediados del año 2017. Adicionalmente a lo anterior, se solicita al consultor que rectifique su conclusión en lo que respecta al beneficio que trae aparejado la conexión de la central CTM3 al SIC, basando su juicio en el costo total de la operación del conjunto de instalaciones en lugar de los ahorros conseguidos por el hecho de gatillar la interconexión en un determinado año, respecto de continuar una operación aislada de los sistemas SIC y SING."/>
    <s v="La observación es correcta, y se corregirá en el informe."/>
  </r>
  <r>
    <x v="7"/>
    <n v="99"/>
    <s v="Informe 3 Preliminar, Rev. 2"/>
    <s v="Fé de Errata, página 108"/>
    <s v="El informe  no presenta sensibilidades respecto de poner en servicio la interconexión en distintos años. Considerando que el consultor recomienda realizar la interconexión mediante el proyecto de TEN, se estima adecuado sensibilizar respecto de la fecha de interconexión entre los años 2018 y 2021."/>
    <s v="Se solicita que el consultor evalúe, dentro de los años comprendidos entre el 2018 y el 2021 la realización de la interconexión, mediante el proyecto de TEN declarado en construcción, recomendando que ella se materialice desde el momento en que se constate un beneficio por su implementación al comparar este escenario con los dos sistemas SING y SIC aislados. "/>
    <s v="La fecha de entrada en operación de la interconexión SIC-SING corresponde a la informada en el ITPN: Octubre 2013."/>
  </r>
  <r>
    <x v="8"/>
    <n v="100"/>
    <s v="Informe N° 3 Preliminar Rev. 2"/>
    <s v="2. Antecedentes de Escenarios de Generación y Demanda."/>
    <s v="En la tabla N° 9 aparece que la barra de conexión de la central Los Aromos es “Seccionamiento Las Vegas-Polpaico 110 kV”. Debe decir “Seccionamiento Las Vegas-Cerro Navia 110 kV”. "/>
    <s v="Corregir."/>
    <s v="Se corregirá en el informe."/>
  </r>
  <r>
    <x v="8"/>
    <n v="101"/>
    <s v="Informe N° 3 Preliminar Rev. 2"/>
    <s v="2. Antecedentes de Escenarios de Generación y Demanda."/>
    <s v="En el Anexo N°IV se indican los escenarios de generación que en definitiva utilizó el consultor para el análisis.  En estos últimos se aprecia una gran diferencia en la fecha de puesta en servicio considerada respecto de la fecha de puesta en servicio informada por el propietario. En algunos proyectos se trata de proyectos en avanzada fase de desarrollo y que están próximos a iniciar su construcción. Con uno o dos años de diferencia respecto de la fecha informada por el propietario parece razonable pero postergar estos proyectos más allá de eso no resulta conveniente ya que puede esconder problemas de capacidad en algunos tramos de transmisión que surgirían si se considera una fecha cercana a la informada por el propietario. A modo de ejemplo se mencionan los proyectos Los Aromos y Quilapilún (ambos solares) y las centrales Rucalhue Mediterráneo (hidráulicas) con fechas informadas por el propietario de 2015, 2015, 2018 y 2018, respectivamente, y que en el anexo se consideraron con fechas de puesta en servicio - , 2018, 2023 y 2027.  Es decir el consultor consideró una postergación de varios años particularmente para las hidráulicas mencionadas."/>
    <s v="Analizar impactos si dichos proyectos entraran en servicio en la fecha propuesta por el propietario."/>
    <s v="Las centrales informadas en los anexos enviados por la CNE como Proyectos Presentados, sólo representan una referencia para el estudio, quedando a juicio del consultor considerarlos o no. En este sentido, el consultor ajustó las fechas de entrada en operación de acuerdo a los criterios utilizados para la elaboración de los planes de expansión."/>
  </r>
  <r>
    <x v="8"/>
    <n v="102"/>
    <s v="Informe N° 3 Preliminar Rev. 2"/>
    <s v="2. Antecedentes de Escenarios de Generación y Demanda."/>
    <s v="En el informe (página 8) se señala que se evaluaron 5 escenarios, donde 3 de ellos involucran interconexión SIC-SING y regional (Base, Alternativo y Andino), además de otros dos escenarios sin interconexión. Sin embargo, en la redacción del capítulo 2 (punto 2.2) se describen sólo los escenarios con interconexión."/>
    <s v="Agregar en el capítulo 2 una descripción de los 2 escenarios sin interconexión, junto a sus características."/>
    <s v="Se incorporará al informe."/>
  </r>
  <r>
    <x v="8"/>
    <n v="103"/>
    <s v="Informe N° 3 Preliminar Rev. 2"/>
    <s v="2. Antecedentes de Escenarios de Generación y Demanda."/>
    <s v="Se indica en los gráficos de costos marginales que en el largo plazo se obtiene un valor de 100 mills/kWh. Se solicita al consultor que en el texto del Informe o en Anexo justifique el valor de 100 mills/kWh como costo de desarrollo del sistema eléctrico, toda vez que dicho valor no resulta de una optimización del plan de obras de generación, sino que de la construcción de un parque generador futuro que arroja dicho valor de Costo Marginal."/>
    <s v="Justificar el valor de 100 mills/kWh como costo de desarrollo de largo plazo del sistema eléctrico."/>
    <s v="Se incorporará al informe."/>
  </r>
  <r>
    <x v="8"/>
    <n v="104"/>
    <s v="Informe N° 3 Preliminar Rev. 2"/>
    <s v="3. Formulación de los planes de Expansión por Escenario"/>
    <s v="Los histogramas de flujo que se presentan en este capítulo no son de mucha utilidad para determinar si existe y el nivel de congestión de los tramos del sistema eléctrico. Los gráficos de flujo que se indican en el Anexo 3 son más útiles para determinar lo anterior, razón por la cual su determinación y presentación es una exigencia establecida en las Bases Para hacer más fácil entender el análisis realizado por el consultor se solicita cambiar los histogramas de flujo por los gráficos de transferencias de cada tramo."/>
    <s v="Cambiar los histogramas de flujo de potencia presentados por los gráficos de flujo del Anexo 3 al menos para los años donde se produce congestión (dejando los otros años en el Anexo) para cada uno de los tramos y planes de expansión estudiados."/>
    <s v="La información requerida se incluirá en el informe y en los anexos correspondientes."/>
  </r>
  <r>
    <x v="8"/>
    <n v="105"/>
    <s v="Informe N° 3 Preliminar Rev. 2"/>
    <s v="3. Formulación de los planes de Expansión por Escenario"/>
    <s v="No se entiende, ya que no se ha explicado previamente en el informe ni se hace referencia a ellos en los anexos de modelación, a qué se refiere el consultor con los nodos: Alto Jahuel Norte Aux Alto Jahuel Sur Aux Polpaico sur Aux Ancoa sur aux Charrúa Sur Aux Se solicita explicar el significado de estos nodos"/>
    <s v="Explicar el significado de los distintos nodos terminados en Norte Aux, Sur Aux."/>
    <s v="Se incorporará al informe."/>
  </r>
  <r>
    <x v="8"/>
    <n v="106"/>
    <s v="Informe N° 3 Preliminar Rev. 2"/>
    <s v="3. Formulación de los planes de Expansión por Escenario"/>
    <s v="Del análisis de los histogramas de flujo por tramo el consultor determina cuando se requiere o no ampliación de la capacidad de dichos tramos. Sin perjuicio que no se entiende cómo el consultor llega a dicha conclusión del examen de los referidos histogramas, el consultor no realiza un análisis económico de la conveniencia de ampliación de cada tramo.  Lo anterior es necesario ya que el hecho que en determinado año exista congestión, no significa necesariamente  que en dicho año debe realizarse una ampliación, ya que por efectos económicos dicha ampliación podría postergarse uno o dos años. Se solicita incluir en el informe el análisis económico de la conveniencia de realizar las ampliaciones en la fecha que se están recomendando."/>
    <s v="Incluir la justificación económica de la conveniencia de realizar las ampliaciones en la oportunidad en que se están recomendando."/>
    <s v="El análisis de la conveniencia de realizar o no un proyecto de expansión y de las características de los mismos, se presentará en el informe a través de un estudio de sensibilidades."/>
  </r>
  <r>
    <x v="8"/>
    <n v="107"/>
    <s v="Informe N° 3 Preliminar Rev. 2"/>
    <s v="4.3 Criterios Básicos para la Determinación de Límites Operacionales del los Tramos de Transmisión"/>
    <s v="En este capítulo se describen los criterios para determinar los límites operacionales de los tramos del sistema eléctrico, pero no se muestran los resultados de dicho análisis para todos los tramos troncales en todo el horizonte de planificación como indican las Bases. En el Anexo 8 sólo se determina los limites de algunos tramos relacionados con los proyectos de ampliación recomendados y sólo para los años en torno de la fecha de la ampliaición "/>
    <s v="Incluir en el informe los limites operacionales de todos los tramos troncales para todo el horizonte de planificación."/>
    <s v="Se incluyen los cambios en el informe"/>
  </r>
  <r>
    <x v="8"/>
    <n v="108"/>
    <s v="Informe N° 3 Preliminar Rev. 2"/>
    <s v="6.- Obras del Plan de Expansión Recomendado por Escenario"/>
    <s v="En la tabla N° 52, para las obras de ampliación falta indicar la empresa troncal responsable de ejecutar la obra."/>
    <s v="Incluir en tabla N°52 empresa troncal responsable de ejecutar las obras de ampliación."/>
    <s v="Se incorporará al informe."/>
  </r>
  <r>
    <x v="8"/>
    <n v="109"/>
    <s v="Informe N° 3 Preliminar Rev. 2"/>
    <s v="6.- Obras del Plan de Expansión Recomendado por Escenario"/>
    <s v="En la tabla N° 52, aparece recomendado un nuevo banco de transformadores en la SE Lo Aguirre, sin que en el informa aparezca el análisis de dicha obra. Tampoco aparece el análisis de la capacidad de transformación en las otras subestaciones 500/220 kV del SIC."/>
    <s v="Incluir en el informa el análisis de las capacidades de transformación 500/220 kv del SIC y su conveniencia de ampliación.  Lo anterior especialmente en el caso de la transformación en SE Lo Aguirre que es recomendada por el consultor."/>
    <s v="Se incluye análisis en Anexo IX.5"/>
  </r>
  <r>
    <x v="8"/>
    <n v="110"/>
    <s v="Informe N° 3 Preliminar Rev. 2"/>
    <s v="6.- Obras del Plan de Expansión Recomendado por Escenario"/>
    <s v="No se indican los rangos bajo los cuales los resultados y conclusiones mantienen su validez, como lo establecen las Bases."/>
    <m/>
    <s v="Se incorporará al informe."/>
  </r>
  <r>
    <x v="8"/>
    <n v="111"/>
    <s v="Informe N° 3 Preliminar Rev. 2"/>
    <s v="ANEXO N° 5"/>
    <s v="En el Anexo N° 5 se indica que el costo de seccionar la línea Colbún-Candelaria en Punto negro es de 6.424 millones de US$. Considerando que se trata de un doble circuito y que por exigencias de norma técnica dicho seccionamiento debe contar con al menos barra de transferencia e interruptor seccionado de barra totalizando una subestación de al menos 6 paños de 220 kV además de los paños de loa paños de conexión a la futura SE Puente Negro, dicho costo de inversión resulta muy bajo. "/>
    <s v="Se solicita indicar si se consideró en el proyecto de seccionamiento de la SE Candelaria todas las exigencias asociadas a la NT. Y si fuera así se solicita revisar el costo de inversión considerado."/>
    <s v="El valor de 6.242 millones de dólares sólo considera los paños de línea necesarios para el seccionamiento y los costos de los estudios ambientales. Las barras de transferencia y seccionadora son contabilziadas en el costo de la nueva subestación Puente Negro. Para un mayor detalle, en el anexo en cuestión se desglosarán las partidas de costo más relevantes de cada proyecto.  "/>
  </r>
  <r>
    <x v="9"/>
    <n v="112"/>
    <s v="ESTUDIO DE TRANSMISIÓN TRONCAL"/>
    <m/>
    <s v="Lo indicado por el consultor no corresponde a la realidad y está seccionando la línea C1 Polpaico – SAG (propiedad de Codelco División Andina). Esta línea fue derivada con un tap off que corresponde la línea C1 Tap Off El Llano – Los Maquis (propiedad de Obras y Desarrollo S.A., del holding Colbún). Adicionalmente se construyó un circuito C2 Polpaico – Los Maquis  (propiedad de Obras y Desarrollo S.A., del holding Colbún). Por lo tanto, lo que el Consultor debe considerar al momento de la clasificación las líneas o tramos troncales es que, en este caso, no se trata de dos tramos de línea (Polpaico – El Llano, El Llano –SAG) si no que es un solo tramo de línea (Polpaico - SAG) al cual se le agregó un tap-off en el Llano. La situación sería muy diferente si en vez de un Tap Off en el Llano se hubiera construido una S/E seccionadora, que efectivamente secciona la línea en dos Tramos."/>
    <s v="La línea C1 Polpaico – SAG no puede ser dividida aunque tenga un tap off y por ende su consideración como troncal debe ser evaluada en su totalidad. La inclusión del circuito en derivación C1 Tap Off El Llano – Los Maquis se debe analizar su inclusión al Sistema Troncal."/>
    <s v="De acuerdo a la aplicación de los criterios de calificación troncal, se determinó qu el tramo en cuestión califica como troncal, por tanto es indiferente a la particularidad del Tap Off El Llano."/>
  </r>
  <r>
    <x v="10"/>
    <n v="113"/>
    <s v="ETT Informe 3 Preliminar Versión 2"/>
    <s v="Sección 1.1 Proyectos de transmisión en Ejecución. Página 11, Tabla 2"/>
    <s v="No se distinguen las obras en construcción de MEL para conexión de central Kelar: seccionamiento Angamos - Laberinto en S/E Katapur (ex Enlace) , y Nuevas líneas Katapur - O'Higgins"/>
    <s v="Se solicita actualizar tabla con las obras en construcción mencionadas para mayor claridad de los proyectos de transmisión en construcción en el SING. Además se solicita identificar el segmento al que pertenencen, troncal, adicional o subtransmisión."/>
    <s v="En la tabla en cuestión sólo se hace referencia a las obras en construcción del sistema de transmisión troncal. De todas formas, las obras en cuestión sí están consideradas en la modelación."/>
  </r>
  <r>
    <x v="10"/>
    <n v="114"/>
    <s v="ETT Informe 3 Preliminar Versión 2"/>
    <s v="Sección 2.1.1. Demanda. Página 14"/>
    <s v="Se observan diferencias en la Demanda considerada en el Informe 3 del ETT para el SING, respecto a las consideradas por el consultor en el Informe 1. Aproximadamente un 8% para el año 2015."/>
    <s v="Se solicita aclarar las diferencias, y si es encesario, actualizar la demanda utilizada en el Informe 1 de Calificación de Instalaciones, o bien corregir la demanda del Informe 3."/>
    <s v="Para el informe 1 se utilizaron las bases del ITPN Octubre 2013. Mientras que para el informe 3 se tomó en cuenta la demanda informada en los anexos enviados por la CNE. "/>
  </r>
  <r>
    <x v="10"/>
    <n v="115"/>
    <s v="ETT Informe 3 Preliminar Versión 2"/>
    <s v="Sección 2. General "/>
    <s v="No se presentan los supuestos de disponibilidad de combustibles para el SING y SIC en las bases de la modelación."/>
    <s v="Se solicita explicitar las disponibilidades de combustibles consideradas para los distintos escenarios simulados."/>
    <s v="En el estudio se supone una disponibilidad plena de GNL desde el año 2022 en adelante, fecha en la cual se supone el cierre de ciclo de la primera central de ciclo combinado."/>
  </r>
  <r>
    <x v="10"/>
    <n v="116"/>
    <s v="ETT Informe 3 Preliminar Versión 2"/>
    <s v="Sección 2.2. Escenarios. Página 22 y página 25"/>
    <s v="No se observan grandes perturbaciones en cuanto a localización de obras de generación convencional en el SING, en el escenario alternativo. Sólo considera en mediano plazo obras convencionales en la zona Mejillones. Lo anterior no permite imponer distintas exigencias para el sistema de transmisión, que aporte a una planificación más robusta. Más aún considerando que el Escenario de interconexión andina está modelado en la S/E Polpaico, lo cual no representa mayores exigencias sobre el sistema de transmisión del SING."/>
    <s v="Se solicita incorporar sensibilidad de planes de generación orientada a verificar el impacto por localización de generación sobre la red de transmisión."/>
    <s v="En el informe se presentan dos escenarios de expansión distintos al Caso Base: Alternativo y Andino. Ellos difieren en el tipo de centrales consideradas de acuerdo a información que el consultor consideró adecuada y más cercana a la realidad. Respecto a la interconexión Andina, el punto de conexión se justificará en el informe."/>
  </r>
  <r>
    <x v="10"/>
    <n v="117"/>
    <s v="ETT Informe 3 Preliminar Versión 2"/>
    <s v="Sección 2.2. Escenarios. General "/>
    <s v="No se presenta en niguno de los escenarios alguna sensibilidad que permita verificar el impacto que traería consigo una Interconexión SING-SADI, sobre la zona sur del SING. "/>
    <s v="Se solicita incorporar y analizar el impacto de una Interconexión SING-SADI sobre la zona sur del SING. Más aún considerando que dicha interconexión podría concretarse en el mediano plazo, e impactar directamente sobre el nuevo sistema de transmisión troncal propouesto por el consultor. Especialmente sobre el tramo O'Higgins - Domeyko."/>
    <s v="No se recibieron antecedentes de una posible interconexión con Argentina."/>
  </r>
  <r>
    <x v="10"/>
    <n v="118"/>
    <s v="ETT Informe 3 Preliminar Versión 2"/>
    <s v="2.2.1 Escenario Interconexión Base"/>
    <s v="No se observa justificación para que el costo marginal de largo plazo se sitúe en torno a los 100 USD/MWh, mientras que en el ITD éste alcanza valores del orden de los 80-85 USD/MWh."/>
    <s v="Se solicita justificar y explicitar en el Informe 3 este valor."/>
    <s v="Se incorporará al informe."/>
  </r>
  <r>
    <x v="10"/>
    <n v="119"/>
    <s v="ETT Informe 3 Preliminar Versión 2"/>
    <s v="2.2.3 Escenario Interconexión Andino"/>
    <s v="Este escenario presenta la interconexión con Perú mediante una línea 2x500 kV HVDC entre Montalvo y Polpaico. Sin embargo, no se presenta un análisis que justifique la conexión en Polpaico. Esto cobra relevancia, toda vez que a la fecha propuesta (2024) SING y SIC se encuentran interconectados, y el SING cuenta con sistema de transmisión adaptado."/>
    <s v="Se evaluar y comparar con interconexión entre SS/EE Montalvo y Nueva Crucero Encuentro."/>
    <s v="La justificación del punto de interconexión en Polpaico se incorporará al informe."/>
  </r>
  <r>
    <x v="10"/>
    <n v="120"/>
    <s v="ETT Informe 3 Preliminar Versión 2"/>
    <s v="2.2.3 Figura 3 (CMg de la interconexión andina)"/>
    <s v="A pesar que la interconexión andina representa el ingreso de energía a un costo del orden de 60 USD/MWh, esto no se refleja en una baja en el valor del CMg de largo plazo, el cual se mantiene en torno a los 100 USD/MWh del Caso Base."/>
    <s v="Se solicita revisar CMg."/>
    <s v="En el escenario de interconexión Andina, se ha supuesto que la oferta de generación proveniente de Perú y de los demás países permitiría desplazar centrales en los sistemas nacionales, lo que se hace manteniendo el mismo criterio de los otros escenarios en cuanto al costo marginal de largo plazo."/>
  </r>
  <r>
    <x v="10"/>
    <n v="121"/>
    <s v="ETT Informe 3 Preliminar Versión 2"/>
    <s v="3.2 Tabla 26"/>
    <s v="El consultor considera contingencias en líneas que actualmente no se encuentran en operación, y no se indica si corresponde a líneas propuestas, estas son:_x000a_- Cerro Fortuna - Capricornio._x000a_- Capricornio - El Cobre._x000a_- Angamos - Encuentro._x000a_- O'Higgins - Laberinto."/>
    <s v="Se solicita revisar la modelación de las líneas del SING."/>
    <s v="Se acoge la observación, y se corregirá en el anexo correspondiente."/>
  </r>
  <r>
    <x v="10"/>
    <n v="122"/>
    <s v="ETT Informe 3 Preliminar Versión 2"/>
    <s v="3.2 Análisis de Contingencias - Caso S/E Río Loa"/>
    <s v="Dado que en este escenario la interconexión llega hasta S/E Rio Loa (Nueva Crucero Encuentro), se requiere mayor nivel de justificación a las obras propuestas:_x000a_- Seccionar línea 2x220 [kV] Chacaya – El Cobre en la S/E Cerro Fortuna, año 2021._x000a_- Seccionar línea Cerro Fortuna – El Cobre 2x220 [kV] en la S/E Capricornio, año 2032._x000a_- Desmantelar las líneas Chacaya – Capricornio 220 [kV] y Mantos Blancos – Laberinto 220 [kV], alimentando los consumos de Mantos Blancos desde la S/E Capricornio, año 2032."/>
    <s v="Se solicita explicar los supuestos bajo los cuales se proponen estas obras y presentar un diagrama unilineal que permita visualizar la topología propuesta."/>
    <s v="La subestación Cerro Fortuna no solamente se justifica por la interconexión entre el SIC y el SING, sino que obedece también a la necesidad de no producir una concentración de generación en la subestación Kapatur en el futuro. Adicionalmente, la subestación Cerro Fortuna permite flexibilizar seccionamientos de otras líneas, específicamente aquellas que están al sur de Mejillones, aumentando los niveles de seguridad y flexibilidad antes cambios en la demanda industrial en el los próximos años."/>
  </r>
  <r>
    <x v="10"/>
    <n v="123"/>
    <s v="ETT Informe 3 Preliminar Versión 2"/>
    <s v="3.2 Análisis de Contiengencias"/>
    <s v="Se propone la construcción de la nueva S/E Cerro Fortuna, utilizando como argumento una mejor distribución de la corriente de cortocircuito. De acuerdo con lo indicado, los proyectos propuestos por el Consultor, asociados a esta subestación son:_x000a_- Seccionar Atacama-Esmeralda._x000a_- Seccionar Mejillones-OHiggins._x000a_- Seccionar Kapatur-O'Higgins._x000a_Estas obras son equivalentes a un enlace múltiple Chacaya - Atacama - Angamos - Kapatur, que a nivel de corriente de cortocircuito podría ser crítico."/>
    <s v="Se solicita revisar el efecto de la corriente de cortocircuito, considerando apertura secuencial de los interruptores."/>
    <s v="planilla y detallar diagrama del informe"/>
  </r>
  <r>
    <x v="10"/>
    <n v="124"/>
    <s v="ETT Informe 3 Preliminar Versión 2"/>
    <s v="Sección 3.3.1. Escenario de Interconexión Base. Sección 3.3.1.2 Obras propuestas SING. Página 39. Tabla 32"/>
    <s v="Se observan diferencias en las obras de expansión propuestas para el SING, respecto a las obras comunes para todos los escenarios de Interconexión presentadas en el Anexo X. Como es el caso de la Nueva Línea O'Higgins - Domeyko, la cual no aparece en esta tabla y sí en el Anexo X."/>
    <s v="Revisar consitencia entre las obras de transmisión comunes presentadas en el Anexo X, con las presentadas como obras propuestas para el SING en la sección 3.3.1.2._x000a__x000a_Se solicita además, incorporar la Nueva Línea O'Higgins - Domeyko que si fue presentada en el Anexo X como obra común a los distintos escenarios, y revisar el año en que es necesaria para el SING, considerando una posible conexión temprana entre el SING y el SADI. De acuerdo a análisis realizados por el CDEC-SING, dicha necesidad se podría adelantar en el horizonte 2016-2019, dependiendo de la ejecución de la Interconexión SING-SADI, lo que tiene efectos directos sobre el nuevo troncal propuesto por el consultor."/>
    <s v="Se acoge la observación, y se corregirá en el anexo correspondiente."/>
  </r>
  <r>
    <x v="10"/>
    <n v="125"/>
    <s v="ETT Informe 3 Preliminar Versión 2"/>
    <s v="Sección 3.3.1. Escenario de Interconexión Base. Sección 3.3.1.2 Obras propuestas SING. Página 39. Tabla 32"/>
    <s v="Obras de transmisión propuestas. Tramo 220 kV Tarapacá - Lagunas"/>
    <s v="Se solicita revisar la fecha de ingreso de la Nueva Línea propuesta Tarapacá - Lagunas (2024), considerando que en escenarios de baja generación ERNC de la zona Norte y CTTAR fuera de servicio, es necesario ampliar en el mediano plazo el tramo Tarapacá - Lagunas por crecimientos de demanda de clientes regulados de la zona norte. De acuerdo a análisis realizados por el CDEC-SING, dicha necesidad se podría adelantar al año 2019."/>
    <s v="De acuerdo a la demanda utilizada en la modelación -entregada en los anexos del estudio-, no se observan las necesidades descritas en la observación."/>
  </r>
  <r>
    <x v="10"/>
    <n v="126"/>
    <s v="ETT Informe 3 Preliminar Versión 2"/>
    <s v="Sección 3.3.1. Escenario de Interconexión Base. Sección 3.3.1.2 Obras propuestas SING. Página 39. Tabla 32"/>
    <s v="Obras de transmisión propuestas. Tramo 220 kV Cochrane - Encuentro."/>
    <s v="Se solicita aclarar los seccionamientos propuestos: seccionamiento Cochrane- Encuentro en S/E Angamos y seccionamiento Cochrane - Encuentro en Enlace. Se entiende que se refiere a un proyecto de transmisión que interconectaría las SS/EE Angamos y Cochrane inicialmente el año 2016 y luego una seguna interconexión entre Enlace y Cochrane 2021. En ambos casos quedarían interconectadas las S/E Angamos , Cochrane y Enlace, lo que es consistente con las necesidades identificadas por el CDEC-SING para el sistema de transmisión del SING. Sin embargo se solicita explicitar lo anterior."/>
    <s v="Se incoporará en el informe."/>
  </r>
  <r>
    <x v="10"/>
    <n v="127"/>
    <s v="ETT Informe 3 Preliminar Versión 2"/>
    <s v="Sección 3.3.1. General"/>
    <s v="No hay grandes aclaraciones de las obras propuestas, principalmente en lo referente a la necesidad de ampliación de los diferentes tramos."/>
    <s v="Se solicita agregar la respectiva justificación a las obras de expansión propuestas, y mejorar justificación de obras asociadas a interconexión, como es el caso de la S/E Cerro Fortuna y sus obras asociadas."/>
    <s v="El análisis de la conveniencia de realizar o no un proyecto de expansión y de las características de los mismos, se presentará en el informe a través de un estudio de sensibilidades."/>
  </r>
  <r>
    <x v="10"/>
    <n v="128"/>
    <s v="ETT Informe 3 Preliminar Versión 2"/>
    <s v="Sección 3.4. Histogramas. Página 83, Figura 39"/>
    <s v="Gráfico de flujos esperados por Interconexión SIC-SING."/>
    <s v="Se solicita incorporar gráfico de estos flujos,en el cual sólo aparece el título del gráfico y no la figura."/>
    <s v="Se corregirá en el informe."/>
  </r>
  <r>
    <x v="10"/>
    <n v="129"/>
    <s v="ETT Informe 3 Preliminar Versión 2"/>
    <s v="Sección 5. Evaluaciones Económicas. General"/>
    <s v="Evaluaciones económicas se realizan considerando planes de obras de transmisión conjuntos (Todas las obras al mismo tiempo), lo anterior, no permite identificar beneficios o sobrecostos asociados a una obra en particular, o ampliación de un tramo en particular, bajo lo cual, podrían existir obras rentables que subsidien obras de baja o negativa rentabilidad."/>
    <s v="Se solicita incorporar algunas evaluaciones por obra o por tramo, según sea necesario, con el fin de presentar de manera más clara los beneficios de una u otra obra de manera independiente. "/>
    <s v="El análisis de la conveniencia de realizar o no un proyecto de expansión y de las características de los mismos, se presentará en el informe a través de un estudio de sensibilidades."/>
  </r>
  <r>
    <x v="10"/>
    <n v="130"/>
    <s v="ETT Informe 3 Preliminar Versión 2"/>
    <s v="Anexo IV: Plan de Obras de Generación. Página 5 y Página 8 "/>
    <s v="No se observan grandes modificaciones en cuanto a la localización del plan de obras de generación convencional para el escenario de interconexión alternativo, para verificar el impacto sobre el sistema de transmisión de grandes centrales en la zona norte del SING, lo que traería consigo adelantar proyectos de transmisión asociados a la zona norte del SING."/>
    <s v="Agregar sensibilidad en obras de generación del SING, considerando  módulos de generación convencional en la zona costera Norte del sistema."/>
    <s v="En el informe se presentan dos escenarios de expansión distintos al Caso Base: Alternativo y Andino. Ellos difieren en el tipo de centrales consideradas de acuerdo a información que el consultor consideró adecuada y más cercana a la realidad."/>
  </r>
  <r>
    <x v="10"/>
    <n v="131"/>
    <s v="ETT Informe 3 Preliminar Versión 2"/>
    <s v="Anexo IV: Planes de Obras de Generación. Página 5"/>
    <s v="Revisar asignación de combustibles en tabla resumen de obras de generación del SING. No se observan errores en la base de datos"/>
    <s v="Revisar y modificar combustibles asignados  a Cochrane 1 y Kelar en tabla resumen."/>
    <s v="Se corregirá en el informe."/>
  </r>
  <r>
    <x v="10"/>
    <n v="132"/>
    <s v="ETT Informe 3 Preliminar Versión 2"/>
    <s v="Anexo X: Obras de transmisión del SING por punto de Interconexión. Página 3"/>
    <s v="En las obras comúnes del SING para los ditintos puntos de interconexión, aparecen obras que no fueron incorporadas en las obras de expansión de transmisión de la sección 3.3, en específico no hay completa consistencia con las obras presentadas en la Tabla 32 de la sección 3.3.1. En Tabla 32 no se presenta por ejemplo las obras. Nueva Línea O'HIggins - Domeyko, o Nueva Línea Atacama - O'Higgins "/>
    <s v="Consistencia entre obras comunes del Anexo X, y obras del escenario de Interconexión base SIC-SING, y tabla resumen más aclaratorio de las obras de transmisión propuesta de expansión por escenario y definitiva."/>
    <s v="Se acoge la observación, y se incorporará en el anexo correspondiente."/>
  </r>
  <r>
    <x v="10"/>
    <n v="133"/>
    <s v="ETT Informe 3 Preliminar Versión 2"/>
    <s v="Sección 7."/>
    <s v="No se presenta una tabla resumen con las recomendaciones del Consultor, para cada uno de los análisis efectuados (análisis de cortocircuito, capacidad de barras, análisis transitorio, Severidad 9)._x000a__x000a_En los anexos no queda claro el análsis efectuado y las recomendaciones del Consultor."/>
    <s v="Se solicita incorporar tabla resumen de cada uno de los análisis efectuados y sus respectivas conclusiones."/>
    <s v="Se incluyen los cambios en el informe"/>
  </r>
  <r>
    <x v="10"/>
    <n v="134"/>
    <s v="ETT Informe 3 Preliminar Versión 2"/>
    <s v="Sección 7.2.1. Página 130"/>
    <s v="Esta sección plantea la normalización de instalaciones cuyo detalle se presenta en Anexo IX.1. No es posible verificar lo propuesta, pues este Anexo no se encuentra disponible en el sitio web."/>
    <s v="Se solicita publicar en página web."/>
    <s v="El estudio lo publica la CNE en su pagina web"/>
  </r>
  <r>
    <x v="10"/>
    <n v="135"/>
    <s v="ETT Informe 3 Preliminar Versión 2"/>
    <s v="Sección 7.2.2. Página 130"/>
    <s v="En el cuerpo del informe no se presentan las referencias para facilitar la búsqueda de los análisis y conclusiones."/>
    <s v="Se solicita agregar las referencias (Anexo, Sección, página, etc) en el cuerpo del informe."/>
    <s v="Se incluyen los cambios en el informe"/>
  </r>
  <r>
    <x v="10"/>
    <n v="136"/>
    <s v="ETT Informe 3 Preliminar Versión 2"/>
    <s v="Sección 7.2.3. Página 131"/>
    <s v="En el cuerpo del informe no se presentan las referencias para facilitar la búsqueda de los análisis y conclusiones."/>
    <s v="Se solicita agregar las referencias (Anexo, Sección, página, etc) en el cuerpo del informe."/>
    <s v="Se incluyen los cambios en el informe"/>
  </r>
  <r>
    <x v="10"/>
    <n v="137"/>
    <s v="ETT Informe 3 Preliminar Versión 2"/>
    <s v="Sección 7.2.4. Página 132."/>
    <s v="En el cuerpo del informe no se presentan las referencias para facilitar la búsqueda de los análisis y conclusiones."/>
    <s v="Se solicita agregar las referencias (Anexo, Sección, página, etc) en el cuerpo del informe."/>
    <s v="Se incluyen los cambios en el informe"/>
  </r>
  <r>
    <x v="10"/>
    <n v="138"/>
    <s v="ETT Informe 3 Preliminar Versión 2"/>
    <s v="Anexo IX Severidad 9"/>
    <s v="En el anexo no se incluye el diagnóstico de todas las barras troncales. Para las barras analizadas no se señala si el diagnóstico se realizó en un año en particular o en todo el horizonte de planificación. _x000a__x000a_En el tercer parrafo de la sección IX.1.1.A, se señala la conexión futura de la línea 2x220kV Crucero-Lagunas, debe decir línea 2x220kV Encuentro-Lagunas._x000a__x000a_En la sección IX.1.1.B, se señala que los circuitos de la línea 2x220kV  Lagunas-Collahuasi, estan conectadas en distintas secciones de barra de S/E Lagunas, lo que es incorrecto porque ambos circuitos están conectados en la misma sección de barra. _x000a__x000a_No se detalla la metodologia empleada para diagnosticar si la configuración de barras cumple con severidad 9."/>
    <m/>
    <s v="Se incluirá la metodología empleada para la Severidad 9 en el informe. Adicionalmente, se revisará el análisis realizado incluyendo las SS/EE faltantes"/>
  </r>
  <r>
    <x v="11"/>
    <n v="139"/>
    <m/>
    <m/>
    <s v="El consultor expone en el informe los costos marginales promedio del sistema y los ingresos tarifarios totales, para cada escenario de generación modelado. Sin embargo, no se presentan los costos marginales mensuales de energía por barra, los costos totales de operación ni los ingresos tarifarios por tramo. Para completar el informe sería importante contar con los valores resultantes para las variables económicas._x000a_En el capítulo IV de las Bases del Estudio, en el punto 2. Presentación de Resultados Parte III, Planes de Expansión, se indica:_x000a_“… Para cada plan de expansión se presentarán los valores resultantes para las variables económicas, esto es, costos marginales mensuales de energía por barra, costos totales de operación mensuales, ingresos tarifarios mensuales esperados por tramo…”_x000a_"/>
    <s v="Se solicita la presentación de los resultados según lo indicado en la Resolución Exenta N°800, de 17 de diciembre de 2013, que Aprueba Bases Técnicas y Administrativas Definitivas para la Realización del Estudio de Transmisión Troncal."/>
    <s v="Se incorporará el análisis correspondiente en el informe."/>
  </r>
  <r>
    <x v="11"/>
    <n v="140"/>
    <m/>
    <m/>
    <s v="En el informe se presentan los histogramas de los flujos de potencia como resultado del diagnóstico, pero no se muestran los resultados para cada plan de expansión. _x000a_Además, en el diagnóstico sólo se muestra el histograma de un periodo que varía de uno a tres años, para los tramos sobrepasados. Este tipo de grafico no es de fácil lectura pues no permite apreciar el criterio N-1 y por la forma en que el consultor expone los resultados._x000a_En el capítulo IV de las Bases del Estudio, en el punto 2. Presentación de Resultados Parte III, Planes de Expansión, se indica:_x000a_“… Para cada plan de expansión, y para todo el horizonte de estudio, se presentarán los valores resultantes para las variables físicas, esto es, flujos promedio de potencia activa en las líneas existentes y futuras, niveles de utilización y saturaciones, pérdidas de energía y potencia, y energías esperadas de falla, por cada tramo. También se mostrarán las variables resultantes de los análisis efectuados para calificar el cumplimiento de las exigencias de calidad y seguridad de servicio (flujos de potencia activa y reactiva, variación de tensiones, excursiones de frecuencia, etc.)…”_x000a_Tal como indican las Bases, los resultados deben ser expuestos mostrando las variables físicas, esto es, flujos de potencia activa, y no histogramas de los flujos de potencia. Faltaría exponer los flujos promedio de potencia activa y niveles de utilización por cada tramo._x000a_"/>
    <s v="Se solicita presentar las curvas de transferencias medias, máximas y mínimas para todo el periodo de estudio en cada uno de los tramos, flujos promedio de potencia activa en las líneas existentes y futuras, niveles de utilización y saturaciones, pérdidas de energía y potencia, y energías esperadas de falla, por cada tramo."/>
    <s v="De acuerdo a los plazos de construcción considerados por el consultor, la fecha límite del decreto de expansión sería en 2019."/>
  </r>
  <r>
    <x v="11"/>
    <n v="141"/>
    <m/>
    <m/>
    <s v="En el informe no se encuentra la descripción de los proyectos “Nuevo Banco de Autotransformadores 500/220 kV 3x250 MVA en Subestación Lo Aguirre” y “Seccionamiento segundo circuito línea 2x500 kV Polpaico-Alto Jahuel en Lo Aguirre”_x000a_En la Parte IV de  las Bases del Estudio, en el punto 2. Presentación de Resultados Parte III, Proyectos de Transmisión Preparados por el Consultor, se indica:_x000a_“…Descripción general de los proyectos preparados, en términos técnicos y de costos, y la justificación preliminar para su consideración. En caso que el consultor no prepare proyectos propios, esto deberá quedar plenamente justificado…”_x000a_Además, en el Parte III de las Bases, punto 5 “Consideraciones para Definición de Proyectos de Transmisión Factibles” se solicita a los interesados en presentar proyectos una cantidad de 24 items que permiten una completa descripción del proyecto. Con respecto a este requisito, las Bases señalan que los proyectos presentados por el consultor deberán cumplir con los mismos requisitos solicitados._x000a_"/>
    <s v="Se solicita caracterizar todos los proyectos propuestos en el plan de expansión, incluyendo los proyectos “Nuevo Banco de Autotransformadores 500/220 kV 3x250 MVA en Subestación Lo Aguirre”  y “Seccionamiento segundo circuito línea 2x500 kV Polpaico-Alto Jahuel en Lo Aguirre”, de acuerdo a lo especificado en las Bases."/>
    <s v="idem 28: incluir el anteproyecto"/>
  </r>
  <r>
    <x v="11"/>
    <n v="142"/>
    <m/>
    <m/>
    <s v="No se hace referencia a las propuestas de proyectos presentadas por la DO del CDEC-SIC en su informe “Requerimientos de mejoras de las instalaciones de transmisión para la operación del SIC” de agosto de 2014 ni los informes de Revisión Anual Troncal 2014 preparados por la DP del CDEC-SIC y CDEC-SING._x000a_En la Parte III de las Bases del ETT, Punto 1 “Consideraciones Generales” se señalan la hipótesis, restricciones y antecedentes a considerar en el Estudio para la elaboración de los planes de expansión._x000a_En varios partes de esta sección se indican los antecedentes que deben ser entregados por las Direcciones de los CDEC’s._x000a_En particular, en el Anexo 8 de las bases se indica que “El consultor deberá considerar como escenario de expansión base, el plan de obras contenido en el “Informe Técnico Definitivo  Proceso Tarifario de Precios de Nudo de corto plazo” que emita la CNE, vigente al momento de la dictación de las Bases Definitivas del Estudio, post eventual intervención del Panel de Expertos. En caso de que las obras de dicho plan no alcancen a cubrir el horizonte de 20 años definido en estas mismas Bases de manera adaptada a la demanda, el Consultor deberá completarlo, adaptándolo a partir de la información de Proyectos de generación provista por las empresas, de acuerdo a lo estipulado en este mismo Anexo, o en su defecto, serán elegidos por éste considerando la mejor información disponible en los respectivos CDEC, en la CNE u otra fuente de información adecuada”. (el subrayado es nuestro)._x000a_"/>
    <s v="Se solicita al consultor utilice los estudios de Revisión Anual de Expansión Troncal que realizan periódicamente los CDEC."/>
    <s v="En efecto, para la realización de la etapa de Planificación del ETT, se han considerado los estudio vigentes de cada CDEC, y se han tomado en cuenta de acuerdo a los análisis realizados los proyectos que han sido considerado necesarios."/>
  </r>
  <r>
    <x v="11"/>
    <n v="143"/>
    <m/>
    <m/>
    <s v="No se calcularon los límites de operación del sistema de transmisión para todo el horizonte de estudio. Si bien en las páginas 95 y 96 se mencionan los criterios utilizados, no existe una presentación cuantitativa de los límites calculados para cada tramo del sistema troncal._x000a_En el Anexo VIII se calculan los límites de operación de algunos tramos, particularmente relacionados con los tramos asociados a los proyectos, pero no se encuentran todos los tramos del troncal, y tampoco se extiende el cálculo para todo el horizonte de estudio._x000a_De acuerdo a lo establecido en las Bases del Estudio, dentro de las actividades específicas, el consultor debe: “Determinar los límites de operación de las instalaciones del sistema de transmisión troncal para todo el horizonte de estudio, basado en los criterios del CDEC correspondiente para determinar las restricciones a aplicar en el sistema de transmisión respectivo, considerando la interacción con las demás instalaciones de transmisión” (página 32)._x000a_"/>
    <s v="Se solicita la incorporación de los límites de operación de los sistemas SIC y SING para todo el horizonte de estudio."/>
    <s v="Se incluye tabla resumen en el informe"/>
  </r>
  <r>
    <x v="11"/>
    <n v="144"/>
    <m/>
    <m/>
    <s v="No se indican los rangos bajo los cuales los resultados y conclusiones mantienen su validez._x000a_En la Parte III de las Bases del Estudio, en el punto 6. Planes de Expansión, parte c) Elaboración de Planes de Expansión, se indica:_x000a_“…11. Los planes de expansión resultantes deberán acompañar un análisis de todas las hipótesis y supuestos empleados, debiendo indicarse los rangos bajo los cuales los resultados y conclusiones del Estudio mantiene su validez…”._x000a_"/>
    <s v="Se solicita indicar los rangos bajo los cuales los resultados y conclusiones mantienen su validez, según lo indicado en las Bases."/>
    <s v="Se incorporará al informe lo solicitado."/>
  </r>
  <r>
    <x v="11"/>
    <n v="145"/>
    <m/>
    <m/>
    <s v="No se identifica a las empresas responsables de las obras de ampliación recomendadas._x000a_En la Parte III de las Bases del Estudio, en el punto 6. Planes de Expansión, parte d) Calificación de los proyectos del plan de expansión, se indica:_x000a_“… Los proyectos no calificados como Obras Nuevas, se calificarán como Ampliaciones. En caso de que estos proyectos resulten ser ampliaciones de instalaciones de propiedad de una empresa operadora del sistema, se identificará como responsable de desarrollar la ampliación a la empresa señalada…”_x000a_"/>
    <s v="Se solicita identificar a las empresas responsables de las obras de ampliación, según lo indicado en las Bases."/>
    <s v="Se incorporará al informe."/>
  </r>
  <r>
    <x v="11"/>
    <n v="146"/>
    <m/>
    <m/>
    <s v="En las evaluaciones económicas no resulta suficiente que se evalúe en conjunto el plan completo y sus etapas propuestas, esto debido a que las obras realizadas para ciertos tramos pueden estar subsidiando la ejecución en otros tramos en los cuales no resulte conveniente la ejecución de una obra, resultando más conveniente la ejecución de un subconjunto del plan completo._x000a_Adicionalmente no se presenta de manera desagregada anualmente la comparación entre en el ahorro en costo de operación y costos de inversión en VATT que permita determinar si corresponde incorporara las obras evaluadas en los años propuestos, o bien los beneficios de su incorporación se presentan producto de los supuestos del relleno. Esto es relevante, debido a que los beneficios netos durante los primeros años pueden ser negativos aunque el VAN del proyecto sea positivo, de tal forma que pudiera convenir postergar la incorporación de esa obra, retroalimentando el plan de expansión valiendo la pena modificar la puesta en servicio de algunas obras obteniendo VAN mayores._x000a_"/>
    <s v="Se solicita incorporar la presentación por separado de la conveniencia económica de materializar cada una de las etapas del plan propuesto, realizando los análisis a partir de esos resultados._x000a_ _x000a_Se recomienda incluir los beneficios netos anuales con la finalidad de diseñar planes de obra más convenientes para el sistema._x000a_"/>
    <s v="El análisis de la conveniencia de realizar o no un proyecto de expansión se presentará en el informe a través de un estudio de sensibilidades."/>
  </r>
  <r>
    <x v="11"/>
    <n v="147"/>
    <m/>
    <m/>
    <s v="No quedan claro los supuestos a considerar cuando es necesario retirar obras de servicio para proceder a su modificación o refuerzo._x000a_ _x000a_Lo anterior es relevante para posteriormente definir la pertinencia de  recomendar las obras propuesta a partir del informe del consultor se deben realizar las simulaciones pertinentes para lo cual se requiere claridad en los supuestos a considerar para cada una de las obras._x000a_"/>
    <s v="Incluir los supuestos de operación del sistema para obras del tipo modificación, refuerzo, etc.; tales como si esa obra amerita desconectar parte o la totalidad de tramos existentes, por cuánto tiempo y/o con qué características (desconexiones continuas, fines de semana, etc.)"/>
    <s v="esto es de operación, no de planificación"/>
  </r>
  <r>
    <x v="11"/>
    <n v="148"/>
    <m/>
    <m/>
    <s v="Se señala en el SING como proyecto en ejecución una seccionadora entre las subestaciones Crucero – Encuentro. Esta obra no se encuentra en ejecución"/>
    <s v="No considerar esta obra y tomar en cuenta la subestación Nueva Crucero – Encuentro"/>
    <s v="Se corregirá en el informe."/>
  </r>
  <r>
    <x v="11"/>
    <n v="149"/>
    <m/>
    <m/>
    <s v="Se señalan plan de obras de generación en el SIC, principalmente de ERNC en fechas que no corresponden a la realidad para el año 2014 (ejemplo: San Andrés)"/>
    <s v="Actualizar las fechas."/>
    <s v="Las fechas de entrada en operación de las centrales corresponde a las informadas en los anexos del estudio enviados por los CDEC's."/>
  </r>
  <r>
    <x v="11"/>
    <n v="150"/>
    <m/>
    <m/>
    <s v="Dice:_x000a_“La información de demanda fue obtenida del Anexo 7 de las Bases Técnicas, y a la demanda del SIC se incorporó el proyecto minero Dominga, cuya entrada en operación se proyecta en enero de 2018, y que se ubicaría en Punta Colorada._x000a_ _x000a_Además se presenta el cuadro con la demanda proyectada._x000a_ _x000a_Según el anexo 7 “Antecedentes de Demanda de Energía y Potencia” de las Bases Definitivas del ETT, la demanda a utilizar debe corresponder a la contenida en el “informe Técnico Definitivo Proceso tarifario de Precios de Nudo de corto plazo” vigente al momento de la dictación de las Bases Definitivas del Estudio. Las bases definitivas tienen fecha 17 de diciembre del 2013, por lo tanto la demanda a utilizar corresponde a la contenida en el ITD de Octubre del 2013. Al comparar la demanda del ITD Octubre del 2013 y la demanda utilizada en el ETT, existen diferencias en GWh y % de crecimiento._x000a_"/>
    <s v="El Consultor debe explicar porque la demanda indica en las bases del ETT difieren año a año y en curva de crecimiento a las  anexo 7 “Antecedentes de Demanda de Energía y Potencia” o justificar porque utiliza una demanda diferente."/>
    <s v="Para la realización del informe 3 se estableció utilizar la información entregada por la CNE en los anexos, donde se incluye una proyección de la demanda para 20 años en cada uno de los sistemas."/>
  </r>
  <r>
    <x v="11"/>
    <n v="151"/>
    <m/>
    <m/>
    <s v="Dice: “… Se observa que en el largo plazo este valor tiende a 100 [US$/MWh]…_x000a_ _x000a_Para cada escenario simulado el Consultor ajusta los costos marginales de largo plazo al valor de 100 US$/MWh. Para lo cual no indica si este valor está relacionado con alguna tecnología de desarrollo y de ser así cual es la tecnología de desarrollo y el cálculo asociado al costo de desarrollo de esta tecnología._x000a_El escenario base y el escenario alternativo son diferentes en el nivel de entrada de centrales térmicas operando con GNL y con carbón. Lo cual indicaría o entrevería que poseen diferentes tecnologías de desarrollo._x000a_"/>
    <s v="EL Consultor debe indicar cuál es la metodología de ajuste del plan de obras en el largo plazo, además debe indicar las tecnologías de desarrollo de cada escenario, con el respaldo del cálculo asociado a ello."/>
    <s v="Se incorporará al informe."/>
  </r>
  <r>
    <x v="11"/>
    <n v="152"/>
    <m/>
    <m/>
    <s v="Interconexión entre sistema de Perú y SIC"/>
    <s v="Explicar viabilidad de este escenario respecto a una interconexión del sistema peruano con el SING"/>
    <s v="Si bien es viable realizar la interconexión con Perú en el SING, se considera una solución más robusta y segura hacerla con el SIC debido a la demanda y generación que presenta la zona central del sistema. Aún más, de realizar la interconexión en el SING, sería necesario reforzar la línea de interconexión nacional y otros sistemas asociados de 500 [kV]."/>
  </r>
  <r>
    <x v="11"/>
    <n v="153"/>
    <m/>
    <m/>
    <s v="Centrales generadoras y demanda del sistema peruano"/>
    <s v="Argumentar respecto a los valores (potencia máxima, costo variable y tipo de tecnología) considerados para las centrales generadoras y la demanda en el punto Monsalvo 500 kV. "/>
    <s v="Se incorporará al informe."/>
  </r>
  <r>
    <x v="11"/>
    <n v="154"/>
    <m/>
    <m/>
    <s v="Aumento de capacidad del tramo Diego de Almagro – Cardones a 260 MVA presenta dificultades debido al tipo de estructuras entre Carrera Pinto – Cardones_x000a__x000a_Los histogramas de los flujos de potencia en las líneas no muestran efectos de saturación, ni ningún dato relevante y/o entendible_x000a__x000a_"/>
    <s v="Buscar solución alternativa._x000a__x000a_Realizar nuevamente estos gráficos para justificar posibles ampliaciones._x000a__x000a_"/>
    <s v="Se analizará y se incorporará en el informe."/>
  </r>
  <r>
    <x v="11"/>
    <n v="155"/>
    <m/>
    <m/>
    <s v="Aumento de la demanda no muestra consigo un aumento en la generación de ERNC para cumplir con la Ley"/>
    <s v="Mostrar resultados que permitan demostrar cumplimiento de la Ley."/>
    <s v="Las sensibilidades de demanda propuestas suponen un atraso en la entrada de proyectos mineros para ver el impacto en el sistema de transmisión troncal, por lo que la cuota ERNC se sigue cumpliendo."/>
  </r>
  <r>
    <x v="11"/>
    <n v="156"/>
    <m/>
    <m/>
    <s v="No se explica el valor de los factores de indexación."/>
    <s v="Argumentar los valores de los factores de indexación utilizados."/>
    <s v="Los factores de indexación se obtuvieron de los decretos de otros proyectos similares para cada caso."/>
  </r>
  <r>
    <x v="11"/>
    <n v="157"/>
    <m/>
    <m/>
    <s v="Mantenimiento de la central Kelar está modelado como una salida completa de su capacidad con duración de dos semanas._x000a_ _x000a_Mantenimiento de centrales eólicas y solares_x000a_"/>
    <s v="Modelar correctamente el mantenimiento._x000a_ _x000a_En algunos casos se modela el mantenimiento de estas centrales, y en otros no. Utilizar un criterio común._x000a_"/>
    <s v="Observación válida. Sin embargo para el estudio ETT la modelación se realiza en etapas mensuales. Por lo tanto, el promedio de los mantenimientos del mes considerando la modelación actual da una potencia de 258 MW, una modelación más detallada daría un promedio de 284 MW aproximadamente. Lo que no implica cambios en los resultados que sean significativos para el objetivo del estudio"/>
  </r>
  <r>
    <x v="11"/>
    <n v="158"/>
    <m/>
    <m/>
    <s v="Según la bases el consultor debe presentar en su informe, las siguientes variables de cada proyecto expansión: pérdidas, flujos potencia, niveles congestión._x000a_En el informe no se encuentran estos antecedentes._x000a_"/>
    <s v="El consultor debe revisar el informe a la luz de las bases de licitación"/>
    <s v="La información requerida se incluirá en el informe y los anexos correspondientes."/>
  </r>
  <r>
    <x v="11"/>
    <n v="159"/>
    <m/>
    <m/>
    <s v="Se indica en los gráficos de costos marginales que en el largo plazo se obtiene un valor de 100 mills/kWh._x000a_ _x000a_Se solicita al consultor que en el texto del Informe o en Anexo justifique el valor de 100 mills/kWh como costo de desarrollo del sistema eléctrico, toda vez que dicho valor no resulta de una optimización del plan de obras de generación, sino que de la construcción de un parque generador futuro que arroja dicho valor de Costo Marginal._x000a_"/>
    <s v="Justificar el valor de 100 mills/kWh como costo de desarrollo de largo plazo del sistema eléctrico."/>
    <s v="Se incorporará al informe."/>
  </r>
  <r>
    <x v="11"/>
    <n v="160"/>
    <m/>
    <m/>
    <s v="Los histogramas de flujo que se presentan en este capítulo no son de mucha utilidad para determinar si existe y el nivel de congestión de los tramos del sistema eléctrico.  _x000a_ _x000a_Los gráficos de flujo que se indican en el Anexo 3 son más útiles para determinar lo anterior, razón por la cual su determinación y presentación es una exigencia establecida en las Bases_x000a_ _x000a_Para hacer más fácil entender el análisis realizado por el consultor se solicita cambiar los histogramas de flujo por los gráficos de transferencias de cada tramo._x000a_"/>
    <s v="Cambiar los histogramas de flujo de potencia presentados por los gráficos de flujo del Anexo 3 al menos para los años donde se produce congestión (dejando los otros años en el Anexo) para cada uno de los tramos y planes de expansión estudiados."/>
    <s v="El análisis de la conveniencia de realizar o no un proyecto de expansión y de las características de los mismos, se presentará en el informe a través de un estudio de sensibilidades. La información requerida se incluirá en el informe y los anexos correspondientes."/>
  </r>
  <r>
    <x v="11"/>
    <n v="161"/>
    <m/>
    <m/>
    <s v="No se entiende, ya que no se ha explicado previamente en el informe ni se hace referencia a ellos en los anexos de modelación, a qué se refiere el consultor con los nodos:_x000a_ _x000a_Alto Jahuel Norte Aux_x000a_Alto Jahuel Sur Aux_x000a_Polpaico sur Aux_x000a_Ancoa sur aux_x000a_Charrúa Sur Aux_x000a_Etc._x000a_ _x000a_Se solicita explicar el significado de estos nodos_x000a_"/>
    <s v="Explicar el significado de los distintos nodos terminados en Norte Aux, Sur Aux."/>
    <s v="La información requerida se incluirá en el informe y en los anexos correspondientes."/>
  </r>
  <r>
    <x v="11"/>
    <n v="162"/>
    <m/>
    <m/>
    <s v="Del análisis de los histogramas de flujo por tramo el consultor determina cuando se requiere o no ampliación de la capacidad de dichos tramos._x000a_ _x000a_Sin perjuicio que no se entiende cómo el consultor llega a dicha conclusión del examen de los referidos histogramas, el consultor no realiza un análisis económico de la conveniencia de ampliación de cada tramo.  Lo anterior es necesario ya que el hecho que en determinado año exista congestión, no significa necesariamente  que en dicho año debe realizarse una ampliación, ya que por efectos económicos dicha ampliación podría postergarse uno o dos años._x000a_ _x000a_Se solicita incluir en el informe el análisis económico de la conveniencia de realizar las ampliaciones en la fecha que se están recomendando._x000a_"/>
    <s v="Incluir la justificación económica de la conveniencia de realizar las ampliaciones en la oportunidad en que se están recomendando."/>
    <s v="El análisis de la conveniencia de realizar o no un proyecto de expansión y de las características de los mismos, se presentará en el informe a través de un estudio de sensibilidades."/>
  </r>
  <r>
    <x v="11"/>
    <n v="163"/>
    <m/>
    <m/>
    <s v="En este capítulo se describen los criterios para determinar los límites operacionales de los tramos del sistema eléctrico, pero no se muestran los resultados de dicho análisis para todos los tramos troncales en todo el horizonte de planificación como indican las Bases._x000a_ _x000a_En el Anexo 8 sólo se determina los limites de algunos tramos relacionados con los proyectos de ampliación recomendados y sólo para los años en torno de la fecha de la ampliaición _x000a_"/>
    <s v="Incluir en el informe los límites operacionales de todos los tramos troncales para todo el horizonte de planificación."/>
    <s v="Se incluye tabla resumen en el informe"/>
  </r>
  <r>
    <x v="11"/>
    <n v="164"/>
    <m/>
    <m/>
    <s v="En la tabla N° 52, para las obras de ampliación falta indicar la empresa troncal responsable de ejecutar la obra."/>
    <s v="Incluir en tabla N°52 empresa troncal responsable de ejecutar las obras de ampliación."/>
    <s v="Se incorporará al informe."/>
  </r>
  <r>
    <x v="11"/>
    <n v="165"/>
    <m/>
    <m/>
    <s v="En la tabla N° 52, aparece recomendado un nuevo banco de transformadores en la SE Lo Aguirre, sin que en el informa aparezca el análisis de dicha obra._x000a_ _x000a_Tampoco aparece el análisis de la capacidad de transformación en las otras subestaciones 500/220 kV del SIC._x000a_"/>
    <s v="Incluir en el informa el análisis de las capacidades de transformación 500/220 kv del SIC y su conveniencia de ampliación.  Lo anterior especialmente en el caso de la transformación en SE Lo Aguirre que es recomendada por el consultor."/>
    <s v="Francisco"/>
  </r>
  <r>
    <x v="11"/>
    <n v="166"/>
    <m/>
    <m/>
    <s v="No se indican los rangos bajo los cuales los resultados y conclusiones mantienen su validez, como lo establecen las Bases."/>
    <m/>
    <s v="Se incorporará al informe."/>
  </r>
  <r>
    <x v="11"/>
    <n v="167"/>
    <m/>
    <m/>
    <s v="Se debe cumplir a cabalidad  lo indicado en la Resolución Exenta N°800, de 17 de diciembre de 2013, que Aprueba Bases Técnicas y Administrativas Definitivas para la Realización del Estudio de Transmisión Troncal."/>
    <s v="Se debe cumplir a cabalidad  lo indicado en la Resolución Exenta N°800, de 17 de diciembre de 2013, que Aprueba Bases Técnicas y Administrativas Definitivas para la Realización del Estudio de Transmisión Troncal."/>
    <s v="Se acoge lo solicitado, y se harán las modificaciones pertinentes."/>
  </r>
  <r>
    <x v="11"/>
    <n v="168"/>
    <m/>
    <m/>
    <s v="La topología de la zona sur del SING, debe ser consistente para el Informe 1 y el Informe 3._x000a_ _x000a_Erróneamente en el Informe 1 se consideró a la subestación Enlace en la línea Atacama – Encuentro 220, siendo que esta seccionará la línea Angamos – Laberinto 220._x000a_ _x000a_De esta forma, en los gráficos incluidos en el anexo VI del Informe 3 para el escenario interconexión base y escenario interconexión alternativo, las líneas Atacama – Ohiggins – Domeyko, Domeyko – Escondida y Domeyko – Sulfuros no presentan flujos bidireccionales para el periodo 2015-2018, lo cual contradice los resultados del Informe 1, alterando de esta forma la calificación de las instalaciones._x000a_ _x000a_Adicionalmente, en el Informe 1 se calificó como troncal la línea Domeyko – Escondida, la cual desaparece en los análisis mostrados en el Informe 3._x000a_"/>
    <s v="Verificar la consistencia entre el Informe 1 y el Informe 3._x000a_ _x000a_Se debe modificar la topología estudiada en el Informe 1 y por ende se debe analizar nuevamente la calificación de instalaciones._x000a_ _x000a_Se debe modificar la topología según lo informado por el proyecto de ampliación de Minera Escondida._x000a_"/>
    <s v="La modelación correspondiente al informe 1 se realizó con la mejor información disponible a la fecha de realización. Para el informe 3 se tomaron en cuenta antecedentes que se hicieron llegar en forma posterior, de ahí las diferencias entre uno y otro informe."/>
  </r>
  <r>
    <x v="11"/>
    <n v="169"/>
    <m/>
    <m/>
    <s v="No se señala si los resultados son con o sin el plan de expansión del sistema de transmisión estudiado para dicho escenario._x000a_ _x000a_En el texto falta incluir la fecha en que se materializará la interconexión._x000a_ _x000a_Adicionalmente en la tabla con ingresos tarifarios se observa un brusco descenso a partir del año 2018 y no incluye explicación alguna al respecto._x000a_"/>
    <s v="Señalar si los resultados entregados incluyen son antes o después de la inclusión de las nuevas obras troncales._x000a_ _x000a_Incluir comentario que explique la baja en los montos de los ingresos tarifarios. _x000a_"/>
    <s v="Los resultados presentados corresponden al escenario en que se consideran todas las obras de expansión propuestas por el consultor. La bruca bajada en los ITs guarda directa relación con el despeje de las saturaciones existentes."/>
  </r>
  <r>
    <x v="11"/>
    <n v="170"/>
    <m/>
    <m/>
    <s v="Se debe señalar en que anexo se encuentran las bases en PowerFactory"/>
    <s v="Incluir en los anexos las bases PowerFactory utilizadas."/>
    <s v="Anexo IX.6"/>
  </r>
  <r>
    <x v="11"/>
    <n v="171"/>
    <m/>
    <m/>
    <s v="No hay gráficos para la línea Enlace – Laberinto 220"/>
    <s v="Incluir dichos gráficos"/>
    <s v="Dicha línea no es troncal por lo que no se presentan los gráficos asociados."/>
  </r>
  <r>
    <x v="11"/>
    <n v="172"/>
    <m/>
    <m/>
    <s v="Se señala _x000a_ _x000a_“Para solucionar las diversas congestiones que se presentan a lo largo del período de estudio….”_x000a_ _x000a_ _x000a_Falta indicar en que lugar del Informe 3 o sus respectivos anexos se puede observar lo afirmado._x000a_"/>
    <s v="Incluir gráficos que permitan observar con facilidad lo anterior."/>
    <s v="El análisis de la conveniencia de realizar o no un proyecto de expansión y de las características de los mismos, se presentará en el informe a través de un estudio de sensibilidades. La información requerida se incluirá en el informe y los anexos correspondientes."/>
  </r>
  <r>
    <x v="11"/>
    <n v="173"/>
    <m/>
    <m/>
    <s v="No se ha incluido un cuadro con las capacidades n-1 de los tramos de transmisión troncal analizados."/>
    <s v="Incluir cuadro."/>
    <s v="Se incorporará al informe."/>
  </r>
  <r>
    <x v="11"/>
    <n v="174"/>
    <m/>
    <m/>
    <s v="En los gráficos con las curvas de duración sólo se representa un año, lo correcto es poder observar el comportamiento durante todo el horizonte de planificación"/>
    <s v="Graficar el flujo por las líneas durante todo el horizonte de planificación."/>
    <s v="Se acoge la observación y por tanto se incluirán gráficos con todos los años."/>
  </r>
  <r>
    <x v="11"/>
    <n v="175"/>
    <m/>
    <m/>
    <s v="No está el análisis para los transformadores 500/220 de todas las subestaciones._x000a_ _x000a_La observación es válida para todos los casos analizados._x000a_"/>
    <s v="Incluir análisis para todas las instalaciones troncales"/>
    <s v="Se incluye análisis en Anexo IX.5"/>
  </r>
  <r>
    <x v="11"/>
    <n v="176"/>
    <m/>
    <m/>
    <s v="No se consideran como las propuestas en el Informe de Revisión Anual Troncal 2014 preparados por la DP del CDEC-SIC y CDEC-SING._x000a_En particular el análisis de las transformaciones 500/220 de las subestaciones Cardones y Maitencillo._x000a_La observación es válida para todos los casos analizados._x000a_"/>
    <s v="Revisar Informe de los CDEC y considerar las obras de ampliación propuestas por estos en el análisis."/>
    <s v="Se incluye en Anexo IX.1"/>
  </r>
  <r>
    <x v="11"/>
    <n v="177"/>
    <m/>
    <m/>
    <s v="Análisis de Inclusión de Compensaciones Reactivas_x000a_No se calcularon los límites de operación del sistema de transmisión para todo el horizonte de estudio. Se debe incluir referencia a las condiciones impuestas en la nueva Norma Técnica para determinar las máximas transferencias por líneas de transmisión.  _x000a_"/>
    <s v="En el Informe no se hace revisión a la inclusión de compensaciones reactivas dentro del alcance del estudio._x000a_Incluir los criterios que impone la Norma Técnica en el texto del informe y señalar claramente como cada instalación troncal cumple los citados criterios.  _x000a_"/>
    <s v="Se incluye tabla dinámica con todas las limitaciones por tramo para el horizonte de evaluación."/>
  </r>
  <r>
    <x v="11"/>
    <n v="178"/>
    <m/>
    <m/>
    <s v="Falta el análisis de las barras del SING"/>
    <s v="Incluir análisis para barras del SING"/>
    <s v="Se incluyen los cambios en el informe"/>
  </r>
  <r>
    <x v="11"/>
    <n v="179"/>
    <m/>
    <m/>
    <s v="Se solicita que al momento de incorporar los gráficos de probabilidad de ocurrencia, se superponga o adjunte en la misma página la situación base o sin la sensibilidad aplicada, para efecto del entendimiento de los efectos de las sensibilidades."/>
    <s v="Se solicita incorporar lo solicitado."/>
    <s v="El análisis de la conveniencia de realizar o no un proyecto de expansión y de las características de los mismos, se presentará en el informe a través de un estudio de sensibilidades. La información requerida se incluirá en el informe y los anexos correspondientes."/>
  </r>
  <r>
    <x v="11"/>
    <n v="180"/>
    <m/>
    <m/>
    <s v="No se incluyen las evaluaciones económicas de la conveniencia o bondades de cada proyecto."/>
    <s v="Incorporar las evaluaciones económicas de cada proyecto o conjunto de proyectos en particular."/>
    <s v="El análisis de la conveniencia de realizar o no un proyecto de expansión y de las características de los mismos, se presentará en el informe a través de un estudio de sensibilidades."/>
  </r>
  <r>
    <x v="11"/>
    <n v="181"/>
    <m/>
    <m/>
    <s v="Indicar los problemas de interpretación que el Consultor ha observado con la redacción del artículo citado en el informe"/>
    <s v="Indicar lo solicitado"/>
    <m/>
  </r>
  <r>
    <x v="11"/>
    <n v="182"/>
    <m/>
    <m/>
    <s v="Se solicita incluir una justificación de la elección de las vidas útiles, la tasa de descuento utilizada y el nivel de COMA utilizado"/>
    <s v="Se solicita atender lo observado."/>
    <s v="Las vidas útiles utilizadas vienen dadas en las bases del estudio, así como la tasa de descuento. El COMA se obtiene a partir de los resultados expuestos en el Informe 2 del presente estudio."/>
  </r>
  <r>
    <x v="11"/>
    <n v="183"/>
    <m/>
    <m/>
    <s v="Estudiar la incorporación de sensibilidades relacionadas con los planes de obra y desarrollo de ERNC más allá de lo contemplado en la Ley."/>
    <s v="Se sugiera analizar lo observado"/>
    <s v="Todos los escenarios considerados contemplan el cumplimiento de la Ley Nº 20.257 (20/25), lo cual ya impone una exigencia importante al sistema de transmisión troncal al incorporar varias centrales ERNC a lo largo de todo el horizonte de estudio."/>
  </r>
  <r>
    <x v="11"/>
    <n v="184"/>
    <m/>
    <m/>
    <s v="Explicar el origen y razones de la diferencia de inversión en generación en el SING entre el caso Base y el Alternativo"/>
    <s v="Desarrollar la razón por la que se llega a niveles de inversión, como los que se muestran en la tabla indicada."/>
    <s v="Las diferencias expuestas responden a que en un caso se considera una expansión sobre la base de centrales GNL, y en el otro en base a centrales de carbón, cuyas tecnologías presentan distintos costos de inversión."/>
  </r>
  <r>
    <x v="11"/>
    <n v="185"/>
    <m/>
    <m/>
    <s v="Pareciera ser contradictorio referirse a que ampliaciones de gran envergadura sean consideradas como Obra Nueva. "/>
    <s v="Se solicita indicar a  cuáles casos podría corresponder o en su defecto re evaluar el criterio."/>
    <s v="Se revisará, y corregirá de ser necesario."/>
  </r>
  <r>
    <x v="11"/>
    <n v="186"/>
    <m/>
    <m/>
    <s v="Para el caso de las Obras Polpaico – Los Almendros – Alto Jahuel y Polpaico – Lo Aguirre – Alto Jahuel, no se indica la causante de la inversión"/>
    <s v="Se solicita incorporar lo observado"/>
    <s v="Se incorporará al informe."/>
  </r>
  <r>
    <x v="11"/>
    <n v="187"/>
    <m/>
    <m/>
    <s v="A la luz de los criterios que el Consultor indica que aplicará para definir expansiones como obras nuevas o como ampliaciones, pareciera ser contradictorio con algunas de las calificaciones mostradas en la tabla indicada."/>
    <s v="Analizar en consistencia con los criterios adoptados la calificación como obra nueva o ampliación."/>
    <s v="Se revisará, y corregirá de ser necesario."/>
  </r>
  <r>
    <x v="11"/>
    <n v="188"/>
    <m/>
    <m/>
    <s v="Se solicita analizar la conveniencia de investigar las capacidades de las secciones de barras de las subestaciones, considerando la ubicación de cada paño en la barra."/>
    <s v="Se solicita incorporar lo solicitado."/>
    <s v="En la metodología del estudio de capacidad de barra se explican consideraciones y supuestos utilizados por el consultor, estableciendo el peor caso para las distintas barras del STT"/>
  </r>
  <r>
    <x v="11"/>
    <n v="189"/>
    <m/>
    <m/>
    <s v="Justificar la utilización del guarismo 150% como umbral para discriminar el análisis."/>
    <s v="Se solicita analizar lo observado"/>
    <s v="Se incluirá lo solicitado en el informe."/>
  </r>
  <r>
    <x v="11"/>
    <n v="190"/>
    <m/>
    <m/>
    <s v="Se presentan diferentes tablas, en las que se muestran costos de referencia utilizados, para los cuales la unidad presentada es MUS$."/>
    <s v="Se solicita revisar la unidad para cada tabla y para cada ítem de estas."/>
    <s v="Se acoge la observación, y se corregirá en el informe."/>
  </r>
  <r>
    <x v="11"/>
    <n v="191"/>
    <m/>
    <m/>
    <s v="No es explicita que demanda de referencia está utilizando, la que según bases del estudio, es la utilizada en el Informe de precio de nudo vigente al momento de dictación de las bases, lo cual implicaría ser la de precio de nudo de octubre 2013 o bien abril 2014. En el 2.1.1 se indica que se utiliza la demanda del anexo 7 de las bases y que a esa proyección sólo se ha incorporado una demanda del proyecto minero Dominga a partir de enero 2018."/>
    <s v="Indicar que demanda de referencia se ha utilizado y si existe algún ajuste que se indique explícitamente en el informe."/>
    <s v="La demanda utilizada para el desarrollo del Informe 3 corresponde a la informada en los anexos enviados por la CNE, con la modificación explicada en el informe."/>
  </r>
  <r>
    <x v="11"/>
    <n v="192"/>
    <m/>
    <m/>
    <s v="En dicho punto se muestran algunos resultados de 3 escenarios de interconexión entre el SIC y el SING. Para los 3 casos, los CMg promedios del sistema arrojan valores una proyección semejante y cercano a 100 US$/MWh. Dado estos resultados, se debería indicar que costos de desarrollo se utilizaron para las diferentes tipos de centrales (Carbón, GNL, Diesel, etc.) de manera de poder tener puntos de comparación con otros estudios y análisis."/>
    <s v="Indicar los costos de desarrollo utilizados para cada tipo de central."/>
    <s v="Se incorporará al informe."/>
  </r>
  <r>
    <x v="11"/>
    <n v="193"/>
    <m/>
    <m/>
    <s v="No se distinguen las obras en construcción de MEL para conexión de central Kelar: seccionamiento Angamos - Laberinto en S/E Katapur (ex Enlace) , y Nuevas líneas Katapur - O'Higgins"/>
    <s v="Se solicita actualizar tabla con las obras en construcción mencionadas para mayor claridad de los proyectos de transmisión en construcción en el SING. Además se solicita identificar el segmento al que pertenencen, troncal, adicional o subtransmisión."/>
    <s v="En la tabla en cuestión sólo se hace referencia a las obras en construcción del sistema de transmisión troncal. De todas formas, las obras en cuestión sí están consideradas en la modelación."/>
  </r>
  <r>
    <x v="11"/>
    <n v="194"/>
    <m/>
    <m/>
    <s v="Se observan diferencias en la Demanda considerada en el Informe 3 del ETT para el SING, respecto a las consideradas por el consultor en el Informe 1. Aproximadamente un 8% para el año 2015."/>
    <s v="Se solicita aclarar las diferencias, y si es encesario, actualizar la demanda utilizada en el Informe 1 de Calificación de Instalaciones, o bien corregir la demanda del Informe 3."/>
    <s v="Para el informe 1 se utilizaron las bases del ITPN Octubre 2013. Mientras que para el informe 3 se tomó en cuenta la demanda informada en los anexos enviados por la CNE. "/>
  </r>
  <r>
    <x v="11"/>
    <n v="195"/>
    <m/>
    <m/>
    <s v="No se presentan los supuestos de disponibilidad de combustibles para el SING y SIC en las bases de la modelación."/>
    <s v="Se solicita explicitar las disponibilidades de combustibles consideradas para los distintos escenarios simulados."/>
    <s v="En el estudio se supone una disponibilidad plena de GNL desde el año 2022 en adelante, fecha en la cual se supone el cierre de ciclo de la primera central de ciclo combinado."/>
  </r>
  <r>
    <x v="11"/>
    <n v="196"/>
    <m/>
    <m/>
    <s v="No se observan grandes perturbaciones en cuanto a localización de obras de generación convencional en el SING, en el escenario alternativo. Sólo considera en mediano plazo obras convencionales en la zona Mejillones. Lo anterior no permite imponer distintas exigencias para el sistema de transmisión, que aporte a una planificación más robusta. Más aún considerando que el Escenario de interconexión andina está modelado en la S/E Polpaico, lo cual no representa mayores exigencias sobre el sistema de transmisión del SING."/>
    <s v="Se solicita incorporar sensibilidad de planes de generación orientada a verificar el impacto por localización de generación sobre la red de transmisión."/>
    <s v="En el estudio se supone una disponibilidad plena de GNL desde el año 2022 en adelante, fecha en la cual se supone el cierre de ciclo de la primera central de ciclo combinado."/>
  </r>
  <r>
    <x v="11"/>
    <n v="197"/>
    <m/>
    <m/>
    <s v="No se presenta en niguno de los escenarios alguna sensibilidad que permita verificar el impacto que traería consigo una Interconexión SING-SADI, sobre la zona sur del SING. "/>
    <s v="Se solicita incorporar y analizar el impacto de una Interconexión SING-SADI sobre la zona sur del SING. Más aún considerando que dicha interconexión podría concretarse en el mediano plazo, e impactar directamente sobre el nuevo sistema de transmisión troncal propouesto por el consultor. Especialmente sobre el tramo O'Higgins - Domeyko."/>
    <s v="No se recibieron antecedentes de una posible interconexión con Argentina."/>
  </r>
  <r>
    <x v="11"/>
    <n v="198"/>
    <m/>
    <m/>
    <s v="No se observa justificación para que el costo marginal de largo plazo se sitúe en torno a los 100 USD/MWh, mientras que en el ITD éste alcanza valores del orden de los 80-85 USD/MWh."/>
    <s v="Se solicita justificar y explicitar en el Informe 3 este valor."/>
    <s v="Se incorporará al informe."/>
  </r>
  <r>
    <x v="11"/>
    <n v="199"/>
    <m/>
    <m/>
    <s v="Este escenario presenta la interconexión con Perú mediante una línea 2x500 kV HVDC entre Montalvo y Polpaico. Sin embargo, no se presenta un análisis que justifique la conexión en Polpaico. Esto cobra relevancia, toda vez que a la fecha propuesta (2024) SING y SIC se encuentran interconectados, y el SING cuenta con sistema de transmisión adaptado."/>
    <s v="Se evaluar y comparar con interconexión entre SS/EE Montalvo y Nueva Crucero Encuentro."/>
    <s v="La justificación del punto de interconexión en Polpaico se incorporará al informe."/>
  </r>
  <r>
    <x v="11"/>
    <n v="200"/>
    <m/>
    <m/>
    <s v="A pesar que la interconexión andina representa el ingreso de energía a un costo del orden de 60 USD/MWh, esto no se refleja en una baja en el valor del CMg de largo plazo, el cual se mantiene en torno a los 100 USD/MWh del Caso Base."/>
    <s v="Se solicita revisar CMg."/>
    <s v="En el escenario de interconexión Andina, se ha supuesto que la oferta de generación proveniente de Perú y de los demás países permitiría desplazar centrales en los sistemas nacionales, lo que se hace manteniendo el mismo criterio de los otros escenarios en cuanto al costo marginal de largo plazo."/>
  </r>
  <r>
    <x v="11"/>
    <n v="201"/>
    <m/>
    <m/>
    <s v="El consultor considera contingencias en líneas que actualmente no se encuentran en operación, y no se indica si corresponde a líneas propuestas, estas son:_x000a_- Cerro Fortuna - Capricornio._x000a_- Capricornio - El Cobre._x000a_- Angamos - Encuentro._x000a_- O'Higgins - Laberinto._x000a_"/>
    <s v="Se solicita revisar la modelación de las líneas del SING."/>
    <s v="Se acoge la observación, y se corregirá en el anexo correspondiente."/>
  </r>
  <r>
    <x v="11"/>
    <n v="202"/>
    <m/>
    <m/>
    <s v="Dado que en este escenario la interconexión llega hasta S/E Rio Loa (Nueva Crucero Encuentro), se requiere mayor nivel de justificación a las obras propuestas:_x000a_- Seccionar línea 2x220 [kV] Chacaya – El Cobre en la S/E Cerro Fortuna, año 2021._x000a_- Seccionar línea Cerro Fortuna – El Cobre 2x220 [kV] en la S/E Capricornio, año 2032._x000a_- Desmantelar las líneas Chacaya – Capricornio 220 [kV] y Mantos Blancos – Laberinto 220 [kV], alimentando los consumos de Mantos Blancos desde la S/E Capricornio, año 2032._x000a_"/>
    <s v="Se solicita explicar los supuestos bajo los cuales se proponen estas obras y presentar un diagrama unilineal que permita visualizar la topología propuesta."/>
    <s v="La subestación Cerro Fortuna no solamente se justifica por la interconexión entre el SIC y el SING, sino que obedece también a la necesidad de no producir una concentración de generación en la subestación Kapatur en el futuro. Adicionalmente, la subestación Cerro Fortuna permite flexibilizar seccionamientos de otras líneas, específicamente aquellas que están al sur de Mejillones, aumentando los niveles de seguridad y flexibilidad antes cambios en la demanda industrial en el los próximos años."/>
  </r>
  <r>
    <x v="11"/>
    <n v="203"/>
    <m/>
    <m/>
    <s v="Se propone la construcción de la nueva S/E Cerro Fortuna, utilizando como argumento una mejor distribución de la corriente de cortocircuito. De acuerdo con lo indicado, los proyectos propuestos por el Consultor, asociados a esta subestación son:_x000a_- Seccionar Atacama-Esmeralda._x000a_- Seccionar Mejillones-OHiggins._x000a_- Seccionar Kapatur-O'Higgins._x000a_Estas obras son equivalentes a un enlace múltiple Chacaya - Atacama - Angamos - Kapatur, que a nivel de corriente de cortocircuito podría ser crítico._x000a_"/>
    <s v="Se solicita revisar el efecto de la corriente de cortocircuito, considerando apertura secuencial de los interruptores."/>
    <s v="La subestación Cerro Fortuna no solamente se justifica por la interconexión entre el SIC y el SING, sino que obedece también a la necesidad de no producir una concentración de generación en la subestación Kapatur en el futuro. Adicionalmente, la subestación Cerro Fortuna permite flexibilizar seccionamientos de otras líneas, específicamente aquellas que están al sur de Mejillones, aumentando los niveles de seguridad y flexibilidad antes cambios en la demanda industrial en el los próximos años."/>
  </r>
  <r>
    <x v="11"/>
    <n v="204"/>
    <m/>
    <m/>
    <s v="Se observan diferencias en las obras de expansión propuestas para el SING, respecto a las obras comunes para todos los escenarios de Interconexión presentadas en el Anexo X. Como es el caso de la Nueva Línea O'Higgins - Domeyko, la cual no aparece en esta tabla y sí en el Anexo X."/>
    <s v="Revisar consitencia entre las obras de transmisión comunes presentadas en el Anexo X, con las presentadas como obras propuestas para el SING en la sección 3.3.1.2._x000a__x000a_Se solicita además, incorporar la Nueva Línea O'Higgins - Domeyko que si fue presentada en el Anexo X como obra común a los distintos escenarios, y revisar el año en que es necesaria para el SING, considerando una posible conexión temprana entre el SING y el SADI. De acuerdo a análisis realizados por el CDEC-SING, dicha necesidad se podría adelantar en el horizonte 2016-2019, dependiendo de la ejecución de la Interconexión SING-SADI, lo que tiene efectos directos sobre el nuevo troncal propuesto por el consultor._x000a_"/>
    <s v="Se acoge la observación, y se corregirá en el anexo correspondiente."/>
  </r>
  <r>
    <x v="11"/>
    <n v="205"/>
    <m/>
    <m/>
    <s v="Obras de transmisión propuestas. Tramo 220 kV Tarapacá - Lagunas"/>
    <s v="Se solicita revisar la fecha de ingreso de la Nueva Línea propuesta Tarapacá - Lagunas (2024), considerando que en escenarios de baja generación ERNC de la zona Norte y CTTAR fuera de servicio, es necesario ampliar en el mediano plazo el tramo Tarapacá - Lagunas por crecimientos de demanda de clientes regulados de la zona norte. De acuerdo a análisis realizados por el CDEC-SING, dicha necesidad se podría adelantar al año 2019."/>
    <s v="De acuerdo a la demanda utilizada en la modelación -entregada en los anexos del estudio-, no se observan las necesidades descritas en la observación."/>
  </r>
  <r>
    <x v="11"/>
    <n v="206"/>
    <m/>
    <m/>
    <s v="Obras de transmisión propuestas. Tramo 220 kV Cochrane - Encuentro."/>
    <s v="Se solicita aclarar los seccionamientos propuestos: seccionamiento Cochrane- Encuentro en S/E Angamos y seccionamiento Cochrane - Encuentro en Enlace. Se entiende que se refiere a un proyecto de transmisión que interconectaría las SS/EE Angamos y Cochrane inicialmente el año 2016 y luego una seguna interconexión entre Enlace y Cochrane 2021. En ambos casos quedarían interconectadas las S/E Angamos , Cochrane y Enlace, lo que es consistente con las necesidades identificadas por el CDEC-SING para el sistema de transmisión del SING. Sin embargo se solicita explicitar lo anterior."/>
    <s v="Se incoporará en el informe."/>
  </r>
  <r>
    <x v="11"/>
    <n v="207"/>
    <m/>
    <m/>
    <s v="No hay grandes aclaraciones de las obras propuestas, principalmente en lo referente a la necesidad de ampliación de los diferentes tramos."/>
    <s v="Se solicita agregar la respectiva justificación a las obras de expansión propuestas, y mejorar justificación de obras asociadas a interconexión, como es el caso de la S/E Cerro Fortuna y sus obras asociadas."/>
    <s v="El análisis de la conveniencia de realizar o no un proyecto de expansión y de las características de los mismos, se presentará en el informe a través de un estudio de sensibilidades."/>
  </r>
  <r>
    <x v="11"/>
    <n v="208"/>
    <m/>
    <m/>
    <s v="Gráfico de flujos esperados por Interconexión SIC-SING."/>
    <s v="Se solicita incorporar gráfico de estos flujos,en el cual sólo aparece el título del gráfico y no la figura."/>
    <s v="Se corregirá en el informe."/>
  </r>
  <r>
    <x v="11"/>
    <n v="209"/>
    <m/>
    <m/>
    <s v="Evaluaciones económicas se realizan considerando planes de obras de transmisión conjuntos (Todas las obras al mismo tiempo), lo anterior, no permite identificar beneficios o sobrecostos asociados a una obra en particular, o ampliación de un tramo en particular, bajo lo cual, podrían existir obras rentables que subsidien obras de baja o negativa rentabilidad."/>
    <s v="Se solicita incorporar algunas evaluaciones por obra o por tramo, según sea necesario, con el fin de presentar de manera más clara los beneficios de una u otra obra de manera independiente. "/>
    <s v="El análisis de la conveniencia de realizar o no un proyecto de expansión y de las características de los mismos, se presentará en el informe a través de un estudio de sensibilidades."/>
  </r>
  <r>
    <x v="11"/>
    <n v="210"/>
    <m/>
    <m/>
    <s v="No se observan grandes modificaciones en cuanto a la localización del plan de obras de generación convencional para el escenario de interconexión alternativo, para verificar el impacto sobre el sistema de transmisión de grandes centrales en la zona norte del SING, lo que traería consigo adelantar proyectos de transmisión asociados a la zona norte del SING."/>
    <s v="Agregar sensibilidad en obras de generación del SING, considerando  módulos de generación convencional en la zona costera Norte del sistema."/>
    <s v="En el informe se presentan dos escenarios de expansión distintos al Caso Base: Alternativo y Andino. Ellos difieren en el tipo de centrales consideradas de acuerdo a información que el consultor consideró adecuada y más cercana a la realidad."/>
  </r>
  <r>
    <x v="11"/>
    <n v="211"/>
    <m/>
    <m/>
    <s v="Revisar asignación de combustibles en tabla resumen de obras de generación del SING. No se observan errores en la base de datos"/>
    <s v="Revisar y modificar combustibles asignados  a Cochrane 1 y Kelar en tabla resumen."/>
    <s v="Se corregirá en el informe."/>
  </r>
  <r>
    <x v="11"/>
    <n v="212"/>
    <m/>
    <m/>
    <s v="En las obras comúnes del SING para los ditintos puntos de interconexión, aparecen obras que no fueron incorporadas en las obras de expansión de transmisión de la sección 3.3, en específico no hay completa consistencia con las obras presentadas en la Tabla 32 de la sección 3.3.1. En Tabla 32 no se presenta por ejemplo las obras. Nueva Línea O'HIggins - Domeyko, o Nueva Línea Atacama - O'Higgins "/>
    <s v="Consistencia entre obras comunes del Anexo X, y obras del escenario de Interconexión base SIC-SING, y tabla resumen más aclaratorio de las obras de transmisión propuesta de expansión por escenario y definitiva."/>
    <s v="Se acoge la observación, y se incorporará en el anexo correspondiente."/>
  </r>
  <r>
    <x v="11"/>
    <n v="213"/>
    <m/>
    <m/>
    <s v="Se debe incluir los gráficos para todas las instalaciones troncales analizadas."/>
    <s v="Incluir curvas de duración para todas las líneas troncales."/>
    <s v="Los gráficos de todas las instalaciones troncales se encuentran disponibles en los anexos del inform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13"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B3:C16" firstHeaderRow="1" firstDataRow="1" firstDataCol="1"/>
  <pivotFields count="7">
    <pivotField axis="axisRow" showAll="0">
      <items count="13">
        <item x="0"/>
        <item x="10"/>
        <item x="9"/>
        <item x="8"/>
        <item x="11"/>
        <item x="7"/>
        <item x="6"/>
        <item x="5"/>
        <item x="3"/>
        <item x="1"/>
        <item x="4"/>
        <item x="2"/>
        <item t="default"/>
      </items>
    </pivotField>
    <pivotField showAll="0"/>
    <pivotField showAll="0"/>
    <pivotField showAll="0"/>
    <pivotField showAll="0"/>
    <pivotField showAll="0"/>
    <pivotField dataField="1" showAll="0"/>
  </pivotFields>
  <rowFields count="1">
    <field x="0"/>
  </rowFields>
  <rowItems count="13">
    <i>
      <x/>
    </i>
    <i>
      <x v="1"/>
    </i>
    <i>
      <x v="2"/>
    </i>
    <i>
      <x v="3"/>
    </i>
    <i>
      <x v="4"/>
    </i>
    <i>
      <x v="5"/>
    </i>
    <i>
      <x v="6"/>
    </i>
    <i>
      <x v="7"/>
    </i>
    <i>
      <x v="8"/>
    </i>
    <i>
      <x v="9"/>
    </i>
    <i>
      <x v="10"/>
    </i>
    <i>
      <x v="11"/>
    </i>
    <i t="grand">
      <x/>
    </i>
  </rowItems>
  <colItems count="1">
    <i/>
  </colItems>
  <dataFields count="1">
    <dataField name="Cuenta de Respuesta" fld="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4"/>
  <sheetViews>
    <sheetView tabSelected="1" topLeftCell="C1" zoomScaleNormal="100" workbookViewId="0">
      <pane ySplit="1" topLeftCell="A2" activePane="bottomLeft" state="frozen"/>
      <selection pane="bottomLeft" activeCell="C1" sqref="C1"/>
    </sheetView>
  </sheetViews>
  <sheetFormatPr baseColWidth="10" defaultColWidth="11.42578125" defaultRowHeight="10.5" x14ac:dyDescent="0.15"/>
  <cols>
    <col min="1" max="1" width="11.42578125" style="1"/>
    <col min="2" max="2" width="20" style="2" customWidth="1"/>
    <col min="3" max="3" width="22.28515625" style="1" customWidth="1"/>
    <col min="4" max="4" width="41.85546875" style="1" customWidth="1"/>
    <col min="5" max="5" width="55.5703125" style="5" customWidth="1"/>
    <col min="6" max="6" width="58.7109375" style="6" customWidth="1"/>
    <col min="7" max="7" width="71.5703125" style="7" customWidth="1"/>
    <col min="8" max="16384" width="11.42578125" style="1"/>
  </cols>
  <sheetData>
    <row r="1" spans="1:7" ht="21" x14ac:dyDescent="0.15">
      <c r="A1" s="4" t="s">
        <v>385</v>
      </c>
      <c r="B1" s="4" t="s">
        <v>384</v>
      </c>
      <c r="C1" s="4" t="s">
        <v>383</v>
      </c>
      <c r="D1" s="4" t="s">
        <v>0</v>
      </c>
      <c r="E1" s="4" t="s">
        <v>1</v>
      </c>
      <c r="F1" s="4" t="s">
        <v>2</v>
      </c>
      <c r="G1" s="4" t="s">
        <v>548</v>
      </c>
    </row>
    <row r="2" spans="1:7" ht="42" x14ac:dyDescent="0.15">
      <c r="A2" s="24" t="s">
        <v>120</v>
      </c>
      <c r="B2" s="3">
        <v>1</v>
      </c>
      <c r="C2" s="8" t="s">
        <v>39</v>
      </c>
      <c r="D2" s="9" t="s">
        <v>298</v>
      </c>
      <c r="E2" s="10" t="s">
        <v>3</v>
      </c>
      <c r="F2" s="10" t="s">
        <v>4</v>
      </c>
      <c r="G2" s="40" t="s">
        <v>563</v>
      </c>
    </row>
    <row r="3" spans="1:7" ht="21" x14ac:dyDescent="0.15">
      <c r="A3" s="24" t="s">
        <v>120</v>
      </c>
      <c r="B3" s="3">
        <f>+B2+1</f>
        <v>2</v>
      </c>
      <c r="C3" s="8" t="s">
        <v>39</v>
      </c>
      <c r="D3" s="8" t="s">
        <v>5</v>
      </c>
      <c r="E3" s="10" t="s">
        <v>6</v>
      </c>
      <c r="F3" s="10" t="s">
        <v>7</v>
      </c>
      <c r="G3" s="40" t="s">
        <v>564</v>
      </c>
    </row>
    <row r="4" spans="1:7" ht="42" x14ac:dyDescent="0.15">
      <c r="A4" s="24" t="s">
        <v>120</v>
      </c>
      <c r="B4" s="3">
        <v>3</v>
      </c>
      <c r="C4" s="8" t="s">
        <v>39</v>
      </c>
      <c r="D4" s="8" t="s">
        <v>5</v>
      </c>
      <c r="E4" s="10" t="s">
        <v>8</v>
      </c>
      <c r="F4" s="10" t="s">
        <v>9</v>
      </c>
      <c r="G4" s="40" t="s">
        <v>504</v>
      </c>
    </row>
    <row r="5" spans="1:7" ht="42" x14ac:dyDescent="0.15">
      <c r="A5" s="24" t="s">
        <v>120</v>
      </c>
      <c r="B5" s="3">
        <v>4</v>
      </c>
      <c r="C5" s="8" t="s">
        <v>39</v>
      </c>
      <c r="D5" s="8" t="s">
        <v>10</v>
      </c>
      <c r="E5" s="10" t="s">
        <v>11</v>
      </c>
      <c r="F5" s="10" t="s">
        <v>12</v>
      </c>
      <c r="G5" s="40" t="s">
        <v>565</v>
      </c>
    </row>
    <row r="6" spans="1:7" ht="21" x14ac:dyDescent="0.15">
      <c r="A6" s="24" t="s">
        <v>120</v>
      </c>
      <c r="B6" s="3">
        <v>5</v>
      </c>
      <c r="C6" s="8" t="s">
        <v>39</v>
      </c>
      <c r="D6" s="8" t="s">
        <v>13</v>
      </c>
      <c r="E6" s="10" t="s">
        <v>14</v>
      </c>
      <c r="F6" s="10" t="s">
        <v>15</v>
      </c>
      <c r="G6" s="40" t="s">
        <v>566</v>
      </c>
    </row>
    <row r="7" spans="1:7" ht="115.5" x14ac:dyDescent="0.15">
      <c r="A7" s="24" t="s">
        <v>120</v>
      </c>
      <c r="B7" s="3">
        <v>6</v>
      </c>
      <c r="C7" s="8" t="s">
        <v>39</v>
      </c>
      <c r="D7" s="8" t="s">
        <v>16</v>
      </c>
      <c r="E7" s="10" t="s">
        <v>17</v>
      </c>
      <c r="F7" s="10" t="s">
        <v>386</v>
      </c>
      <c r="G7" s="40" t="s">
        <v>567</v>
      </c>
    </row>
    <row r="8" spans="1:7" ht="105" x14ac:dyDescent="0.15">
      <c r="A8" s="24" t="s">
        <v>120</v>
      </c>
      <c r="B8" s="3">
        <v>7</v>
      </c>
      <c r="C8" s="8"/>
      <c r="D8" s="8" t="s">
        <v>18</v>
      </c>
      <c r="E8" s="10" t="s">
        <v>299</v>
      </c>
      <c r="F8" s="10" t="s">
        <v>300</v>
      </c>
      <c r="G8" s="40" t="s">
        <v>568</v>
      </c>
    </row>
    <row r="9" spans="1:7" ht="31.5" x14ac:dyDescent="0.15">
      <c r="A9" s="24" t="s">
        <v>120</v>
      </c>
      <c r="B9" s="3">
        <v>8</v>
      </c>
      <c r="C9" s="8"/>
      <c r="D9" s="8" t="s">
        <v>18</v>
      </c>
      <c r="E9" s="8" t="s">
        <v>19</v>
      </c>
      <c r="F9" s="10" t="s">
        <v>20</v>
      </c>
      <c r="G9" s="40" t="s">
        <v>529</v>
      </c>
    </row>
    <row r="10" spans="1:7" ht="136.5" x14ac:dyDescent="0.15">
      <c r="A10" s="24" t="s">
        <v>120</v>
      </c>
      <c r="B10" s="3">
        <v>9</v>
      </c>
      <c r="C10" s="8"/>
      <c r="D10" s="8" t="s">
        <v>301</v>
      </c>
      <c r="E10" s="10" t="s">
        <v>302</v>
      </c>
      <c r="F10" s="10" t="s">
        <v>485</v>
      </c>
      <c r="G10" s="40" t="s">
        <v>500</v>
      </c>
    </row>
    <row r="11" spans="1:7" ht="63" x14ac:dyDescent="0.15">
      <c r="A11" s="24" t="s">
        <v>120</v>
      </c>
      <c r="B11" s="3">
        <v>10</v>
      </c>
      <c r="C11" s="8"/>
      <c r="D11" s="8" t="s">
        <v>303</v>
      </c>
      <c r="E11" s="10" t="s">
        <v>21</v>
      </c>
      <c r="F11" s="10" t="s">
        <v>22</v>
      </c>
      <c r="G11" s="42" t="s">
        <v>569</v>
      </c>
    </row>
    <row r="12" spans="1:7" ht="94.5" x14ac:dyDescent="0.15">
      <c r="A12" s="24" t="s">
        <v>120</v>
      </c>
      <c r="B12" s="3">
        <v>11</v>
      </c>
      <c r="C12" s="8"/>
      <c r="D12" s="8" t="s">
        <v>23</v>
      </c>
      <c r="E12" s="10" t="s">
        <v>24</v>
      </c>
      <c r="F12" s="10" t="s">
        <v>25</v>
      </c>
      <c r="G12" s="40" t="s">
        <v>570</v>
      </c>
    </row>
    <row r="13" spans="1:7" ht="63" x14ac:dyDescent="0.15">
      <c r="A13" s="24" t="s">
        <v>120</v>
      </c>
      <c r="B13" s="3">
        <v>12</v>
      </c>
      <c r="C13" s="8"/>
      <c r="D13" s="8" t="s">
        <v>23</v>
      </c>
      <c r="E13" s="10" t="s">
        <v>26</v>
      </c>
      <c r="F13" s="10" t="s">
        <v>27</v>
      </c>
      <c r="G13" s="42" t="s">
        <v>569</v>
      </c>
    </row>
    <row r="14" spans="1:7" ht="42" x14ac:dyDescent="0.15">
      <c r="A14" s="24" t="s">
        <v>120</v>
      </c>
      <c r="B14" s="3">
        <v>13</v>
      </c>
      <c r="C14" s="8"/>
      <c r="D14" s="8" t="s">
        <v>28</v>
      </c>
      <c r="E14" s="8" t="s">
        <v>29</v>
      </c>
      <c r="F14" s="10" t="s">
        <v>30</v>
      </c>
      <c r="G14" s="40" t="s">
        <v>571</v>
      </c>
    </row>
    <row r="15" spans="1:7" ht="31.5" x14ac:dyDescent="0.15">
      <c r="A15" s="24" t="s">
        <v>120</v>
      </c>
      <c r="B15" s="3">
        <v>14</v>
      </c>
      <c r="C15" s="8"/>
      <c r="D15" s="8" t="s">
        <v>31</v>
      </c>
      <c r="E15" s="10" t="s">
        <v>32</v>
      </c>
      <c r="F15" s="10" t="s">
        <v>33</v>
      </c>
      <c r="G15" s="40" t="s">
        <v>572</v>
      </c>
    </row>
    <row r="16" spans="1:7" ht="52.5" x14ac:dyDescent="0.15">
      <c r="A16" s="24" t="s">
        <v>120</v>
      </c>
      <c r="B16" s="3">
        <v>15</v>
      </c>
      <c r="C16" s="8"/>
      <c r="D16" s="8" t="s">
        <v>28</v>
      </c>
      <c r="E16" s="8" t="s">
        <v>34</v>
      </c>
      <c r="F16" s="10" t="s">
        <v>35</v>
      </c>
      <c r="G16" s="40" t="s">
        <v>573</v>
      </c>
    </row>
    <row r="17" spans="1:7" ht="84" x14ac:dyDescent="0.15">
      <c r="A17" s="24" t="s">
        <v>120</v>
      </c>
      <c r="B17" s="3">
        <v>16</v>
      </c>
      <c r="C17" s="8" t="s">
        <v>39</v>
      </c>
      <c r="D17" s="8" t="s">
        <v>36</v>
      </c>
      <c r="E17" s="8" t="s">
        <v>37</v>
      </c>
      <c r="F17" s="10" t="s">
        <v>38</v>
      </c>
      <c r="G17" s="40" t="s">
        <v>525</v>
      </c>
    </row>
    <row r="18" spans="1:7" ht="94.5" x14ac:dyDescent="0.15">
      <c r="A18" s="25" t="s">
        <v>119</v>
      </c>
      <c r="B18" s="3">
        <v>17</v>
      </c>
      <c r="C18" s="8" t="s">
        <v>39</v>
      </c>
      <c r="D18" s="8" t="s">
        <v>40</v>
      </c>
      <c r="E18" s="10" t="s">
        <v>304</v>
      </c>
      <c r="F18" s="10" t="s">
        <v>42</v>
      </c>
      <c r="G18" s="40" t="s">
        <v>574</v>
      </c>
    </row>
    <row r="19" spans="1:7" ht="115.5" x14ac:dyDescent="0.15">
      <c r="A19" s="25" t="s">
        <v>119</v>
      </c>
      <c r="B19" s="3">
        <v>18</v>
      </c>
      <c r="C19" s="8" t="s">
        <v>39</v>
      </c>
      <c r="D19" s="8" t="s">
        <v>43</v>
      </c>
      <c r="E19" s="11" t="s">
        <v>305</v>
      </c>
      <c r="F19" s="10" t="s">
        <v>44</v>
      </c>
      <c r="G19" s="40" t="s">
        <v>575</v>
      </c>
    </row>
    <row r="20" spans="1:7" ht="126" x14ac:dyDescent="0.15">
      <c r="A20" s="25" t="s">
        <v>119</v>
      </c>
      <c r="B20" s="3">
        <v>19</v>
      </c>
      <c r="C20" s="8" t="s">
        <v>39</v>
      </c>
      <c r="D20" s="8" t="s">
        <v>43</v>
      </c>
      <c r="E20" s="11" t="s">
        <v>306</v>
      </c>
      <c r="F20" s="10" t="s">
        <v>46</v>
      </c>
      <c r="G20" s="40" t="s">
        <v>544</v>
      </c>
    </row>
    <row r="21" spans="1:7" ht="105" x14ac:dyDescent="0.15">
      <c r="A21" s="25" t="s">
        <v>119</v>
      </c>
      <c r="B21" s="3">
        <v>20</v>
      </c>
      <c r="C21" s="8" t="s">
        <v>39</v>
      </c>
      <c r="D21" s="8" t="s">
        <v>43</v>
      </c>
      <c r="E21" s="11" t="s">
        <v>307</v>
      </c>
      <c r="F21" s="10" t="s">
        <v>47</v>
      </c>
      <c r="G21" s="40" t="s">
        <v>576</v>
      </c>
    </row>
    <row r="22" spans="1:7" ht="126" x14ac:dyDescent="0.15">
      <c r="A22" s="25" t="s">
        <v>119</v>
      </c>
      <c r="B22" s="3">
        <v>21</v>
      </c>
      <c r="C22" s="8" t="s">
        <v>39</v>
      </c>
      <c r="D22" s="8" t="s">
        <v>48</v>
      </c>
      <c r="E22" s="11" t="s">
        <v>308</v>
      </c>
      <c r="F22" s="10" t="s">
        <v>49</v>
      </c>
      <c r="G22" s="40" t="s">
        <v>577</v>
      </c>
    </row>
    <row r="23" spans="1:7" ht="42" x14ac:dyDescent="0.15">
      <c r="A23" s="25" t="s">
        <v>119</v>
      </c>
      <c r="B23" s="3">
        <v>22</v>
      </c>
      <c r="C23" s="8" t="s">
        <v>39</v>
      </c>
      <c r="D23" s="8" t="s">
        <v>48</v>
      </c>
      <c r="E23" s="11" t="s">
        <v>50</v>
      </c>
      <c r="F23" s="10" t="s">
        <v>51</v>
      </c>
      <c r="G23" s="40" t="s">
        <v>578</v>
      </c>
    </row>
    <row r="24" spans="1:7" ht="178.5" x14ac:dyDescent="0.15">
      <c r="A24" s="25" t="s">
        <v>119</v>
      </c>
      <c r="B24" s="3">
        <f>+B23+1</f>
        <v>23</v>
      </c>
      <c r="C24" s="8" t="s">
        <v>39</v>
      </c>
      <c r="D24" s="8" t="s">
        <v>48</v>
      </c>
      <c r="E24" s="11" t="s">
        <v>309</v>
      </c>
      <c r="F24" s="10" t="s">
        <v>52</v>
      </c>
      <c r="G24" s="40" t="s">
        <v>579</v>
      </c>
    </row>
    <row r="25" spans="1:7" ht="199.5" x14ac:dyDescent="0.15">
      <c r="A25" s="25" t="s">
        <v>119</v>
      </c>
      <c r="B25" s="3">
        <v>24</v>
      </c>
      <c r="C25" s="8" t="s">
        <v>39</v>
      </c>
      <c r="D25" s="8" t="s">
        <v>53</v>
      </c>
      <c r="E25" s="11" t="s">
        <v>310</v>
      </c>
      <c r="F25" s="10" t="s">
        <v>54</v>
      </c>
      <c r="G25" s="40" t="s">
        <v>580</v>
      </c>
    </row>
    <row r="26" spans="1:7" ht="73.5" x14ac:dyDescent="0.15">
      <c r="A26" s="25" t="s">
        <v>119</v>
      </c>
      <c r="B26" s="3">
        <v>25</v>
      </c>
      <c r="C26" s="8" t="s">
        <v>39</v>
      </c>
      <c r="D26" s="8" t="s">
        <v>55</v>
      </c>
      <c r="E26" s="11" t="s">
        <v>311</v>
      </c>
      <c r="F26" s="10" t="s">
        <v>56</v>
      </c>
      <c r="G26" s="40" t="s">
        <v>581</v>
      </c>
    </row>
    <row r="27" spans="1:7" ht="199.5" x14ac:dyDescent="0.15">
      <c r="A27" s="25" t="s">
        <v>119</v>
      </c>
      <c r="B27" s="3">
        <v>26</v>
      </c>
      <c r="C27" s="8" t="s">
        <v>39</v>
      </c>
      <c r="D27" s="8" t="s">
        <v>57</v>
      </c>
      <c r="E27" s="11" t="s">
        <v>312</v>
      </c>
      <c r="F27" s="10" t="s">
        <v>58</v>
      </c>
      <c r="G27" s="40" t="s">
        <v>582</v>
      </c>
    </row>
    <row r="28" spans="1:7" ht="178.5" customHeight="1" x14ac:dyDescent="0.15">
      <c r="A28" s="25" t="s">
        <v>119</v>
      </c>
      <c r="B28" s="3">
        <v>27</v>
      </c>
      <c r="C28" s="8" t="s">
        <v>39</v>
      </c>
      <c r="D28" s="8" t="s">
        <v>57</v>
      </c>
      <c r="E28" s="11" t="s">
        <v>313</v>
      </c>
      <c r="F28" s="10" t="s">
        <v>59</v>
      </c>
      <c r="G28" s="40" t="s">
        <v>583</v>
      </c>
    </row>
    <row r="29" spans="1:7" ht="147" x14ac:dyDescent="0.15">
      <c r="A29" s="25" t="s">
        <v>119</v>
      </c>
      <c r="B29" s="3">
        <f t="shared" ref="B29:B34" si="0">+B28+1</f>
        <v>28</v>
      </c>
      <c r="C29" s="8" t="s">
        <v>39</v>
      </c>
      <c r="D29" s="8" t="s">
        <v>60</v>
      </c>
      <c r="E29" s="12" t="s">
        <v>314</v>
      </c>
      <c r="F29" s="11" t="s">
        <v>61</v>
      </c>
      <c r="G29" s="40" t="s">
        <v>584</v>
      </c>
    </row>
    <row r="30" spans="1:7" ht="220.5" x14ac:dyDescent="0.15">
      <c r="A30" s="25" t="s">
        <v>119</v>
      </c>
      <c r="B30" s="3">
        <f t="shared" si="0"/>
        <v>29</v>
      </c>
      <c r="C30" s="8" t="s">
        <v>39</v>
      </c>
      <c r="D30" s="8" t="s">
        <v>60</v>
      </c>
      <c r="E30" s="11" t="s">
        <v>315</v>
      </c>
      <c r="F30" s="11" t="s">
        <v>62</v>
      </c>
      <c r="G30" s="40" t="s">
        <v>505</v>
      </c>
    </row>
    <row r="31" spans="1:7" ht="114" customHeight="1" x14ac:dyDescent="0.15">
      <c r="A31" s="25" t="s">
        <v>119</v>
      </c>
      <c r="B31" s="3">
        <f t="shared" si="0"/>
        <v>30</v>
      </c>
      <c r="C31" s="8" t="s">
        <v>39</v>
      </c>
      <c r="D31" s="8" t="s">
        <v>63</v>
      </c>
      <c r="E31" s="12" t="s">
        <v>316</v>
      </c>
      <c r="F31" s="10" t="s">
        <v>64</v>
      </c>
      <c r="G31" s="40" t="s">
        <v>585</v>
      </c>
    </row>
    <row r="32" spans="1:7" ht="168" x14ac:dyDescent="0.15">
      <c r="A32" s="25" t="s">
        <v>119</v>
      </c>
      <c r="B32" s="3">
        <f t="shared" si="0"/>
        <v>31</v>
      </c>
      <c r="C32" s="8" t="s">
        <v>39</v>
      </c>
      <c r="D32" s="8" t="s">
        <v>60</v>
      </c>
      <c r="E32" s="12" t="s">
        <v>317</v>
      </c>
      <c r="F32" s="10" t="s">
        <v>65</v>
      </c>
      <c r="G32" s="40" t="s">
        <v>525</v>
      </c>
    </row>
    <row r="33" spans="1:7" ht="42" x14ac:dyDescent="0.15">
      <c r="A33" s="25" t="s">
        <v>119</v>
      </c>
      <c r="B33" s="3">
        <f t="shared" si="0"/>
        <v>32</v>
      </c>
      <c r="C33" s="8" t="s">
        <v>39</v>
      </c>
      <c r="D33" s="8" t="s">
        <v>66</v>
      </c>
      <c r="E33" s="11" t="s">
        <v>67</v>
      </c>
      <c r="F33" s="10" t="s">
        <v>295</v>
      </c>
      <c r="G33" s="40" t="s">
        <v>586</v>
      </c>
    </row>
    <row r="34" spans="1:7" ht="178.5" x14ac:dyDescent="0.15">
      <c r="A34" s="25" t="s">
        <v>119</v>
      </c>
      <c r="B34" s="3">
        <f t="shared" si="0"/>
        <v>33</v>
      </c>
      <c r="C34" s="8" t="s">
        <v>39</v>
      </c>
      <c r="D34" s="8" t="s">
        <v>66</v>
      </c>
      <c r="E34" s="11" t="s">
        <v>318</v>
      </c>
      <c r="F34" s="10" t="s">
        <v>68</v>
      </c>
      <c r="G34" s="40" t="s">
        <v>587</v>
      </c>
    </row>
    <row r="35" spans="1:7" ht="63" x14ac:dyDescent="0.15">
      <c r="A35" s="25" t="s">
        <v>119</v>
      </c>
      <c r="B35" s="3">
        <f t="shared" ref="B35:B99" si="1">+B34+1</f>
        <v>34</v>
      </c>
      <c r="C35" s="8" t="s">
        <v>39</v>
      </c>
      <c r="D35" s="8" t="s">
        <v>66</v>
      </c>
      <c r="E35" s="11" t="s">
        <v>69</v>
      </c>
      <c r="F35" s="10" t="s">
        <v>70</v>
      </c>
      <c r="G35" s="42" t="s">
        <v>569</v>
      </c>
    </row>
    <row r="36" spans="1:7" ht="73.5" x14ac:dyDescent="0.15">
      <c r="A36" s="25" t="s">
        <v>119</v>
      </c>
      <c r="B36" s="3">
        <f t="shared" si="1"/>
        <v>35</v>
      </c>
      <c r="C36" s="8" t="s">
        <v>39</v>
      </c>
      <c r="D36" s="8" t="s">
        <v>71</v>
      </c>
      <c r="E36" s="11" t="s">
        <v>319</v>
      </c>
      <c r="F36" s="10" t="s">
        <v>72</v>
      </c>
      <c r="G36" s="40" t="s">
        <v>588</v>
      </c>
    </row>
    <row r="37" spans="1:7" ht="84" x14ac:dyDescent="0.15">
      <c r="A37" s="25" t="s">
        <v>119</v>
      </c>
      <c r="B37" s="3">
        <f t="shared" si="1"/>
        <v>36</v>
      </c>
      <c r="C37" s="8" t="s">
        <v>39</v>
      </c>
      <c r="D37" s="8" t="s">
        <v>71</v>
      </c>
      <c r="E37" s="11" t="s">
        <v>320</v>
      </c>
      <c r="F37" s="10" t="s">
        <v>73</v>
      </c>
      <c r="G37" s="40" t="s">
        <v>589</v>
      </c>
    </row>
    <row r="38" spans="1:7" ht="210" x14ac:dyDescent="0.15">
      <c r="A38" s="25" t="s">
        <v>119</v>
      </c>
      <c r="B38" s="3">
        <f t="shared" si="1"/>
        <v>37</v>
      </c>
      <c r="C38" s="8" t="s">
        <v>39</v>
      </c>
      <c r="D38" s="8" t="s">
        <v>74</v>
      </c>
      <c r="E38" s="12" t="s">
        <v>321</v>
      </c>
      <c r="F38" s="10" t="s">
        <v>75</v>
      </c>
      <c r="G38" s="40" t="s">
        <v>590</v>
      </c>
    </row>
    <row r="39" spans="1:7" ht="84" x14ac:dyDescent="0.15">
      <c r="A39" s="25" t="s">
        <v>119</v>
      </c>
      <c r="B39" s="3">
        <f t="shared" si="1"/>
        <v>38</v>
      </c>
      <c r="C39" s="8" t="s">
        <v>39</v>
      </c>
      <c r="D39" s="8" t="s">
        <v>76</v>
      </c>
      <c r="E39" s="11" t="s">
        <v>322</v>
      </c>
      <c r="F39" s="11" t="s">
        <v>77</v>
      </c>
      <c r="G39" s="40" t="s">
        <v>591</v>
      </c>
    </row>
    <row r="40" spans="1:7" ht="162.75" customHeight="1" x14ac:dyDescent="0.15">
      <c r="A40" s="25" t="s">
        <v>119</v>
      </c>
      <c r="B40" s="3">
        <f t="shared" si="1"/>
        <v>39</v>
      </c>
      <c r="C40" s="8" t="s">
        <v>39</v>
      </c>
      <c r="D40" s="8" t="s">
        <v>76</v>
      </c>
      <c r="E40" s="11" t="s">
        <v>323</v>
      </c>
      <c r="F40" s="10" t="s">
        <v>324</v>
      </c>
      <c r="G40" s="40" t="s">
        <v>545</v>
      </c>
    </row>
    <row r="41" spans="1:7" ht="63" x14ac:dyDescent="0.15">
      <c r="A41" s="25" t="s">
        <v>119</v>
      </c>
      <c r="B41" s="3">
        <f t="shared" si="1"/>
        <v>40</v>
      </c>
      <c r="C41" s="8" t="s">
        <v>39</v>
      </c>
      <c r="D41" s="8" t="s">
        <v>78</v>
      </c>
      <c r="E41" s="11" t="s">
        <v>325</v>
      </c>
      <c r="F41" s="10" t="s">
        <v>79</v>
      </c>
      <c r="G41" s="40" t="s">
        <v>514</v>
      </c>
    </row>
    <row r="42" spans="1:7" ht="178.5" x14ac:dyDescent="0.15">
      <c r="A42" s="25" t="s">
        <v>119</v>
      </c>
      <c r="B42" s="3">
        <f t="shared" si="1"/>
        <v>41</v>
      </c>
      <c r="C42" s="8" t="s">
        <v>39</v>
      </c>
      <c r="D42" s="8" t="s">
        <v>78</v>
      </c>
      <c r="E42" s="11" t="s">
        <v>326</v>
      </c>
      <c r="F42" s="10" t="s">
        <v>80</v>
      </c>
      <c r="G42" s="40" t="s">
        <v>515</v>
      </c>
    </row>
    <row r="43" spans="1:7" ht="73.5" x14ac:dyDescent="0.15">
      <c r="A43" s="25" t="s">
        <v>119</v>
      </c>
      <c r="B43" s="3">
        <f t="shared" si="1"/>
        <v>42</v>
      </c>
      <c r="C43" s="8" t="s">
        <v>39</v>
      </c>
      <c r="D43" s="8" t="s">
        <v>81</v>
      </c>
      <c r="E43" s="11" t="s">
        <v>327</v>
      </c>
      <c r="F43" s="10" t="s">
        <v>82</v>
      </c>
      <c r="G43" s="40" t="s">
        <v>489</v>
      </c>
    </row>
    <row r="44" spans="1:7" ht="105" x14ac:dyDescent="0.15">
      <c r="A44" s="25" t="s">
        <v>119</v>
      </c>
      <c r="B44" s="3">
        <f t="shared" si="1"/>
        <v>43</v>
      </c>
      <c r="C44" s="8" t="s">
        <v>39</v>
      </c>
      <c r="D44" s="8" t="s">
        <v>83</v>
      </c>
      <c r="E44" s="12" t="s">
        <v>328</v>
      </c>
      <c r="F44" s="10" t="s">
        <v>84</v>
      </c>
      <c r="G44" s="41" t="s">
        <v>553</v>
      </c>
    </row>
    <row r="45" spans="1:7" ht="409.5" x14ac:dyDescent="0.15">
      <c r="A45" s="25" t="s">
        <v>119</v>
      </c>
      <c r="B45" s="3">
        <f t="shared" si="1"/>
        <v>44</v>
      </c>
      <c r="C45" s="8" t="s">
        <v>39</v>
      </c>
      <c r="D45" s="8" t="s">
        <v>83</v>
      </c>
      <c r="E45" s="12" t="s">
        <v>329</v>
      </c>
      <c r="F45" s="10" t="s">
        <v>85</v>
      </c>
      <c r="G45" s="41" t="s">
        <v>557</v>
      </c>
    </row>
    <row r="46" spans="1:7" ht="21" x14ac:dyDescent="0.15">
      <c r="A46" s="25" t="s">
        <v>119</v>
      </c>
      <c r="B46" s="3">
        <f t="shared" si="1"/>
        <v>45</v>
      </c>
      <c r="C46" s="8" t="s">
        <v>39</v>
      </c>
      <c r="D46" s="8" t="s">
        <v>86</v>
      </c>
      <c r="E46" s="12" t="s">
        <v>87</v>
      </c>
      <c r="F46" s="10" t="s">
        <v>88</v>
      </c>
      <c r="G46" s="40" t="s">
        <v>526</v>
      </c>
    </row>
    <row r="47" spans="1:7" ht="105" x14ac:dyDescent="0.15">
      <c r="A47" s="25" t="s">
        <v>119</v>
      </c>
      <c r="B47" s="3">
        <f t="shared" si="1"/>
        <v>46</v>
      </c>
      <c r="C47" s="8" t="s">
        <v>39</v>
      </c>
      <c r="D47" s="8" t="s">
        <v>86</v>
      </c>
      <c r="E47" s="12" t="s">
        <v>330</v>
      </c>
      <c r="F47" s="10" t="s">
        <v>89</v>
      </c>
      <c r="G47" s="40" t="s">
        <v>526</v>
      </c>
    </row>
    <row r="48" spans="1:7" ht="63" x14ac:dyDescent="0.15">
      <c r="A48" s="25" t="s">
        <v>119</v>
      </c>
      <c r="B48" s="3">
        <f t="shared" si="1"/>
        <v>47</v>
      </c>
      <c r="C48" s="8" t="s">
        <v>39</v>
      </c>
      <c r="D48" s="8" t="s">
        <v>86</v>
      </c>
      <c r="E48" s="12" t="s">
        <v>331</v>
      </c>
      <c r="F48" s="10" t="s">
        <v>90</v>
      </c>
      <c r="G48" s="40" t="s">
        <v>526</v>
      </c>
    </row>
    <row r="49" spans="1:7" ht="73.5" x14ac:dyDescent="0.15">
      <c r="A49" s="25" t="s">
        <v>119</v>
      </c>
      <c r="B49" s="3">
        <f t="shared" si="1"/>
        <v>48</v>
      </c>
      <c r="C49" s="8" t="s">
        <v>39</v>
      </c>
      <c r="D49" s="8" t="s">
        <v>86</v>
      </c>
      <c r="E49" s="12" t="s">
        <v>332</v>
      </c>
      <c r="F49" s="10" t="s">
        <v>91</v>
      </c>
      <c r="G49" s="40" t="s">
        <v>554</v>
      </c>
    </row>
    <row r="50" spans="1:7" ht="42" x14ac:dyDescent="0.15">
      <c r="A50" s="25" t="s">
        <v>119</v>
      </c>
      <c r="B50" s="3">
        <f t="shared" si="1"/>
        <v>49</v>
      </c>
      <c r="C50" s="8" t="s">
        <v>39</v>
      </c>
      <c r="D50" s="8" t="s">
        <v>86</v>
      </c>
      <c r="E50" s="12" t="s">
        <v>92</v>
      </c>
      <c r="F50" s="10" t="s">
        <v>93</v>
      </c>
      <c r="G50" s="40" t="s">
        <v>555</v>
      </c>
    </row>
    <row r="51" spans="1:7" ht="42" x14ac:dyDescent="0.15">
      <c r="A51" s="25" t="s">
        <v>119</v>
      </c>
      <c r="B51" s="3">
        <f t="shared" si="1"/>
        <v>50</v>
      </c>
      <c r="C51" s="8" t="s">
        <v>39</v>
      </c>
      <c r="D51" s="8" t="s">
        <v>86</v>
      </c>
      <c r="E51" s="12" t="s">
        <v>94</v>
      </c>
      <c r="F51" s="10" t="s">
        <v>95</v>
      </c>
      <c r="G51" s="40" t="s">
        <v>556</v>
      </c>
    </row>
    <row r="52" spans="1:7" ht="63" x14ac:dyDescent="0.15">
      <c r="A52" s="25" t="s">
        <v>119</v>
      </c>
      <c r="B52" s="3">
        <f t="shared" si="1"/>
        <v>51</v>
      </c>
      <c r="C52" s="8" t="s">
        <v>39</v>
      </c>
      <c r="D52" s="8" t="s">
        <v>86</v>
      </c>
      <c r="E52" s="12" t="s">
        <v>333</v>
      </c>
      <c r="F52" s="10" t="s">
        <v>96</v>
      </c>
      <c r="G52" s="40" t="s">
        <v>528</v>
      </c>
    </row>
    <row r="53" spans="1:7" ht="325.5" x14ac:dyDescent="0.15">
      <c r="A53" s="25" t="s">
        <v>119</v>
      </c>
      <c r="B53" s="3">
        <f t="shared" si="1"/>
        <v>52</v>
      </c>
      <c r="C53" s="8" t="s">
        <v>39</v>
      </c>
      <c r="D53" s="8" t="s">
        <v>86</v>
      </c>
      <c r="E53" s="12" t="s">
        <v>334</v>
      </c>
      <c r="F53" s="11" t="s">
        <v>335</v>
      </c>
      <c r="G53" s="40" t="s">
        <v>592</v>
      </c>
    </row>
    <row r="54" spans="1:7" ht="262.5" x14ac:dyDescent="0.15">
      <c r="A54" s="25" t="s">
        <v>119</v>
      </c>
      <c r="B54" s="3">
        <f t="shared" si="1"/>
        <v>53</v>
      </c>
      <c r="C54" s="8" t="s">
        <v>39</v>
      </c>
      <c r="D54" s="8" t="s">
        <v>86</v>
      </c>
      <c r="E54" s="12" t="s">
        <v>336</v>
      </c>
      <c r="F54" s="10" t="s">
        <v>97</v>
      </c>
      <c r="G54" s="40" t="s">
        <v>593</v>
      </c>
    </row>
    <row r="55" spans="1:7" ht="136.5" x14ac:dyDescent="0.15">
      <c r="A55" s="25" t="s">
        <v>119</v>
      </c>
      <c r="B55" s="3">
        <f t="shared" si="1"/>
        <v>54</v>
      </c>
      <c r="C55" s="8" t="s">
        <v>39</v>
      </c>
      <c r="D55" s="8" t="s">
        <v>98</v>
      </c>
      <c r="E55" s="12" t="s">
        <v>337</v>
      </c>
      <c r="F55" s="10" t="s">
        <v>99</v>
      </c>
      <c r="G55" s="40" t="s">
        <v>534</v>
      </c>
    </row>
    <row r="56" spans="1:7" ht="73.5" x14ac:dyDescent="0.15">
      <c r="A56" s="25" t="s">
        <v>119</v>
      </c>
      <c r="B56" s="3">
        <f t="shared" si="1"/>
        <v>55</v>
      </c>
      <c r="C56" s="8" t="s">
        <v>39</v>
      </c>
      <c r="D56" s="8" t="s">
        <v>100</v>
      </c>
      <c r="E56" s="12" t="s">
        <v>338</v>
      </c>
      <c r="F56" s="10" t="s">
        <v>101</v>
      </c>
      <c r="G56" s="40" t="s">
        <v>594</v>
      </c>
    </row>
    <row r="57" spans="1:7" ht="84" x14ac:dyDescent="0.15">
      <c r="A57" s="25" t="s">
        <v>119</v>
      </c>
      <c r="B57" s="3">
        <f t="shared" si="1"/>
        <v>56</v>
      </c>
      <c r="C57" s="8" t="s">
        <v>39</v>
      </c>
      <c r="D57" s="8" t="s">
        <v>100</v>
      </c>
      <c r="E57" s="11" t="s">
        <v>339</v>
      </c>
      <c r="F57" s="10" t="s">
        <v>102</v>
      </c>
      <c r="G57" s="40" t="s">
        <v>535</v>
      </c>
    </row>
    <row r="58" spans="1:7" ht="126" x14ac:dyDescent="0.15">
      <c r="A58" s="25" t="s">
        <v>119</v>
      </c>
      <c r="B58" s="3">
        <f t="shared" si="1"/>
        <v>57</v>
      </c>
      <c r="C58" s="8" t="s">
        <v>39</v>
      </c>
      <c r="D58" s="8" t="s">
        <v>103</v>
      </c>
      <c r="E58" s="12" t="s">
        <v>340</v>
      </c>
      <c r="F58" s="10" t="s">
        <v>296</v>
      </c>
      <c r="G58" s="40" t="s">
        <v>536</v>
      </c>
    </row>
    <row r="59" spans="1:7" ht="53.25" customHeight="1" x14ac:dyDescent="0.15">
      <c r="A59" s="25" t="s">
        <v>119</v>
      </c>
      <c r="B59" s="3">
        <f t="shared" si="1"/>
        <v>58</v>
      </c>
      <c r="C59" s="8" t="s">
        <v>39</v>
      </c>
      <c r="D59" s="8" t="s">
        <v>103</v>
      </c>
      <c r="E59" s="12" t="s">
        <v>104</v>
      </c>
      <c r="F59" s="10" t="s">
        <v>105</v>
      </c>
      <c r="G59" s="40" t="s">
        <v>537</v>
      </c>
    </row>
    <row r="60" spans="1:7" ht="31.5" x14ac:dyDescent="0.15">
      <c r="A60" s="25" t="s">
        <v>119</v>
      </c>
      <c r="B60" s="3">
        <f t="shared" si="1"/>
        <v>59</v>
      </c>
      <c r="C60" s="8" t="s">
        <v>39</v>
      </c>
      <c r="D60" s="8" t="s">
        <v>103</v>
      </c>
      <c r="E60" s="12" t="s">
        <v>106</v>
      </c>
      <c r="F60" s="10" t="s">
        <v>107</v>
      </c>
      <c r="G60" s="40" t="s">
        <v>533</v>
      </c>
    </row>
    <row r="61" spans="1:7" ht="31.5" x14ac:dyDescent="0.15">
      <c r="A61" s="25" t="s">
        <v>119</v>
      </c>
      <c r="B61" s="3">
        <f t="shared" si="1"/>
        <v>60</v>
      </c>
      <c r="C61" s="8" t="s">
        <v>39</v>
      </c>
      <c r="D61" s="8" t="s">
        <v>103</v>
      </c>
      <c r="E61" s="12" t="s">
        <v>108</v>
      </c>
      <c r="F61" s="10" t="s">
        <v>109</v>
      </c>
      <c r="G61" s="40" t="s">
        <v>558</v>
      </c>
    </row>
    <row r="62" spans="1:7" ht="63" x14ac:dyDescent="0.15">
      <c r="A62" s="25" t="s">
        <v>119</v>
      </c>
      <c r="B62" s="3">
        <f t="shared" si="1"/>
        <v>61</v>
      </c>
      <c r="C62" s="8" t="s">
        <v>39</v>
      </c>
      <c r="D62" s="8" t="s">
        <v>110</v>
      </c>
      <c r="E62" s="11" t="s">
        <v>341</v>
      </c>
      <c r="F62" s="10" t="s">
        <v>111</v>
      </c>
      <c r="G62" s="40" t="s">
        <v>516</v>
      </c>
    </row>
    <row r="63" spans="1:7" ht="136.5" x14ac:dyDescent="0.15">
      <c r="A63" s="25" t="s">
        <v>119</v>
      </c>
      <c r="B63" s="3">
        <f t="shared" si="1"/>
        <v>62</v>
      </c>
      <c r="C63" s="8" t="s">
        <v>39</v>
      </c>
      <c r="D63" s="8" t="s">
        <v>110</v>
      </c>
      <c r="E63" s="11" t="s">
        <v>342</v>
      </c>
      <c r="F63" s="10" t="s">
        <v>112</v>
      </c>
      <c r="G63" s="40" t="str">
        <f>+G23</f>
        <v>Se acoge la observación y se corrigió lo indicado.</v>
      </c>
    </row>
    <row r="64" spans="1:7" ht="105" x14ac:dyDescent="0.15">
      <c r="A64" s="25" t="s">
        <v>119</v>
      </c>
      <c r="B64" s="3">
        <f t="shared" si="1"/>
        <v>63</v>
      </c>
      <c r="C64" s="8" t="s">
        <v>39</v>
      </c>
      <c r="D64" s="8" t="s">
        <v>113</v>
      </c>
      <c r="E64" s="11" t="s">
        <v>343</v>
      </c>
      <c r="F64" s="11" t="s">
        <v>114</v>
      </c>
      <c r="G64" s="40" t="s">
        <v>546</v>
      </c>
    </row>
    <row r="65" spans="1:7" ht="73.5" x14ac:dyDescent="0.15">
      <c r="A65" s="25" t="s">
        <v>119</v>
      </c>
      <c r="B65" s="3">
        <f t="shared" si="1"/>
        <v>64</v>
      </c>
      <c r="C65" s="8" t="s">
        <v>39</v>
      </c>
      <c r="D65" s="8" t="s">
        <v>115</v>
      </c>
      <c r="E65" s="11" t="s">
        <v>344</v>
      </c>
      <c r="F65" s="10" t="s">
        <v>116</v>
      </c>
      <c r="G65" s="40" t="s">
        <v>506</v>
      </c>
    </row>
    <row r="66" spans="1:7" ht="52.5" x14ac:dyDescent="0.15">
      <c r="A66" s="25" t="s">
        <v>119</v>
      </c>
      <c r="B66" s="3">
        <f t="shared" si="1"/>
        <v>65</v>
      </c>
      <c r="C66" s="8" t="s">
        <v>39</v>
      </c>
      <c r="D66" s="8" t="s">
        <v>115</v>
      </c>
      <c r="E66" s="11" t="s">
        <v>117</v>
      </c>
      <c r="F66" s="10" t="s">
        <v>118</v>
      </c>
      <c r="G66" s="40" t="s">
        <v>595</v>
      </c>
    </row>
    <row r="67" spans="1:7" ht="147" x14ac:dyDescent="0.15">
      <c r="A67" s="26" t="s">
        <v>125</v>
      </c>
      <c r="B67" s="3">
        <f t="shared" si="1"/>
        <v>66</v>
      </c>
      <c r="C67" s="12" t="s">
        <v>121</v>
      </c>
      <c r="D67" s="8" t="s">
        <v>122</v>
      </c>
      <c r="E67" s="10" t="s">
        <v>345</v>
      </c>
      <c r="F67" s="10" t="s">
        <v>346</v>
      </c>
      <c r="G67" s="40" t="s">
        <v>513</v>
      </c>
    </row>
    <row r="68" spans="1:7" ht="189" x14ac:dyDescent="0.15">
      <c r="A68" s="26" t="s">
        <v>125</v>
      </c>
      <c r="B68" s="3">
        <f t="shared" si="1"/>
        <v>67</v>
      </c>
      <c r="C68" s="12" t="s">
        <v>123</v>
      </c>
      <c r="D68" s="12" t="s">
        <v>124</v>
      </c>
      <c r="E68" s="12" t="s">
        <v>347</v>
      </c>
      <c r="F68" s="11" t="s">
        <v>348</v>
      </c>
      <c r="G68" s="40" t="s">
        <v>484</v>
      </c>
    </row>
    <row r="69" spans="1:7" ht="105" x14ac:dyDescent="0.15">
      <c r="A69" s="27" t="s">
        <v>128</v>
      </c>
      <c r="B69" s="3">
        <f t="shared" si="1"/>
        <v>68</v>
      </c>
      <c r="C69" s="8" t="s">
        <v>126</v>
      </c>
      <c r="D69" s="12" t="s">
        <v>127</v>
      </c>
      <c r="E69" s="11" t="s">
        <v>349</v>
      </c>
      <c r="F69" s="10" t="s">
        <v>350</v>
      </c>
      <c r="G69" s="40" t="s">
        <v>596</v>
      </c>
    </row>
    <row r="70" spans="1:7" ht="63" customHeight="1" x14ac:dyDescent="0.15">
      <c r="A70" s="35" t="s">
        <v>140</v>
      </c>
      <c r="B70" s="3">
        <f t="shared" si="1"/>
        <v>69</v>
      </c>
      <c r="C70" s="12" t="s">
        <v>129</v>
      </c>
      <c r="D70" s="12" t="s">
        <v>130</v>
      </c>
      <c r="E70" s="11" t="s">
        <v>131</v>
      </c>
      <c r="F70" s="10" t="s">
        <v>132</v>
      </c>
      <c r="G70" s="40" t="s">
        <v>597</v>
      </c>
    </row>
    <row r="71" spans="1:7" ht="63" x14ac:dyDescent="0.15">
      <c r="A71" s="35" t="s">
        <v>140</v>
      </c>
      <c r="B71" s="3">
        <f t="shared" si="1"/>
        <v>70</v>
      </c>
      <c r="C71" s="12" t="s">
        <v>129</v>
      </c>
      <c r="D71" s="8" t="s">
        <v>133</v>
      </c>
      <c r="E71" s="10" t="s">
        <v>134</v>
      </c>
      <c r="F71" s="10" t="s">
        <v>135</v>
      </c>
      <c r="G71" s="40" t="s">
        <v>507</v>
      </c>
    </row>
    <row r="72" spans="1:7" ht="52.5" x14ac:dyDescent="0.15">
      <c r="A72" s="35" t="s">
        <v>140</v>
      </c>
      <c r="B72" s="3">
        <f t="shared" si="1"/>
        <v>71</v>
      </c>
      <c r="C72" s="8" t="s">
        <v>129</v>
      </c>
      <c r="D72" s="8" t="s">
        <v>133</v>
      </c>
      <c r="E72" s="10" t="s">
        <v>136</v>
      </c>
      <c r="F72" s="10" t="s">
        <v>137</v>
      </c>
      <c r="G72" s="40" t="s">
        <v>517</v>
      </c>
    </row>
    <row r="73" spans="1:7" ht="73.5" x14ac:dyDescent="0.15">
      <c r="A73" s="35" t="s">
        <v>140</v>
      </c>
      <c r="B73" s="3">
        <f t="shared" si="1"/>
        <v>72</v>
      </c>
      <c r="C73" s="12" t="s">
        <v>129</v>
      </c>
      <c r="D73" s="12" t="s">
        <v>138</v>
      </c>
      <c r="E73" s="10" t="s">
        <v>139</v>
      </c>
      <c r="F73" s="10" t="s">
        <v>351</v>
      </c>
      <c r="G73" s="40" t="s">
        <v>538</v>
      </c>
    </row>
    <row r="74" spans="1:7" ht="52.5" x14ac:dyDescent="0.15">
      <c r="A74" s="28" t="s">
        <v>152</v>
      </c>
      <c r="B74" s="3">
        <f t="shared" si="1"/>
        <v>73</v>
      </c>
      <c r="C74" s="8" t="s">
        <v>141</v>
      </c>
      <c r="D74" s="8" t="s">
        <v>142</v>
      </c>
      <c r="E74" s="10" t="s">
        <v>352</v>
      </c>
      <c r="F74" s="10" t="s">
        <v>353</v>
      </c>
      <c r="G74" s="40" t="s">
        <v>486</v>
      </c>
    </row>
    <row r="75" spans="1:7" ht="63" x14ac:dyDescent="0.15">
      <c r="A75" s="28" t="s">
        <v>152</v>
      </c>
      <c r="B75" s="3">
        <f t="shared" si="1"/>
        <v>74</v>
      </c>
      <c r="C75" s="8" t="s">
        <v>141</v>
      </c>
      <c r="D75" s="8">
        <v>2</v>
      </c>
      <c r="E75" s="10" t="s">
        <v>143</v>
      </c>
      <c r="F75" s="10" t="s">
        <v>354</v>
      </c>
      <c r="G75" s="40" t="s">
        <v>598</v>
      </c>
    </row>
    <row r="76" spans="1:7" ht="31.5" x14ac:dyDescent="0.15">
      <c r="A76" s="28" t="s">
        <v>152</v>
      </c>
      <c r="B76" s="3">
        <f t="shared" si="1"/>
        <v>75</v>
      </c>
      <c r="C76" s="8" t="s">
        <v>141</v>
      </c>
      <c r="D76" s="8" t="s">
        <v>144</v>
      </c>
      <c r="E76" s="10" t="s">
        <v>145</v>
      </c>
      <c r="F76" s="10" t="s">
        <v>146</v>
      </c>
      <c r="G76" s="40" t="s">
        <v>491</v>
      </c>
    </row>
    <row r="77" spans="1:7" ht="126" x14ac:dyDescent="0.15">
      <c r="A77" s="28" t="s">
        <v>152</v>
      </c>
      <c r="B77" s="3">
        <f t="shared" si="1"/>
        <v>76</v>
      </c>
      <c r="C77" s="8" t="s">
        <v>141</v>
      </c>
      <c r="D77" s="8" t="s">
        <v>147</v>
      </c>
      <c r="E77" s="10" t="s">
        <v>355</v>
      </c>
      <c r="F77" s="10" t="s">
        <v>148</v>
      </c>
      <c r="G77" s="40" t="s">
        <v>518</v>
      </c>
    </row>
    <row r="78" spans="1:7" ht="73.5" x14ac:dyDescent="0.15">
      <c r="A78" s="28" t="s">
        <v>152</v>
      </c>
      <c r="B78" s="3">
        <f t="shared" si="1"/>
        <v>77</v>
      </c>
      <c r="C78" s="8" t="s">
        <v>141</v>
      </c>
      <c r="D78" s="8" t="s">
        <v>149</v>
      </c>
      <c r="E78" s="10" t="s">
        <v>150</v>
      </c>
      <c r="F78" s="10" t="s">
        <v>151</v>
      </c>
      <c r="G78" s="40" t="s">
        <v>502</v>
      </c>
    </row>
    <row r="79" spans="1:7" ht="42" x14ac:dyDescent="0.15">
      <c r="A79" s="29" t="s">
        <v>198</v>
      </c>
      <c r="B79" s="3">
        <f t="shared" si="1"/>
        <v>78</v>
      </c>
      <c r="C79" s="8" t="s">
        <v>153</v>
      </c>
      <c r="D79" s="8" t="s">
        <v>154</v>
      </c>
      <c r="E79" s="10" t="s">
        <v>155</v>
      </c>
      <c r="F79" s="10" t="s">
        <v>156</v>
      </c>
      <c r="G79" s="40" t="s">
        <v>496</v>
      </c>
    </row>
    <row r="80" spans="1:7" ht="63" x14ac:dyDescent="0.15">
      <c r="A80" s="29" t="s">
        <v>198</v>
      </c>
      <c r="B80" s="3">
        <f t="shared" si="1"/>
        <v>79</v>
      </c>
      <c r="C80" s="12" t="s">
        <v>153</v>
      </c>
      <c r="D80" s="8" t="s">
        <v>157</v>
      </c>
      <c r="E80" s="10" t="s">
        <v>356</v>
      </c>
      <c r="F80" s="10" t="s">
        <v>158</v>
      </c>
      <c r="G80" s="40" t="s">
        <v>599</v>
      </c>
    </row>
    <row r="81" spans="1:7" ht="21" x14ac:dyDescent="0.15">
      <c r="A81" s="29" t="s">
        <v>198</v>
      </c>
      <c r="B81" s="3">
        <f t="shared" si="1"/>
        <v>80</v>
      </c>
      <c r="C81" s="12" t="s">
        <v>153</v>
      </c>
      <c r="D81" s="8" t="s">
        <v>159</v>
      </c>
      <c r="E81" s="10" t="s">
        <v>160</v>
      </c>
      <c r="F81" s="10" t="s">
        <v>161</v>
      </c>
      <c r="G81" s="40" t="s">
        <v>600</v>
      </c>
    </row>
    <row r="82" spans="1:7" ht="52.5" x14ac:dyDescent="0.15">
      <c r="A82" s="29" t="s">
        <v>198</v>
      </c>
      <c r="B82" s="3">
        <f t="shared" si="1"/>
        <v>81</v>
      </c>
      <c r="C82" s="12" t="s">
        <v>153</v>
      </c>
      <c r="D82" s="8" t="s">
        <v>162</v>
      </c>
      <c r="E82" s="10" t="s">
        <v>163</v>
      </c>
      <c r="F82" s="10" t="s">
        <v>164</v>
      </c>
      <c r="G82" s="40" t="s">
        <v>600</v>
      </c>
    </row>
    <row r="83" spans="1:7" ht="94.5" x14ac:dyDescent="0.15">
      <c r="A83" s="29" t="s">
        <v>198</v>
      </c>
      <c r="B83" s="3">
        <f t="shared" si="1"/>
        <v>82</v>
      </c>
      <c r="C83" s="12" t="s">
        <v>153</v>
      </c>
      <c r="D83" s="8" t="s">
        <v>165</v>
      </c>
      <c r="E83" s="10" t="s">
        <v>357</v>
      </c>
      <c r="F83" s="10" t="s">
        <v>166</v>
      </c>
      <c r="G83" s="40" t="s">
        <v>601</v>
      </c>
    </row>
    <row r="84" spans="1:7" ht="63" x14ac:dyDescent="0.15">
      <c r="A84" s="29" t="s">
        <v>198</v>
      </c>
      <c r="B84" s="3">
        <f t="shared" si="1"/>
        <v>83</v>
      </c>
      <c r="C84" s="12" t="s">
        <v>153</v>
      </c>
      <c r="D84" s="8" t="s">
        <v>167</v>
      </c>
      <c r="E84" s="10" t="s">
        <v>168</v>
      </c>
      <c r="F84" s="10" t="s">
        <v>169</v>
      </c>
      <c r="G84" s="40" t="s">
        <v>540</v>
      </c>
    </row>
    <row r="85" spans="1:7" ht="63" x14ac:dyDescent="0.15">
      <c r="A85" s="29" t="s">
        <v>198</v>
      </c>
      <c r="B85" s="3">
        <f t="shared" si="1"/>
        <v>84</v>
      </c>
      <c r="C85" s="12" t="s">
        <v>153</v>
      </c>
      <c r="D85" s="12" t="s">
        <v>170</v>
      </c>
      <c r="E85" s="11" t="s">
        <v>358</v>
      </c>
      <c r="F85" s="10" t="s">
        <v>171</v>
      </c>
      <c r="G85" s="43" t="s">
        <v>569</v>
      </c>
    </row>
    <row r="86" spans="1:7" ht="31.5" x14ac:dyDescent="0.15">
      <c r="A86" s="29" t="s">
        <v>198</v>
      </c>
      <c r="B86" s="3">
        <f t="shared" si="1"/>
        <v>85</v>
      </c>
      <c r="C86" s="12" t="s">
        <v>153</v>
      </c>
      <c r="D86" s="8" t="s">
        <v>172</v>
      </c>
      <c r="E86" s="10" t="s">
        <v>173</v>
      </c>
      <c r="F86" s="10" t="s">
        <v>174</v>
      </c>
      <c r="G86" s="40" t="s">
        <v>602</v>
      </c>
    </row>
    <row r="87" spans="1:7" ht="63" x14ac:dyDescent="0.15">
      <c r="A87" s="29" t="s">
        <v>198</v>
      </c>
      <c r="B87" s="3">
        <f t="shared" si="1"/>
        <v>86</v>
      </c>
      <c r="C87" s="12" t="s">
        <v>153</v>
      </c>
      <c r="D87" s="8" t="s">
        <v>175</v>
      </c>
      <c r="E87" s="11" t="s">
        <v>359</v>
      </c>
      <c r="F87" s="10" t="s">
        <v>360</v>
      </c>
      <c r="G87" s="40" t="s">
        <v>603</v>
      </c>
    </row>
    <row r="88" spans="1:7" ht="73.5" x14ac:dyDescent="0.15">
      <c r="A88" s="29" t="s">
        <v>198</v>
      </c>
      <c r="B88" s="3">
        <f t="shared" si="1"/>
        <v>87</v>
      </c>
      <c r="C88" s="12" t="s">
        <v>153</v>
      </c>
      <c r="D88" s="8" t="s">
        <v>176</v>
      </c>
      <c r="E88" s="10" t="s">
        <v>361</v>
      </c>
      <c r="F88" s="10" t="s">
        <v>177</v>
      </c>
      <c r="G88" s="40" t="s">
        <v>519</v>
      </c>
    </row>
    <row r="89" spans="1:7" ht="42" x14ac:dyDescent="0.15">
      <c r="A89" s="29" t="s">
        <v>198</v>
      </c>
      <c r="B89" s="3">
        <f t="shared" si="1"/>
        <v>88</v>
      </c>
      <c r="C89" s="12" t="s">
        <v>153</v>
      </c>
      <c r="D89" s="8" t="s">
        <v>178</v>
      </c>
      <c r="E89" s="8" t="s">
        <v>362</v>
      </c>
      <c r="F89" s="10" t="s">
        <v>179</v>
      </c>
      <c r="G89" s="40" t="s">
        <v>604</v>
      </c>
    </row>
    <row r="90" spans="1:7" ht="115.5" x14ac:dyDescent="0.15">
      <c r="A90" s="29" t="s">
        <v>198</v>
      </c>
      <c r="B90" s="3">
        <f t="shared" si="1"/>
        <v>89</v>
      </c>
      <c r="C90" s="12" t="s">
        <v>153</v>
      </c>
      <c r="D90" s="8" t="s">
        <v>180</v>
      </c>
      <c r="E90" s="10" t="s">
        <v>363</v>
      </c>
      <c r="F90" s="10" t="s">
        <v>181</v>
      </c>
      <c r="G90" s="40" t="s">
        <v>581</v>
      </c>
    </row>
    <row r="91" spans="1:7" ht="42" x14ac:dyDescent="0.15">
      <c r="A91" s="29" t="s">
        <v>198</v>
      </c>
      <c r="B91" s="3">
        <f t="shared" si="1"/>
        <v>90</v>
      </c>
      <c r="C91" s="12" t="s">
        <v>153</v>
      </c>
      <c r="D91" s="8" t="s">
        <v>182</v>
      </c>
      <c r="E91" s="11" t="s">
        <v>183</v>
      </c>
      <c r="F91" s="10" t="s">
        <v>184</v>
      </c>
      <c r="G91" s="40" t="s">
        <v>605</v>
      </c>
    </row>
    <row r="92" spans="1:7" ht="147" x14ac:dyDescent="0.15">
      <c r="A92" s="29" t="s">
        <v>198</v>
      </c>
      <c r="B92" s="3">
        <f t="shared" si="1"/>
        <v>91</v>
      </c>
      <c r="C92" s="12" t="s">
        <v>153</v>
      </c>
      <c r="D92" s="13" t="s">
        <v>185</v>
      </c>
      <c r="E92" s="10" t="s">
        <v>364</v>
      </c>
      <c r="F92" s="10" t="s">
        <v>186</v>
      </c>
      <c r="G92" s="43" t="s">
        <v>569</v>
      </c>
    </row>
    <row r="93" spans="1:7" ht="63.75" customHeight="1" x14ac:dyDescent="0.15">
      <c r="A93" s="29" t="s">
        <v>198</v>
      </c>
      <c r="B93" s="3">
        <f t="shared" si="1"/>
        <v>92</v>
      </c>
      <c r="C93" s="12" t="s">
        <v>153</v>
      </c>
      <c r="D93" s="8" t="s">
        <v>187</v>
      </c>
      <c r="E93" s="10" t="s">
        <v>188</v>
      </c>
      <c r="F93" s="10" t="s">
        <v>189</v>
      </c>
      <c r="G93" s="40" t="s">
        <v>503</v>
      </c>
    </row>
    <row r="94" spans="1:7" ht="105" x14ac:dyDescent="0.15">
      <c r="A94" s="29" t="s">
        <v>198</v>
      </c>
      <c r="B94" s="3">
        <f t="shared" si="1"/>
        <v>93</v>
      </c>
      <c r="C94" s="12" t="s">
        <v>153</v>
      </c>
      <c r="D94" s="8" t="s">
        <v>190</v>
      </c>
      <c r="E94" s="10" t="s">
        <v>365</v>
      </c>
      <c r="F94" s="10" t="s">
        <v>191</v>
      </c>
      <c r="G94" s="40" t="s">
        <v>539</v>
      </c>
    </row>
    <row r="95" spans="1:7" ht="42" x14ac:dyDescent="0.15">
      <c r="A95" s="29" t="s">
        <v>198</v>
      </c>
      <c r="B95" s="3">
        <f t="shared" si="1"/>
        <v>94</v>
      </c>
      <c r="C95" s="12" t="s">
        <v>153</v>
      </c>
      <c r="D95" s="8" t="s">
        <v>192</v>
      </c>
      <c r="E95" s="10" t="s">
        <v>366</v>
      </c>
      <c r="F95" s="10" t="s">
        <v>297</v>
      </c>
      <c r="G95" s="40" t="s">
        <v>541</v>
      </c>
    </row>
    <row r="96" spans="1:7" ht="63" x14ac:dyDescent="0.15">
      <c r="A96" s="29" t="s">
        <v>198</v>
      </c>
      <c r="B96" s="3">
        <f t="shared" si="1"/>
        <v>95</v>
      </c>
      <c r="C96" s="12" t="s">
        <v>153</v>
      </c>
      <c r="D96" s="8" t="s">
        <v>193</v>
      </c>
      <c r="E96" s="10" t="s">
        <v>367</v>
      </c>
      <c r="F96" s="10" t="s">
        <v>194</v>
      </c>
      <c r="G96" s="40" t="s">
        <v>606</v>
      </c>
    </row>
    <row r="97" spans="1:7" ht="84" x14ac:dyDescent="0.15">
      <c r="A97" s="29" t="s">
        <v>198</v>
      </c>
      <c r="B97" s="3">
        <f t="shared" si="1"/>
        <v>96</v>
      </c>
      <c r="C97" s="12" t="s">
        <v>195</v>
      </c>
      <c r="D97" s="12" t="s">
        <v>196</v>
      </c>
      <c r="E97" s="14" t="s">
        <v>368</v>
      </c>
      <c r="F97" s="11" t="s">
        <v>197</v>
      </c>
      <c r="G97" s="40" t="s">
        <v>607</v>
      </c>
    </row>
    <row r="98" spans="1:7" ht="136.5" x14ac:dyDescent="0.15">
      <c r="A98" s="29" t="s">
        <v>198</v>
      </c>
      <c r="B98" s="3">
        <f t="shared" si="1"/>
        <v>97</v>
      </c>
      <c r="C98" s="12" t="s">
        <v>195</v>
      </c>
      <c r="D98" s="12" t="s">
        <v>196</v>
      </c>
      <c r="E98" s="14" t="s">
        <v>369</v>
      </c>
      <c r="F98" s="11" t="s">
        <v>370</v>
      </c>
      <c r="G98" s="40" t="s">
        <v>608</v>
      </c>
    </row>
    <row r="99" spans="1:7" ht="126" x14ac:dyDescent="0.15">
      <c r="A99" s="30" t="s">
        <v>201</v>
      </c>
      <c r="B99" s="3">
        <f t="shared" si="1"/>
        <v>98</v>
      </c>
      <c r="C99" s="8" t="s">
        <v>129</v>
      </c>
      <c r="D99" s="8" t="s">
        <v>133</v>
      </c>
      <c r="E99" s="11" t="s">
        <v>371</v>
      </c>
      <c r="F99" s="11" t="s">
        <v>199</v>
      </c>
      <c r="G99" s="40" t="s">
        <v>609</v>
      </c>
    </row>
    <row r="100" spans="1:7" ht="52.5" x14ac:dyDescent="0.15">
      <c r="A100" s="30" t="s">
        <v>201</v>
      </c>
      <c r="B100" s="3">
        <f t="shared" ref="B100:B163" si="2">+B99+1</f>
        <v>99</v>
      </c>
      <c r="C100" s="8" t="s">
        <v>129</v>
      </c>
      <c r="D100" s="8" t="s">
        <v>133</v>
      </c>
      <c r="E100" s="10" t="s">
        <v>136</v>
      </c>
      <c r="F100" s="10" t="s">
        <v>200</v>
      </c>
      <c r="G100" s="40" t="s">
        <v>610</v>
      </c>
    </row>
    <row r="101" spans="1:7" ht="31.5" customHeight="1" x14ac:dyDescent="0.15">
      <c r="A101" s="31" t="s">
        <v>220</v>
      </c>
      <c r="B101" s="3">
        <f t="shared" si="2"/>
        <v>100</v>
      </c>
      <c r="C101" s="8" t="s">
        <v>153</v>
      </c>
      <c r="D101" s="8" t="s">
        <v>202</v>
      </c>
      <c r="E101" s="11" t="s">
        <v>372</v>
      </c>
      <c r="F101" s="10" t="s">
        <v>203</v>
      </c>
      <c r="G101" s="40" t="s">
        <v>611</v>
      </c>
    </row>
    <row r="102" spans="1:7" ht="168" x14ac:dyDescent="0.15">
      <c r="A102" s="31" t="s">
        <v>220</v>
      </c>
      <c r="B102" s="3">
        <f t="shared" si="2"/>
        <v>101</v>
      </c>
      <c r="C102" s="8" t="s">
        <v>153</v>
      </c>
      <c r="D102" s="8" t="s">
        <v>202</v>
      </c>
      <c r="E102" s="11" t="s">
        <v>373</v>
      </c>
      <c r="F102" s="11" t="s">
        <v>204</v>
      </c>
      <c r="G102" s="40" t="s">
        <v>508</v>
      </c>
    </row>
    <row r="103" spans="1:7" ht="52.5" x14ac:dyDescent="0.15">
      <c r="A103" s="31" t="s">
        <v>220</v>
      </c>
      <c r="B103" s="3">
        <f t="shared" si="2"/>
        <v>102</v>
      </c>
      <c r="C103" s="8" t="s">
        <v>153</v>
      </c>
      <c r="D103" s="8" t="s">
        <v>202</v>
      </c>
      <c r="E103" s="11" t="s">
        <v>374</v>
      </c>
      <c r="F103" s="11" t="s">
        <v>205</v>
      </c>
      <c r="G103" s="40" t="s">
        <v>489</v>
      </c>
    </row>
    <row r="104" spans="1:7" ht="63" x14ac:dyDescent="0.15">
      <c r="A104" s="31" t="s">
        <v>220</v>
      </c>
      <c r="B104" s="3">
        <f t="shared" si="2"/>
        <v>103</v>
      </c>
      <c r="C104" s="8" t="s">
        <v>153</v>
      </c>
      <c r="D104" s="8" t="s">
        <v>202</v>
      </c>
      <c r="E104" s="11" t="s">
        <v>375</v>
      </c>
      <c r="F104" s="10" t="s">
        <v>206</v>
      </c>
      <c r="G104" s="40" t="s">
        <v>489</v>
      </c>
    </row>
    <row r="105" spans="1:7" ht="73.5" x14ac:dyDescent="0.15">
      <c r="A105" s="31" t="s">
        <v>220</v>
      </c>
      <c r="B105" s="3">
        <f t="shared" si="2"/>
        <v>104</v>
      </c>
      <c r="C105" s="8" t="s">
        <v>153</v>
      </c>
      <c r="D105" s="8" t="s">
        <v>207</v>
      </c>
      <c r="E105" s="11" t="s">
        <v>376</v>
      </c>
      <c r="F105" s="10" t="s">
        <v>208</v>
      </c>
      <c r="G105" s="40" t="s">
        <v>612</v>
      </c>
    </row>
    <row r="106" spans="1:7" ht="52.5" x14ac:dyDescent="0.15">
      <c r="A106" s="31" t="s">
        <v>220</v>
      </c>
      <c r="B106" s="3">
        <f t="shared" si="2"/>
        <v>105</v>
      </c>
      <c r="C106" s="8" t="s">
        <v>153</v>
      </c>
      <c r="D106" s="8" t="s">
        <v>207</v>
      </c>
      <c r="E106" s="11" t="s">
        <v>377</v>
      </c>
      <c r="F106" s="10" t="s">
        <v>209</v>
      </c>
      <c r="G106" s="40" t="s">
        <v>613</v>
      </c>
    </row>
    <row r="107" spans="1:7" ht="105" x14ac:dyDescent="0.15">
      <c r="A107" s="31" t="s">
        <v>220</v>
      </c>
      <c r="B107" s="3">
        <f t="shared" si="2"/>
        <v>106</v>
      </c>
      <c r="C107" s="8" t="s">
        <v>153</v>
      </c>
      <c r="D107" s="8" t="s">
        <v>207</v>
      </c>
      <c r="E107" s="11" t="s">
        <v>378</v>
      </c>
      <c r="F107" s="10" t="s">
        <v>210</v>
      </c>
      <c r="G107" s="43" t="s">
        <v>569</v>
      </c>
    </row>
    <row r="108" spans="1:7" ht="73.5" x14ac:dyDescent="0.15">
      <c r="A108" s="31" t="s">
        <v>220</v>
      </c>
      <c r="B108" s="3">
        <f t="shared" si="2"/>
        <v>107</v>
      </c>
      <c r="C108" s="8" t="s">
        <v>153</v>
      </c>
      <c r="D108" s="8" t="s">
        <v>211</v>
      </c>
      <c r="E108" s="12" t="s">
        <v>379</v>
      </c>
      <c r="F108" s="10" t="s">
        <v>212</v>
      </c>
      <c r="G108" s="40" t="s">
        <v>614</v>
      </c>
    </row>
    <row r="109" spans="1:7" ht="21" x14ac:dyDescent="0.15">
      <c r="A109" s="31" t="s">
        <v>220</v>
      </c>
      <c r="B109" s="3">
        <f t="shared" si="2"/>
        <v>108</v>
      </c>
      <c r="C109" s="8" t="s">
        <v>153</v>
      </c>
      <c r="D109" s="8" t="s">
        <v>213</v>
      </c>
      <c r="E109" s="11" t="s">
        <v>214</v>
      </c>
      <c r="F109" s="10" t="s">
        <v>215</v>
      </c>
      <c r="G109" s="40" t="s">
        <v>615</v>
      </c>
    </row>
    <row r="110" spans="1:7" ht="42" x14ac:dyDescent="0.15">
      <c r="A110" s="31" t="s">
        <v>220</v>
      </c>
      <c r="B110" s="3">
        <f t="shared" si="2"/>
        <v>109</v>
      </c>
      <c r="C110" s="8" t="s">
        <v>153</v>
      </c>
      <c r="D110" s="8" t="s">
        <v>213</v>
      </c>
      <c r="E110" s="12" t="s">
        <v>380</v>
      </c>
      <c r="F110" s="10" t="s">
        <v>216</v>
      </c>
      <c r="G110" s="40" t="s">
        <v>529</v>
      </c>
    </row>
    <row r="111" spans="1:7" ht="21" x14ac:dyDescent="0.15">
      <c r="A111" s="31" t="s">
        <v>220</v>
      </c>
      <c r="B111" s="3">
        <f t="shared" si="2"/>
        <v>110</v>
      </c>
      <c r="C111" s="8" t="s">
        <v>153</v>
      </c>
      <c r="D111" s="8" t="s">
        <v>213</v>
      </c>
      <c r="E111" s="11" t="s">
        <v>217</v>
      </c>
      <c r="F111" s="10"/>
      <c r="G111" s="40" t="s">
        <v>616</v>
      </c>
    </row>
    <row r="112" spans="1:7" ht="73.5" x14ac:dyDescent="0.15">
      <c r="A112" s="31" t="s">
        <v>220</v>
      </c>
      <c r="B112" s="3">
        <f t="shared" si="2"/>
        <v>111</v>
      </c>
      <c r="C112" s="8" t="s">
        <v>153</v>
      </c>
      <c r="D112" s="8" t="s">
        <v>218</v>
      </c>
      <c r="E112" s="11" t="s">
        <v>381</v>
      </c>
      <c r="F112" s="10" t="s">
        <v>219</v>
      </c>
      <c r="G112" s="40" t="s">
        <v>617</v>
      </c>
    </row>
    <row r="113" spans="1:7" ht="126" x14ac:dyDescent="0.15">
      <c r="A113" s="32" t="s">
        <v>223</v>
      </c>
      <c r="B113" s="3">
        <f t="shared" si="2"/>
        <v>112</v>
      </c>
      <c r="C113" s="8" t="s">
        <v>221</v>
      </c>
      <c r="D113" s="8"/>
      <c r="E113" s="10" t="s">
        <v>382</v>
      </c>
      <c r="F113" s="10" t="s">
        <v>222</v>
      </c>
      <c r="G113" s="40" t="s">
        <v>492</v>
      </c>
    </row>
    <row r="114" spans="1:7" ht="42" customHeight="1" x14ac:dyDescent="0.15">
      <c r="A114" s="33" t="s">
        <v>294</v>
      </c>
      <c r="B114" s="3">
        <f t="shared" si="2"/>
        <v>113</v>
      </c>
      <c r="C114" s="15" t="s">
        <v>224</v>
      </c>
      <c r="D114" s="15" t="s">
        <v>225</v>
      </c>
      <c r="E114" s="16" t="s">
        <v>226</v>
      </c>
      <c r="F114" s="16" t="s">
        <v>227</v>
      </c>
      <c r="G114" s="40" t="s">
        <v>509</v>
      </c>
    </row>
    <row r="115" spans="1:7" ht="31.5" x14ac:dyDescent="0.15">
      <c r="A115" s="33" t="s">
        <v>294</v>
      </c>
      <c r="B115" s="3">
        <f t="shared" si="2"/>
        <v>114</v>
      </c>
      <c r="C115" s="9" t="s">
        <v>224</v>
      </c>
      <c r="D115" s="9" t="s">
        <v>228</v>
      </c>
      <c r="E115" s="16" t="s">
        <v>229</v>
      </c>
      <c r="F115" s="16" t="s">
        <v>230</v>
      </c>
      <c r="G115" s="40" t="s">
        <v>520</v>
      </c>
    </row>
    <row r="116" spans="1:7" ht="21" x14ac:dyDescent="0.15">
      <c r="A116" s="33" t="s">
        <v>294</v>
      </c>
      <c r="B116" s="3">
        <f t="shared" si="2"/>
        <v>115</v>
      </c>
      <c r="C116" s="9" t="s">
        <v>224</v>
      </c>
      <c r="D116" s="9" t="s">
        <v>231</v>
      </c>
      <c r="E116" s="16" t="s">
        <v>232</v>
      </c>
      <c r="F116" s="16" t="s">
        <v>233</v>
      </c>
      <c r="G116" s="40" t="s">
        <v>543</v>
      </c>
    </row>
    <row r="117" spans="1:7" ht="84" x14ac:dyDescent="0.15">
      <c r="A117" s="33" t="s">
        <v>294</v>
      </c>
      <c r="B117" s="3">
        <f t="shared" si="2"/>
        <v>116</v>
      </c>
      <c r="C117" s="15" t="s">
        <v>224</v>
      </c>
      <c r="D117" s="15" t="s">
        <v>234</v>
      </c>
      <c r="E117" s="16" t="s">
        <v>235</v>
      </c>
      <c r="F117" s="16" t="s">
        <v>236</v>
      </c>
      <c r="G117" s="40" t="s">
        <v>618</v>
      </c>
    </row>
    <row r="118" spans="1:7" ht="52.5" x14ac:dyDescent="0.15">
      <c r="A118" s="33" t="s">
        <v>294</v>
      </c>
      <c r="B118" s="3">
        <f t="shared" si="2"/>
        <v>117</v>
      </c>
      <c r="C118" s="15" t="s">
        <v>224</v>
      </c>
      <c r="D118" s="15" t="s">
        <v>237</v>
      </c>
      <c r="E118" s="16" t="s">
        <v>238</v>
      </c>
      <c r="F118" s="16" t="s">
        <v>239</v>
      </c>
      <c r="G118" s="40" t="s">
        <v>619</v>
      </c>
    </row>
    <row r="119" spans="1:7" ht="31.5" x14ac:dyDescent="0.15">
      <c r="A119" s="33" t="s">
        <v>294</v>
      </c>
      <c r="B119" s="3">
        <f t="shared" si="2"/>
        <v>118</v>
      </c>
      <c r="C119" s="17" t="s">
        <v>224</v>
      </c>
      <c r="D119" s="17" t="s">
        <v>41</v>
      </c>
      <c r="E119" s="10" t="s">
        <v>240</v>
      </c>
      <c r="F119" s="18" t="s">
        <v>241</v>
      </c>
      <c r="G119" s="40" t="s">
        <v>620</v>
      </c>
    </row>
    <row r="120" spans="1:7" ht="52.5" x14ac:dyDescent="0.15">
      <c r="A120" s="33" t="s">
        <v>294</v>
      </c>
      <c r="B120" s="3">
        <f t="shared" si="2"/>
        <v>119</v>
      </c>
      <c r="C120" s="17" t="s">
        <v>224</v>
      </c>
      <c r="D120" s="17" t="s">
        <v>45</v>
      </c>
      <c r="E120" s="10" t="s">
        <v>242</v>
      </c>
      <c r="F120" s="18" t="s">
        <v>243</v>
      </c>
      <c r="G120" s="40" t="s">
        <v>621</v>
      </c>
    </row>
    <row r="121" spans="1:7" ht="42" x14ac:dyDescent="0.15">
      <c r="A121" s="33" t="s">
        <v>294</v>
      </c>
      <c r="B121" s="3">
        <f t="shared" si="2"/>
        <v>120</v>
      </c>
      <c r="C121" s="17" t="s">
        <v>224</v>
      </c>
      <c r="D121" s="17" t="s">
        <v>244</v>
      </c>
      <c r="E121" s="10" t="s">
        <v>245</v>
      </c>
      <c r="F121" s="18" t="s">
        <v>246</v>
      </c>
      <c r="G121" s="40" t="s">
        <v>510</v>
      </c>
    </row>
    <row r="122" spans="1:7" ht="73.5" x14ac:dyDescent="0.15">
      <c r="A122" s="33" t="s">
        <v>294</v>
      </c>
      <c r="B122" s="3">
        <f t="shared" si="2"/>
        <v>121</v>
      </c>
      <c r="C122" s="17" t="s">
        <v>224</v>
      </c>
      <c r="D122" s="17" t="s">
        <v>247</v>
      </c>
      <c r="E122" s="10" t="s">
        <v>248</v>
      </c>
      <c r="F122" s="18" t="s">
        <v>249</v>
      </c>
      <c r="G122" s="40" t="s">
        <v>622</v>
      </c>
    </row>
    <row r="123" spans="1:7" ht="105" x14ac:dyDescent="0.15">
      <c r="A123" s="33" t="s">
        <v>294</v>
      </c>
      <c r="B123" s="3">
        <f t="shared" si="2"/>
        <v>122</v>
      </c>
      <c r="C123" s="17" t="s">
        <v>224</v>
      </c>
      <c r="D123" s="17" t="s">
        <v>250</v>
      </c>
      <c r="E123" s="10" t="s">
        <v>251</v>
      </c>
      <c r="F123" s="10" t="s">
        <v>252</v>
      </c>
      <c r="G123" s="40" t="s">
        <v>542</v>
      </c>
    </row>
    <row r="124" spans="1:7" ht="112.5" customHeight="1" x14ac:dyDescent="0.15">
      <c r="A124" s="33" t="s">
        <v>294</v>
      </c>
      <c r="B124" s="3">
        <f t="shared" si="2"/>
        <v>123</v>
      </c>
      <c r="C124" s="17" t="s">
        <v>224</v>
      </c>
      <c r="D124" s="17" t="s">
        <v>253</v>
      </c>
      <c r="E124" s="8" t="s">
        <v>254</v>
      </c>
      <c r="F124" s="18" t="s">
        <v>255</v>
      </c>
      <c r="G124" s="40" t="s">
        <v>559</v>
      </c>
    </row>
    <row r="125" spans="1:7" ht="115.5" x14ac:dyDescent="0.15">
      <c r="A125" s="33" t="s">
        <v>294</v>
      </c>
      <c r="B125" s="3">
        <f t="shared" si="2"/>
        <v>124</v>
      </c>
      <c r="C125" s="9" t="s">
        <v>224</v>
      </c>
      <c r="D125" s="9" t="s">
        <v>256</v>
      </c>
      <c r="E125" s="10" t="s">
        <v>257</v>
      </c>
      <c r="F125" s="16" t="s">
        <v>258</v>
      </c>
      <c r="G125" s="40" t="s">
        <v>623</v>
      </c>
    </row>
    <row r="126" spans="1:7" ht="63" x14ac:dyDescent="0.15">
      <c r="A126" s="33" t="s">
        <v>294</v>
      </c>
      <c r="B126" s="3">
        <f t="shared" si="2"/>
        <v>125</v>
      </c>
      <c r="C126" s="15" t="s">
        <v>224</v>
      </c>
      <c r="D126" s="15" t="s">
        <v>256</v>
      </c>
      <c r="E126" s="16" t="s">
        <v>259</v>
      </c>
      <c r="F126" s="16" t="s">
        <v>260</v>
      </c>
      <c r="G126" s="40" t="s">
        <v>624</v>
      </c>
    </row>
    <row r="127" spans="1:7" ht="84" x14ac:dyDescent="0.15">
      <c r="A127" s="33" t="s">
        <v>294</v>
      </c>
      <c r="B127" s="3">
        <f t="shared" si="2"/>
        <v>126</v>
      </c>
      <c r="C127" s="15" t="s">
        <v>224</v>
      </c>
      <c r="D127" s="15" t="s">
        <v>256</v>
      </c>
      <c r="E127" s="16" t="s">
        <v>261</v>
      </c>
      <c r="F127" s="10" t="s">
        <v>262</v>
      </c>
      <c r="G127" s="40" t="s">
        <v>625</v>
      </c>
    </row>
    <row r="128" spans="1:7" ht="31.5" x14ac:dyDescent="0.15">
      <c r="A128" s="33" t="s">
        <v>294</v>
      </c>
      <c r="B128" s="3">
        <f t="shared" si="2"/>
        <v>127</v>
      </c>
      <c r="C128" s="9" t="s">
        <v>224</v>
      </c>
      <c r="D128" s="9" t="s">
        <v>263</v>
      </c>
      <c r="E128" s="16" t="s">
        <v>264</v>
      </c>
      <c r="F128" s="10" t="s">
        <v>265</v>
      </c>
      <c r="G128" s="40" t="s">
        <v>501</v>
      </c>
    </row>
    <row r="129" spans="1:7" ht="21" x14ac:dyDescent="0.15">
      <c r="A129" s="33" t="s">
        <v>294</v>
      </c>
      <c r="B129" s="3">
        <f t="shared" si="2"/>
        <v>128</v>
      </c>
      <c r="C129" s="9" t="s">
        <v>224</v>
      </c>
      <c r="D129" s="9" t="s">
        <v>266</v>
      </c>
      <c r="E129" s="16" t="s">
        <v>267</v>
      </c>
      <c r="F129" s="16" t="s">
        <v>268</v>
      </c>
      <c r="G129" s="40" t="s">
        <v>490</v>
      </c>
    </row>
    <row r="130" spans="1:7" ht="63" x14ac:dyDescent="0.15">
      <c r="A130" s="33" t="s">
        <v>294</v>
      </c>
      <c r="B130" s="3">
        <f t="shared" si="2"/>
        <v>129</v>
      </c>
      <c r="C130" s="9" t="s">
        <v>224</v>
      </c>
      <c r="D130" s="9" t="s">
        <v>269</v>
      </c>
      <c r="E130" s="16" t="s">
        <v>270</v>
      </c>
      <c r="F130" s="10" t="s">
        <v>271</v>
      </c>
      <c r="G130" s="43" t="s">
        <v>569</v>
      </c>
    </row>
    <row r="131" spans="1:7" ht="52.5" x14ac:dyDescent="0.15">
      <c r="A131" s="33" t="s">
        <v>294</v>
      </c>
      <c r="B131" s="3">
        <f t="shared" si="2"/>
        <v>130</v>
      </c>
      <c r="C131" s="9" t="s">
        <v>224</v>
      </c>
      <c r="D131" s="9" t="s">
        <v>272</v>
      </c>
      <c r="E131" s="16" t="s">
        <v>273</v>
      </c>
      <c r="F131" s="16" t="s">
        <v>274</v>
      </c>
      <c r="G131" s="40" t="s">
        <v>521</v>
      </c>
    </row>
    <row r="132" spans="1:7" ht="21" x14ac:dyDescent="0.15">
      <c r="A132" s="33" t="s">
        <v>294</v>
      </c>
      <c r="B132" s="3">
        <f t="shared" si="2"/>
        <v>131</v>
      </c>
      <c r="C132" s="9" t="s">
        <v>224</v>
      </c>
      <c r="D132" s="9" t="s">
        <v>275</v>
      </c>
      <c r="E132" s="16" t="s">
        <v>276</v>
      </c>
      <c r="F132" s="16" t="s">
        <v>277</v>
      </c>
      <c r="G132" s="40" t="s">
        <v>626</v>
      </c>
    </row>
    <row r="133" spans="1:7" ht="63" x14ac:dyDescent="0.15">
      <c r="A133" s="33" t="s">
        <v>294</v>
      </c>
      <c r="B133" s="3">
        <f t="shared" si="2"/>
        <v>132</v>
      </c>
      <c r="C133" s="9" t="s">
        <v>224</v>
      </c>
      <c r="D133" s="9" t="s">
        <v>278</v>
      </c>
      <c r="E133" s="16" t="s">
        <v>279</v>
      </c>
      <c r="F133" s="10" t="s">
        <v>280</v>
      </c>
      <c r="G133" s="40" t="s">
        <v>627</v>
      </c>
    </row>
    <row r="134" spans="1:7" ht="75.75" customHeight="1" x14ac:dyDescent="0.15">
      <c r="A134" s="33" t="s">
        <v>294</v>
      </c>
      <c r="B134" s="3">
        <f t="shared" si="2"/>
        <v>133</v>
      </c>
      <c r="C134" s="19" t="s">
        <v>224</v>
      </c>
      <c r="D134" s="19" t="s">
        <v>281</v>
      </c>
      <c r="E134" s="12" t="s">
        <v>282</v>
      </c>
      <c r="F134" s="11" t="s">
        <v>283</v>
      </c>
      <c r="G134" s="40" t="s">
        <v>628</v>
      </c>
    </row>
    <row r="135" spans="1:7" ht="32.25" customHeight="1" x14ac:dyDescent="0.15">
      <c r="A135" s="33" t="s">
        <v>294</v>
      </c>
      <c r="B135" s="3">
        <f t="shared" si="2"/>
        <v>134</v>
      </c>
      <c r="C135" s="19" t="s">
        <v>224</v>
      </c>
      <c r="D135" s="19" t="s">
        <v>284</v>
      </c>
      <c r="E135" s="12" t="s">
        <v>285</v>
      </c>
      <c r="F135" s="20" t="s">
        <v>286</v>
      </c>
      <c r="G135" s="40" t="s">
        <v>532</v>
      </c>
    </row>
    <row r="136" spans="1:7" ht="21.75" customHeight="1" x14ac:dyDescent="0.15">
      <c r="A136" s="33" t="s">
        <v>294</v>
      </c>
      <c r="B136" s="3">
        <f t="shared" si="2"/>
        <v>135</v>
      </c>
      <c r="C136" s="19" t="s">
        <v>224</v>
      </c>
      <c r="D136" s="19" t="s">
        <v>287</v>
      </c>
      <c r="E136" s="12" t="s">
        <v>288</v>
      </c>
      <c r="F136" s="11" t="s">
        <v>289</v>
      </c>
      <c r="G136" s="40" t="s">
        <v>524</v>
      </c>
    </row>
    <row r="137" spans="1:7" ht="21.75" customHeight="1" x14ac:dyDescent="0.15">
      <c r="A137" s="33" t="s">
        <v>294</v>
      </c>
      <c r="B137" s="3">
        <f t="shared" si="2"/>
        <v>136</v>
      </c>
      <c r="C137" s="19" t="s">
        <v>224</v>
      </c>
      <c r="D137" s="19" t="s">
        <v>290</v>
      </c>
      <c r="E137" s="12" t="s">
        <v>288</v>
      </c>
      <c r="F137" s="11" t="s">
        <v>289</v>
      </c>
      <c r="G137" s="40" t="s">
        <v>524</v>
      </c>
    </row>
    <row r="138" spans="1:7" ht="21.75" customHeight="1" x14ac:dyDescent="0.15">
      <c r="A138" s="33" t="s">
        <v>294</v>
      </c>
      <c r="B138" s="3">
        <f t="shared" si="2"/>
        <v>137</v>
      </c>
      <c r="C138" s="19" t="s">
        <v>224</v>
      </c>
      <c r="D138" s="19" t="s">
        <v>291</v>
      </c>
      <c r="E138" s="12" t="s">
        <v>288</v>
      </c>
      <c r="F138" s="11" t="s">
        <v>289</v>
      </c>
      <c r="G138" s="40" t="s">
        <v>524</v>
      </c>
    </row>
    <row r="139" spans="1:7" ht="186.75" customHeight="1" x14ac:dyDescent="0.15">
      <c r="A139" s="33" t="s">
        <v>294</v>
      </c>
      <c r="B139" s="3">
        <f t="shared" si="2"/>
        <v>138</v>
      </c>
      <c r="C139" s="19" t="s">
        <v>224</v>
      </c>
      <c r="D139" s="19" t="s">
        <v>292</v>
      </c>
      <c r="E139" s="12" t="s">
        <v>293</v>
      </c>
      <c r="F139" s="20"/>
      <c r="G139" s="40" t="s">
        <v>523</v>
      </c>
    </row>
    <row r="140" spans="1:7" ht="136.5" x14ac:dyDescent="0.15">
      <c r="A140" s="34" t="s">
        <v>549</v>
      </c>
      <c r="B140" s="3">
        <f t="shared" si="2"/>
        <v>139</v>
      </c>
      <c r="C140" s="21"/>
      <c r="D140" s="21"/>
      <c r="E140" s="11" t="s">
        <v>387</v>
      </c>
      <c r="F140" s="11" t="s">
        <v>44</v>
      </c>
      <c r="G140" s="40" t="s">
        <v>629</v>
      </c>
    </row>
    <row r="141" spans="1:7" ht="231" x14ac:dyDescent="0.15">
      <c r="A141" s="34" t="s">
        <v>549</v>
      </c>
      <c r="B141" s="3">
        <f t="shared" si="2"/>
        <v>140</v>
      </c>
      <c r="C141" s="21"/>
      <c r="D141" s="21"/>
      <c r="E141" s="11" t="s">
        <v>388</v>
      </c>
      <c r="F141" s="11" t="s">
        <v>54</v>
      </c>
      <c r="G141" s="40" t="s">
        <v>629</v>
      </c>
    </row>
    <row r="142" spans="1:7" ht="189" x14ac:dyDescent="0.15">
      <c r="A142" s="34" t="s">
        <v>549</v>
      </c>
      <c r="B142" s="3">
        <f t="shared" si="2"/>
        <v>141</v>
      </c>
      <c r="C142" s="21"/>
      <c r="D142" s="21"/>
      <c r="E142" s="11" t="s">
        <v>389</v>
      </c>
      <c r="F142" s="11" t="s">
        <v>61</v>
      </c>
      <c r="G142" s="40" t="s">
        <v>560</v>
      </c>
    </row>
    <row r="143" spans="1:7" ht="241.5" x14ac:dyDescent="0.15">
      <c r="A143" s="34" t="s">
        <v>549</v>
      </c>
      <c r="B143" s="3">
        <f t="shared" si="2"/>
        <v>142</v>
      </c>
      <c r="C143" s="21"/>
      <c r="D143" s="21"/>
      <c r="E143" s="11" t="s">
        <v>390</v>
      </c>
      <c r="F143" s="11" t="s">
        <v>62</v>
      </c>
      <c r="G143" s="40" t="s">
        <v>505</v>
      </c>
    </row>
    <row r="144" spans="1:7" ht="168" x14ac:dyDescent="0.15">
      <c r="A144" s="34" t="s">
        <v>549</v>
      </c>
      <c r="B144" s="3">
        <f t="shared" si="2"/>
        <v>143</v>
      </c>
      <c r="C144" s="21"/>
      <c r="D144" s="21"/>
      <c r="E144" s="12" t="s">
        <v>391</v>
      </c>
      <c r="F144" s="11" t="s">
        <v>392</v>
      </c>
      <c r="G144" s="40" t="s">
        <v>630</v>
      </c>
    </row>
    <row r="145" spans="1:7" ht="94.5" x14ac:dyDescent="0.15">
      <c r="A145" s="34" t="s">
        <v>549</v>
      </c>
      <c r="B145" s="3">
        <f t="shared" si="2"/>
        <v>144</v>
      </c>
      <c r="C145" s="21"/>
      <c r="D145" s="21"/>
      <c r="E145" s="11" t="s">
        <v>393</v>
      </c>
      <c r="F145" s="11" t="s">
        <v>72</v>
      </c>
      <c r="G145" s="40" t="s">
        <v>616</v>
      </c>
    </row>
    <row r="146" spans="1:7" ht="105" x14ac:dyDescent="0.15">
      <c r="A146" s="34" t="s">
        <v>549</v>
      </c>
      <c r="B146" s="3">
        <f t="shared" si="2"/>
        <v>145</v>
      </c>
      <c r="C146" s="21"/>
      <c r="D146" s="21"/>
      <c r="E146" s="11" t="s">
        <v>394</v>
      </c>
      <c r="F146" s="11" t="s">
        <v>73</v>
      </c>
      <c r="G146" s="40" t="s">
        <v>631</v>
      </c>
    </row>
    <row r="147" spans="1:7" ht="178.5" x14ac:dyDescent="0.15">
      <c r="A147" s="34" t="s">
        <v>549</v>
      </c>
      <c r="B147" s="3">
        <f t="shared" si="2"/>
        <v>146</v>
      </c>
      <c r="C147" s="21"/>
      <c r="D147" s="21"/>
      <c r="E147" s="11" t="s">
        <v>395</v>
      </c>
      <c r="F147" s="11" t="s">
        <v>396</v>
      </c>
      <c r="G147" s="43" t="s">
        <v>569</v>
      </c>
    </row>
    <row r="148" spans="1:7" ht="84" x14ac:dyDescent="0.15">
      <c r="A148" s="34" t="s">
        <v>549</v>
      </c>
      <c r="B148" s="3">
        <f t="shared" si="2"/>
        <v>147</v>
      </c>
      <c r="C148" s="21"/>
      <c r="D148" s="21"/>
      <c r="E148" s="12" t="s">
        <v>397</v>
      </c>
      <c r="F148" s="11" t="s">
        <v>398</v>
      </c>
      <c r="G148" s="40" t="s">
        <v>561</v>
      </c>
    </row>
    <row r="149" spans="1:7" ht="21" x14ac:dyDescent="0.15">
      <c r="A149" s="34" t="s">
        <v>549</v>
      </c>
      <c r="B149" s="3">
        <f t="shared" si="2"/>
        <v>148</v>
      </c>
      <c r="C149" s="21"/>
      <c r="D149" s="21"/>
      <c r="E149" s="11" t="s">
        <v>399</v>
      </c>
      <c r="F149" s="11" t="s">
        <v>400</v>
      </c>
      <c r="G149" s="40" t="s">
        <v>562</v>
      </c>
    </row>
    <row r="150" spans="1:7" ht="31.5" x14ac:dyDescent="0.15">
      <c r="A150" s="34" t="s">
        <v>549</v>
      </c>
      <c r="B150" s="3">
        <f t="shared" si="2"/>
        <v>149</v>
      </c>
      <c r="C150" s="21"/>
      <c r="D150" s="21"/>
      <c r="E150" s="11" t="s">
        <v>401</v>
      </c>
      <c r="F150" s="11" t="s">
        <v>402</v>
      </c>
      <c r="G150" s="40" t="s">
        <v>497</v>
      </c>
    </row>
    <row r="151" spans="1:7" ht="178.5" x14ac:dyDescent="0.15">
      <c r="A151" s="34" t="s">
        <v>549</v>
      </c>
      <c r="B151" s="3">
        <f t="shared" si="2"/>
        <v>150</v>
      </c>
      <c r="C151" s="21"/>
      <c r="D151" s="21"/>
      <c r="E151" s="11" t="s">
        <v>403</v>
      </c>
      <c r="F151" s="11" t="s">
        <v>404</v>
      </c>
      <c r="G151" s="40" t="s">
        <v>488</v>
      </c>
    </row>
    <row r="152" spans="1:7" ht="126" x14ac:dyDescent="0.15">
      <c r="A152" s="34" t="s">
        <v>549</v>
      </c>
      <c r="B152" s="3">
        <f t="shared" si="2"/>
        <v>151</v>
      </c>
      <c r="C152" s="21"/>
      <c r="D152" s="21"/>
      <c r="E152" s="11" t="s">
        <v>405</v>
      </c>
      <c r="F152" s="11" t="s">
        <v>406</v>
      </c>
      <c r="G152" s="40" t="s">
        <v>632</v>
      </c>
    </row>
    <row r="153" spans="1:7" ht="42" x14ac:dyDescent="0.15">
      <c r="A153" s="34" t="s">
        <v>549</v>
      </c>
      <c r="B153" s="3">
        <f t="shared" si="2"/>
        <v>152</v>
      </c>
      <c r="C153" s="21"/>
      <c r="D153" s="21"/>
      <c r="E153" s="11" t="s">
        <v>407</v>
      </c>
      <c r="F153" s="11" t="s">
        <v>408</v>
      </c>
      <c r="G153" s="40" t="s">
        <v>493</v>
      </c>
    </row>
    <row r="154" spans="1:7" ht="31.5" x14ac:dyDescent="0.15">
      <c r="A154" s="34" t="s">
        <v>549</v>
      </c>
      <c r="B154" s="3">
        <f t="shared" si="2"/>
        <v>153</v>
      </c>
      <c r="C154" s="21"/>
      <c r="D154" s="21"/>
      <c r="E154" s="11" t="s">
        <v>409</v>
      </c>
      <c r="F154" s="11" t="s">
        <v>410</v>
      </c>
      <c r="G154" s="40" t="s">
        <v>633</v>
      </c>
    </row>
    <row r="155" spans="1:7" ht="84" x14ac:dyDescent="0.15">
      <c r="A155" s="34" t="s">
        <v>549</v>
      </c>
      <c r="B155" s="3">
        <f t="shared" si="2"/>
        <v>154</v>
      </c>
      <c r="C155" s="21"/>
      <c r="D155" s="21"/>
      <c r="E155" s="11" t="s">
        <v>411</v>
      </c>
      <c r="F155" s="10" t="s">
        <v>412</v>
      </c>
      <c r="G155" s="40" t="s">
        <v>634</v>
      </c>
    </row>
    <row r="156" spans="1:7" ht="21" x14ac:dyDescent="0.15">
      <c r="A156" s="34" t="s">
        <v>549</v>
      </c>
      <c r="B156" s="3">
        <f t="shared" si="2"/>
        <v>155</v>
      </c>
      <c r="C156" s="21"/>
      <c r="D156" s="21"/>
      <c r="E156" s="11" t="s">
        <v>413</v>
      </c>
      <c r="F156" s="11" t="s">
        <v>414</v>
      </c>
      <c r="G156" s="40" t="s">
        <v>635</v>
      </c>
    </row>
    <row r="157" spans="1:7" ht="21" x14ac:dyDescent="0.15">
      <c r="A157" s="34" t="s">
        <v>549</v>
      </c>
      <c r="B157" s="3">
        <f t="shared" si="2"/>
        <v>156</v>
      </c>
      <c r="C157" s="21"/>
      <c r="D157" s="21"/>
      <c r="E157" s="11" t="s">
        <v>415</v>
      </c>
      <c r="F157" s="20" t="s">
        <v>416</v>
      </c>
      <c r="G157" s="40" t="s">
        <v>547</v>
      </c>
    </row>
    <row r="158" spans="1:7" ht="52.5" x14ac:dyDescent="0.15">
      <c r="A158" s="34" t="s">
        <v>549</v>
      </c>
      <c r="B158" s="3">
        <f t="shared" si="2"/>
        <v>157</v>
      </c>
      <c r="C158" s="21"/>
      <c r="D158" s="21"/>
      <c r="E158" s="11" t="s">
        <v>417</v>
      </c>
      <c r="F158" s="10" t="s">
        <v>418</v>
      </c>
      <c r="G158" s="40" t="s">
        <v>522</v>
      </c>
    </row>
    <row r="159" spans="1:7" ht="52.5" x14ac:dyDescent="0.15">
      <c r="A159" s="34" t="s">
        <v>549</v>
      </c>
      <c r="B159" s="3">
        <f t="shared" si="2"/>
        <v>158</v>
      </c>
      <c r="C159" s="21"/>
      <c r="D159" s="21"/>
      <c r="E159" s="11" t="s">
        <v>419</v>
      </c>
      <c r="F159" s="10" t="s">
        <v>420</v>
      </c>
      <c r="G159" s="40" t="s">
        <v>636</v>
      </c>
    </row>
    <row r="160" spans="1:7" ht="94.5" x14ac:dyDescent="0.15">
      <c r="A160" s="34" t="s">
        <v>549</v>
      </c>
      <c r="B160" s="3">
        <f t="shared" si="2"/>
        <v>159</v>
      </c>
      <c r="C160" s="21"/>
      <c r="D160" s="21"/>
      <c r="E160" s="11" t="s">
        <v>421</v>
      </c>
      <c r="F160" s="11" t="s">
        <v>206</v>
      </c>
      <c r="G160" s="40" t="s">
        <v>633</v>
      </c>
    </row>
    <row r="161" spans="1:7" ht="126" x14ac:dyDescent="0.15">
      <c r="A161" s="34" t="s">
        <v>549</v>
      </c>
      <c r="B161" s="3">
        <f t="shared" si="2"/>
        <v>160</v>
      </c>
      <c r="C161" s="21"/>
      <c r="D161" s="21"/>
      <c r="E161" s="11" t="s">
        <v>422</v>
      </c>
      <c r="F161" s="10" t="s">
        <v>208</v>
      </c>
      <c r="G161" s="43" t="s">
        <v>569</v>
      </c>
    </row>
    <row r="162" spans="1:7" ht="136.5" x14ac:dyDescent="0.15">
      <c r="A162" s="34" t="s">
        <v>549</v>
      </c>
      <c r="B162" s="3">
        <f t="shared" si="2"/>
        <v>161</v>
      </c>
      <c r="C162" s="21"/>
      <c r="D162" s="21"/>
      <c r="E162" s="11" t="s">
        <v>423</v>
      </c>
      <c r="F162" s="11" t="s">
        <v>209</v>
      </c>
      <c r="G162" s="40" t="s">
        <v>637</v>
      </c>
    </row>
    <row r="163" spans="1:7" ht="147" x14ac:dyDescent="0.15">
      <c r="A163" s="34" t="s">
        <v>549</v>
      </c>
      <c r="B163" s="3">
        <f t="shared" si="2"/>
        <v>162</v>
      </c>
      <c r="C163" s="21"/>
      <c r="D163" s="21"/>
      <c r="E163" s="11" t="s">
        <v>424</v>
      </c>
      <c r="F163" s="11" t="s">
        <v>210</v>
      </c>
      <c r="G163" s="43" t="s">
        <v>569</v>
      </c>
    </row>
    <row r="164" spans="1:7" ht="94.5" x14ac:dyDescent="0.15">
      <c r="A164" s="34" t="s">
        <v>549</v>
      </c>
      <c r="B164" s="3">
        <f t="shared" ref="B164:B214" si="3">+B163+1</f>
        <v>163</v>
      </c>
      <c r="C164" s="21"/>
      <c r="D164" s="21"/>
      <c r="E164" s="12" t="s">
        <v>425</v>
      </c>
      <c r="F164" s="11" t="s">
        <v>426</v>
      </c>
      <c r="G164" s="40" t="s">
        <v>630</v>
      </c>
    </row>
    <row r="165" spans="1:7" ht="21" x14ac:dyDescent="0.15">
      <c r="A165" s="34" t="s">
        <v>549</v>
      </c>
      <c r="B165" s="3">
        <f t="shared" si="3"/>
        <v>164</v>
      </c>
      <c r="C165" s="21"/>
      <c r="D165" s="21"/>
      <c r="E165" s="11" t="s">
        <v>214</v>
      </c>
      <c r="F165" s="11" t="s">
        <v>215</v>
      </c>
      <c r="G165" s="40" t="s">
        <v>631</v>
      </c>
    </row>
    <row r="166" spans="1:7" ht="63" x14ac:dyDescent="0.15">
      <c r="A166" s="34" t="s">
        <v>549</v>
      </c>
      <c r="B166" s="3">
        <f t="shared" si="3"/>
        <v>165</v>
      </c>
      <c r="C166" s="21"/>
      <c r="D166" s="21"/>
      <c r="E166" s="11" t="s">
        <v>427</v>
      </c>
      <c r="F166" s="11" t="s">
        <v>216</v>
      </c>
      <c r="G166" s="40" t="s">
        <v>638</v>
      </c>
    </row>
    <row r="167" spans="1:7" ht="21" x14ac:dyDescent="0.15">
      <c r="A167" s="34" t="s">
        <v>549</v>
      </c>
      <c r="B167" s="3">
        <f t="shared" si="3"/>
        <v>166</v>
      </c>
      <c r="C167" s="21"/>
      <c r="D167" s="21"/>
      <c r="E167" s="11" t="s">
        <v>217</v>
      </c>
      <c r="F167" s="22"/>
      <c r="G167" s="40" t="s">
        <v>639</v>
      </c>
    </row>
    <row r="168" spans="1:7" ht="31.5" x14ac:dyDescent="0.15">
      <c r="A168" s="34" t="s">
        <v>549</v>
      </c>
      <c r="B168" s="3">
        <f t="shared" si="3"/>
        <v>167</v>
      </c>
      <c r="C168" s="21"/>
      <c r="D168" s="21"/>
      <c r="E168" s="11" t="s">
        <v>428</v>
      </c>
      <c r="F168" s="11" t="s">
        <v>428</v>
      </c>
      <c r="G168" s="40" t="s">
        <v>494</v>
      </c>
    </row>
    <row r="169" spans="1:7" ht="178.5" x14ac:dyDescent="0.15">
      <c r="A169" s="34" t="s">
        <v>549</v>
      </c>
      <c r="B169" s="3">
        <f t="shared" si="3"/>
        <v>168</v>
      </c>
      <c r="C169" s="21"/>
      <c r="D169" s="21"/>
      <c r="E169" s="11" t="s">
        <v>429</v>
      </c>
      <c r="F169" s="11" t="s">
        <v>430</v>
      </c>
      <c r="G169" s="40" t="s">
        <v>487</v>
      </c>
    </row>
    <row r="170" spans="1:7" ht="84" x14ac:dyDescent="0.15">
      <c r="A170" s="34" t="s">
        <v>549</v>
      </c>
      <c r="B170" s="3">
        <f t="shared" si="3"/>
        <v>169</v>
      </c>
      <c r="C170" s="21"/>
      <c r="D170" s="21"/>
      <c r="E170" s="11" t="s">
        <v>431</v>
      </c>
      <c r="F170" s="11" t="s">
        <v>432</v>
      </c>
      <c r="G170" s="40" t="s">
        <v>640</v>
      </c>
    </row>
    <row r="171" spans="1:7" x14ac:dyDescent="0.15">
      <c r="A171" s="34" t="s">
        <v>549</v>
      </c>
      <c r="B171" s="3">
        <f t="shared" si="3"/>
        <v>170</v>
      </c>
      <c r="C171" s="21"/>
      <c r="D171" s="21"/>
      <c r="E171" s="19" t="s">
        <v>433</v>
      </c>
      <c r="F171" s="11" t="s">
        <v>434</v>
      </c>
      <c r="G171" s="40" t="s">
        <v>531</v>
      </c>
    </row>
    <row r="172" spans="1:7" x14ac:dyDescent="0.15">
      <c r="A172" s="34" t="s">
        <v>549</v>
      </c>
      <c r="B172" s="3">
        <f t="shared" si="3"/>
        <v>171</v>
      </c>
      <c r="C172" s="21"/>
      <c r="D172" s="21"/>
      <c r="E172" s="20" t="s">
        <v>435</v>
      </c>
      <c r="F172" s="11" t="s">
        <v>436</v>
      </c>
      <c r="G172" s="40" t="s">
        <v>495</v>
      </c>
    </row>
    <row r="173" spans="1:7" ht="94.5" x14ac:dyDescent="0.15">
      <c r="A173" s="34" t="s">
        <v>549</v>
      </c>
      <c r="B173" s="3">
        <f t="shared" si="3"/>
        <v>172</v>
      </c>
      <c r="C173" s="21"/>
      <c r="D173" s="21"/>
      <c r="E173" s="11" t="s">
        <v>437</v>
      </c>
      <c r="F173" s="10" t="s">
        <v>438</v>
      </c>
      <c r="G173" s="43" t="s">
        <v>569</v>
      </c>
    </row>
    <row r="174" spans="1:7" ht="21" x14ac:dyDescent="0.15">
      <c r="A174" s="34" t="s">
        <v>549</v>
      </c>
      <c r="B174" s="3">
        <f t="shared" si="3"/>
        <v>173</v>
      </c>
      <c r="C174" s="21"/>
      <c r="D174" s="21"/>
      <c r="E174" s="11" t="s">
        <v>439</v>
      </c>
      <c r="F174" s="11" t="s">
        <v>440</v>
      </c>
      <c r="G174" s="40" t="s">
        <v>641</v>
      </c>
    </row>
    <row r="175" spans="1:7" ht="31.5" x14ac:dyDescent="0.15">
      <c r="A175" s="34" t="s">
        <v>549</v>
      </c>
      <c r="B175" s="3">
        <f t="shared" si="3"/>
        <v>174</v>
      </c>
      <c r="C175" s="21"/>
      <c r="D175" s="21"/>
      <c r="E175" s="11" t="s">
        <v>441</v>
      </c>
      <c r="F175" s="11" t="s">
        <v>442</v>
      </c>
      <c r="G175" s="40" t="s">
        <v>642</v>
      </c>
    </row>
    <row r="176" spans="1:7" ht="52.5" x14ac:dyDescent="0.15">
      <c r="A176" s="34" t="s">
        <v>549</v>
      </c>
      <c r="B176" s="3">
        <f t="shared" si="3"/>
        <v>175</v>
      </c>
      <c r="C176" s="21"/>
      <c r="D176" s="21"/>
      <c r="E176" s="12" t="s">
        <v>443</v>
      </c>
      <c r="F176" s="11" t="s">
        <v>444</v>
      </c>
      <c r="G176" s="40" t="s">
        <v>529</v>
      </c>
    </row>
    <row r="177" spans="1:7" ht="63" x14ac:dyDescent="0.15">
      <c r="A177" s="34" t="s">
        <v>549</v>
      </c>
      <c r="B177" s="3">
        <f t="shared" si="3"/>
        <v>176</v>
      </c>
      <c r="C177" s="21"/>
      <c r="D177" s="21"/>
      <c r="E177" s="12" t="s">
        <v>445</v>
      </c>
      <c r="F177" s="11" t="s">
        <v>446</v>
      </c>
      <c r="G177" s="40" t="s">
        <v>530</v>
      </c>
    </row>
    <row r="178" spans="1:7" ht="63" x14ac:dyDescent="0.15">
      <c r="A178" s="34" t="s">
        <v>549</v>
      </c>
      <c r="B178" s="3">
        <f t="shared" si="3"/>
        <v>177</v>
      </c>
      <c r="C178" s="21"/>
      <c r="D178" s="21"/>
      <c r="E178" s="12" t="s">
        <v>447</v>
      </c>
      <c r="F178" s="11" t="s">
        <v>448</v>
      </c>
      <c r="G178" s="40" t="s">
        <v>643</v>
      </c>
    </row>
    <row r="179" spans="1:7" x14ac:dyDescent="0.15">
      <c r="A179" s="34" t="s">
        <v>549</v>
      </c>
      <c r="B179" s="3">
        <f t="shared" si="3"/>
        <v>178</v>
      </c>
      <c r="C179" s="21"/>
      <c r="D179" s="21"/>
      <c r="E179" s="19" t="s">
        <v>449</v>
      </c>
      <c r="F179" s="20" t="s">
        <v>450</v>
      </c>
      <c r="G179" s="40" t="s">
        <v>628</v>
      </c>
    </row>
    <row r="180" spans="1:7" ht="63" x14ac:dyDescent="0.15">
      <c r="A180" s="34" t="s">
        <v>549</v>
      </c>
      <c r="B180" s="3">
        <f t="shared" si="3"/>
        <v>179</v>
      </c>
      <c r="C180" s="21"/>
      <c r="D180" s="21"/>
      <c r="E180" s="11" t="s">
        <v>451</v>
      </c>
      <c r="F180" s="10" t="s">
        <v>452</v>
      </c>
      <c r="G180" s="43" t="s">
        <v>569</v>
      </c>
    </row>
    <row r="181" spans="1:7" ht="63" x14ac:dyDescent="0.15">
      <c r="A181" s="34" t="s">
        <v>549</v>
      </c>
      <c r="B181" s="3">
        <f t="shared" si="3"/>
        <v>180</v>
      </c>
      <c r="C181" s="21"/>
      <c r="D181" s="21"/>
      <c r="E181" s="11" t="s">
        <v>453</v>
      </c>
      <c r="F181" s="10" t="s">
        <v>454</v>
      </c>
      <c r="G181" s="43" t="s">
        <v>569</v>
      </c>
    </row>
    <row r="182" spans="1:7" ht="21" x14ac:dyDescent="0.15">
      <c r="A182" s="34" t="s">
        <v>549</v>
      </c>
      <c r="B182" s="3">
        <f t="shared" si="3"/>
        <v>181</v>
      </c>
      <c r="C182" s="21"/>
      <c r="D182" s="21"/>
      <c r="E182" s="12" t="s">
        <v>455</v>
      </c>
      <c r="F182" s="11" t="s">
        <v>456</v>
      </c>
      <c r="G182" s="40" t="s">
        <v>489</v>
      </c>
    </row>
    <row r="183" spans="1:7" ht="21" x14ac:dyDescent="0.15">
      <c r="A183" s="34" t="s">
        <v>549</v>
      </c>
      <c r="B183" s="3">
        <f t="shared" si="3"/>
        <v>182</v>
      </c>
      <c r="C183" s="21"/>
      <c r="D183" s="21"/>
      <c r="E183" s="11" t="s">
        <v>457</v>
      </c>
      <c r="F183" s="11" t="s">
        <v>458</v>
      </c>
      <c r="G183" s="40" t="s">
        <v>498</v>
      </c>
    </row>
    <row r="184" spans="1:7" ht="31.5" x14ac:dyDescent="0.15">
      <c r="A184" s="34" t="s">
        <v>549</v>
      </c>
      <c r="B184" s="3">
        <f t="shared" si="3"/>
        <v>183</v>
      </c>
      <c r="C184" s="21"/>
      <c r="D184" s="21"/>
      <c r="E184" s="11" t="s">
        <v>459</v>
      </c>
      <c r="F184" s="11" t="s">
        <v>460</v>
      </c>
      <c r="G184" s="40" t="s">
        <v>511</v>
      </c>
    </row>
    <row r="185" spans="1:7" ht="31.5" x14ac:dyDescent="0.15">
      <c r="A185" s="34" t="s">
        <v>549</v>
      </c>
      <c r="B185" s="3">
        <f t="shared" si="3"/>
        <v>184</v>
      </c>
      <c r="C185" s="21"/>
      <c r="D185" s="21"/>
      <c r="E185" s="11" t="s">
        <v>461</v>
      </c>
      <c r="F185" s="11" t="s">
        <v>462</v>
      </c>
      <c r="G185" s="40" t="s">
        <v>512</v>
      </c>
    </row>
    <row r="186" spans="1:7" ht="21" x14ac:dyDescent="0.15">
      <c r="A186" s="34" t="s">
        <v>549</v>
      </c>
      <c r="B186" s="3">
        <f t="shared" si="3"/>
        <v>185</v>
      </c>
      <c r="C186" s="21"/>
      <c r="D186" s="21"/>
      <c r="E186" s="11" t="s">
        <v>463</v>
      </c>
      <c r="F186" s="11" t="s">
        <v>464</v>
      </c>
      <c r="G186" s="40" t="s">
        <v>644</v>
      </c>
    </row>
    <row r="187" spans="1:7" ht="21" x14ac:dyDescent="0.15">
      <c r="A187" s="34" t="s">
        <v>549</v>
      </c>
      <c r="B187" s="3">
        <f t="shared" si="3"/>
        <v>186</v>
      </c>
      <c r="C187" s="21"/>
      <c r="D187" s="21"/>
      <c r="E187" s="11" t="s">
        <v>465</v>
      </c>
      <c r="F187" s="11" t="s">
        <v>466</v>
      </c>
      <c r="G187" s="40" t="s">
        <v>645</v>
      </c>
    </row>
    <row r="188" spans="1:7" ht="31.5" x14ac:dyDescent="0.15">
      <c r="A188" s="34" t="s">
        <v>549</v>
      </c>
      <c r="B188" s="3">
        <f t="shared" si="3"/>
        <v>187</v>
      </c>
      <c r="C188" s="21"/>
      <c r="D188" s="21"/>
      <c r="E188" s="11" t="s">
        <v>467</v>
      </c>
      <c r="F188" s="11" t="s">
        <v>468</v>
      </c>
      <c r="G188" s="40" t="s">
        <v>646</v>
      </c>
    </row>
    <row r="189" spans="1:7" ht="31.5" x14ac:dyDescent="0.15">
      <c r="A189" s="34" t="s">
        <v>549</v>
      </c>
      <c r="B189" s="3">
        <f t="shared" si="3"/>
        <v>188</v>
      </c>
      <c r="C189" s="21"/>
      <c r="D189" s="21"/>
      <c r="E189" s="12" t="s">
        <v>469</v>
      </c>
      <c r="F189" s="11" t="s">
        <v>452</v>
      </c>
      <c r="G189" s="40" t="s">
        <v>527</v>
      </c>
    </row>
    <row r="190" spans="1:7" ht="21" x14ac:dyDescent="0.15">
      <c r="A190" s="34" t="s">
        <v>549</v>
      </c>
      <c r="B190" s="3">
        <f t="shared" si="3"/>
        <v>189</v>
      </c>
      <c r="C190" s="21"/>
      <c r="D190" s="21"/>
      <c r="E190" s="12" t="s">
        <v>470</v>
      </c>
      <c r="F190" s="22" t="s">
        <v>471</v>
      </c>
      <c r="G190" s="40" t="s">
        <v>647</v>
      </c>
    </row>
    <row r="191" spans="1:7" ht="21" x14ac:dyDescent="0.15">
      <c r="A191" s="34" t="s">
        <v>549</v>
      </c>
      <c r="B191" s="3">
        <f t="shared" si="3"/>
        <v>190</v>
      </c>
      <c r="C191" s="21"/>
      <c r="D191" s="21"/>
      <c r="E191" s="11" t="s">
        <v>472</v>
      </c>
      <c r="F191" s="11" t="s">
        <v>473</v>
      </c>
      <c r="G191" s="40" t="s">
        <v>648</v>
      </c>
    </row>
    <row r="192" spans="1:7" ht="73.5" x14ac:dyDescent="0.15">
      <c r="A192" s="34" t="s">
        <v>549</v>
      </c>
      <c r="B192" s="3">
        <f t="shared" si="3"/>
        <v>191</v>
      </c>
      <c r="C192" s="21"/>
      <c r="D192" s="21"/>
      <c r="E192" s="11" t="s">
        <v>474</v>
      </c>
      <c r="F192" s="11" t="s">
        <v>475</v>
      </c>
      <c r="G192" s="40" t="s">
        <v>499</v>
      </c>
    </row>
    <row r="193" spans="1:7" ht="73.5" x14ac:dyDescent="0.15">
      <c r="A193" s="34" t="s">
        <v>549</v>
      </c>
      <c r="B193" s="3">
        <f t="shared" si="3"/>
        <v>192</v>
      </c>
      <c r="C193" s="21"/>
      <c r="D193" s="21"/>
      <c r="E193" s="11" t="s">
        <v>476</v>
      </c>
      <c r="F193" s="11" t="s">
        <v>477</v>
      </c>
      <c r="G193" s="40" t="s">
        <v>649</v>
      </c>
    </row>
    <row r="194" spans="1:7" ht="42" x14ac:dyDescent="0.15">
      <c r="A194" s="34" t="s">
        <v>549</v>
      </c>
      <c r="B194" s="3">
        <f t="shared" si="3"/>
        <v>193</v>
      </c>
      <c r="C194" s="21"/>
      <c r="D194" s="21"/>
      <c r="E194" s="11" t="s">
        <v>226</v>
      </c>
      <c r="F194" s="11" t="s">
        <v>227</v>
      </c>
      <c r="G194" s="40" t="s">
        <v>509</v>
      </c>
    </row>
    <row r="195" spans="1:7" ht="31.5" x14ac:dyDescent="0.15">
      <c r="A195" s="34" t="s">
        <v>549</v>
      </c>
      <c r="B195" s="3">
        <f t="shared" si="3"/>
        <v>194</v>
      </c>
      <c r="C195" s="21"/>
      <c r="D195" s="21"/>
      <c r="E195" s="11" t="s">
        <v>229</v>
      </c>
      <c r="F195" s="11" t="s">
        <v>230</v>
      </c>
      <c r="G195" s="40" t="str">
        <f>+G115</f>
        <v xml:space="preserve">Para el informe 1 se utilizaron las bases del ITPN Octubre 2013. Mientras que para el informe 3 se tomó en cuenta la demanda informada en los anexos enviados por la CNE. </v>
      </c>
    </row>
    <row r="196" spans="1:7" ht="21" x14ac:dyDescent="0.15">
      <c r="A196" s="34" t="s">
        <v>549</v>
      </c>
      <c r="B196" s="3">
        <f t="shared" si="3"/>
        <v>195</v>
      </c>
      <c r="C196" s="21"/>
      <c r="D196" s="21"/>
      <c r="E196" s="11" t="s">
        <v>232</v>
      </c>
      <c r="F196" s="11" t="s">
        <v>233</v>
      </c>
      <c r="G196" s="40" t="str">
        <f>+G116</f>
        <v>En el estudio se supone una disponibilidad plena de GNL desde el año 2022 en adelante, fecha en la cual se supone el cierre de ciclo de la primera central de ciclo combinado.</v>
      </c>
    </row>
    <row r="197" spans="1:7" ht="84" x14ac:dyDescent="0.15">
      <c r="A197" s="34" t="s">
        <v>549</v>
      </c>
      <c r="B197" s="3">
        <f t="shared" si="3"/>
        <v>196</v>
      </c>
      <c r="C197" s="21"/>
      <c r="D197" s="21"/>
      <c r="E197" s="11" t="s">
        <v>235</v>
      </c>
      <c r="F197" s="11" t="s">
        <v>236</v>
      </c>
      <c r="G197" s="40" t="s">
        <v>521</v>
      </c>
    </row>
    <row r="198" spans="1:7" ht="52.5" x14ac:dyDescent="0.15">
      <c r="A198" s="34" t="s">
        <v>549</v>
      </c>
      <c r="B198" s="3">
        <f t="shared" si="3"/>
        <v>197</v>
      </c>
      <c r="C198" s="21"/>
      <c r="D198" s="21"/>
      <c r="E198" s="11" t="s">
        <v>238</v>
      </c>
      <c r="F198" s="11" t="s">
        <v>239</v>
      </c>
      <c r="G198" s="40" t="str">
        <f t="shared" ref="G198:G203" si="4">+G118</f>
        <v>Se incorporó la sensibilidad en el Anexo XII - Otras Sensibilidades, de la parte IV del Informe.</v>
      </c>
    </row>
    <row r="199" spans="1:7" ht="31.5" x14ac:dyDescent="0.15">
      <c r="A199" s="34" t="s">
        <v>549</v>
      </c>
      <c r="B199" s="3">
        <f t="shared" si="3"/>
        <v>198</v>
      </c>
      <c r="C199" s="21"/>
      <c r="D199" s="21"/>
      <c r="E199" s="11" t="s">
        <v>240</v>
      </c>
      <c r="F199" s="11" t="s">
        <v>241</v>
      </c>
      <c r="G199" s="40" t="str">
        <f t="shared" si="4"/>
        <v>Se incorpora en el punto 3.3 de la parte IV la justificación solicitada</v>
      </c>
    </row>
    <row r="200" spans="1:7" ht="52.5" x14ac:dyDescent="0.15">
      <c r="A200" s="34" t="s">
        <v>549</v>
      </c>
      <c r="B200" s="3">
        <f t="shared" si="3"/>
        <v>199</v>
      </c>
      <c r="C200" s="21"/>
      <c r="D200" s="21"/>
      <c r="E200" s="11" t="s">
        <v>242</v>
      </c>
      <c r="F200" s="11" t="s">
        <v>243</v>
      </c>
      <c r="G200" s="40" t="str">
        <f t="shared" si="4"/>
        <v>Se incorpora el análisis en el punto 5 de la parte IV y en el Anexo IX de la parte IV</v>
      </c>
    </row>
    <row r="201" spans="1:7" ht="42" x14ac:dyDescent="0.15">
      <c r="A201" s="34" t="s">
        <v>549</v>
      </c>
      <c r="B201" s="3">
        <f t="shared" si="3"/>
        <v>200</v>
      </c>
      <c r="C201" s="21"/>
      <c r="D201" s="21"/>
      <c r="E201" s="11" t="s">
        <v>245</v>
      </c>
      <c r="F201" s="11" t="s">
        <v>246</v>
      </c>
      <c r="G201" s="40" t="str">
        <f t="shared" si="4"/>
        <v>En el escenario de interconexión Andina, se ha supuesto que la oferta de generación proveniente de Perú y de los demás países permitiría desplazar centrales en los sistemas nacionales, lo que se hace manteniendo el mismo criterio de los otros escenarios en cuanto al costo marginal de largo plazo.</v>
      </c>
    </row>
    <row r="202" spans="1:7" ht="84" x14ac:dyDescent="0.15">
      <c r="A202" s="34" t="s">
        <v>549</v>
      </c>
      <c r="B202" s="3">
        <f t="shared" si="3"/>
        <v>201</v>
      </c>
      <c r="C202" s="21"/>
      <c r="D202" s="21"/>
      <c r="E202" s="11" t="s">
        <v>478</v>
      </c>
      <c r="F202" s="11" t="s">
        <v>249</v>
      </c>
      <c r="G202" s="40" t="str">
        <f t="shared" si="4"/>
        <v>Se explicó la tabla en el punto 3.2 de la parte IV del informe.</v>
      </c>
    </row>
    <row r="203" spans="1:7" ht="115.5" x14ac:dyDescent="0.15">
      <c r="A203" s="34" t="s">
        <v>549</v>
      </c>
      <c r="B203" s="3">
        <f t="shared" si="3"/>
        <v>202</v>
      </c>
      <c r="C203" s="21"/>
      <c r="D203" s="21"/>
      <c r="E203" s="11" t="s">
        <v>479</v>
      </c>
      <c r="F203" s="11" t="s">
        <v>252</v>
      </c>
      <c r="G203" s="40" t="str">
        <f t="shared" si="4"/>
        <v>La subestación Cerro Fortuna no solamente se justifica por la interconexión entre el SIC y el SING, sino que obedece también a la necesidad de no producir una concentración de generación en la subestación Kapatur en el futuro. Adicionalmente, la subestación Cerro Fortuna permite flexibilizar seccionamientos de otras líneas, específicamente aquellas que están al sur de Mejillones, aumentando los niveles de seguridad y flexibilidad antes cambios en la demanda industrial en el los próximos años.</v>
      </c>
    </row>
    <row r="204" spans="1:7" ht="115.5" x14ac:dyDescent="0.15">
      <c r="A204" s="34" t="s">
        <v>549</v>
      </c>
      <c r="B204" s="3">
        <f t="shared" si="3"/>
        <v>203</v>
      </c>
      <c r="C204" s="21"/>
      <c r="D204" s="21"/>
      <c r="E204" s="11" t="s">
        <v>480</v>
      </c>
      <c r="F204" s="11" t="s">
        <v>255</v>
      </c>
      <c r="G204" s="40" t="str">
        <f>+G203</f>
        <v>La subestación Cerro Fortuna no solamente se justifica por la interconexión entre el SIC y el SING, sino que obedece también a la necesidad de no producir una concentración de generación en la subestación Kapatur en el futuro. Adicionalmente, la subestación Cerro Fortuna permite flexibilizar seccionamientos de otras líneas, específicamente aquellas que están al sur de Mejillones, aumentando los niveles de seguridad y flexibilidad antes cambios en la demanda industrial en el los próximos años.</v>
      </c>
    </row>
    <row r="205" spans="1:7" ht="126" x14ac:dyDescent="0.15">
      <c r="A205" s="34" t="s">
        <v>549</v>
      </c>
      <c r="B205" s="3">
        <f t="shared" si="3"/>
        <v>204</v>
      </c>
      <c r="C205" s="21"/>
      <c r="D205" s="21"/>
      <c r="E205" s="11" t="s">
        <v>257</v>
      </c>
      <c r="F205" s="11" t="s">
        <v>481</v>
      </c>
      <c r="G205" s="40" t="str">
        <f t="shared" ref="G205:G213" si="5">+G125</f>
        <v>Se corrigió lo que corresponde en el anexo mencionado.</v>
      </c>
    </row>
    <row r="206" spans="1:7" ht="63" x14ac:dyDescent="0.15">
      <c r="A206" s="34" t="s">
        <v>549</v>
      </c>
      <c r="B206" s="3">
        <f t="shared" si="3"/>
        <v>205</v>
      </c>
      <c r="C206" s="21"/>
      <c r="D206" s="21"/>
      <c r="E206" s="11" t="s">
        <v>259</v>
      </c>
      <c r="F206" s="11" t="s">
        <v>260</v>
      </c>
      <c r="G206" s="40" t="str">
        <f t="shared" si="5"/>
        <v>En concordancia con los criterios empleados por el consultor en la modelación y la información disponible en las bases del estudio en relación al proyecto Quebrada Blanca y consumos del norte, se realizó una sensibilidad sobre la demanda informada para ver los efectos en el plan de expansión del SING. El análisis realizado se encuentra disponible en el Anexo XII - Otras Sensibilidades, de la parte IV del informe.</v>
      </c>
    </row>
    <row r="207" spans="1:7" ht="84" x14ac:dyDescent="0.15">
      <c r="A207" s="34" t="s">
        <v>549</v>
      </c>
      <c r="B207" s="3">
        <f t="shared" si="3"/>
        <v>206</v>
      </c>
      <c r="C207" s="21"/>
      <c r="D207" s="21"/>
      <c r="E207" s="11" t="s">
        <v>261</v>
      </c>
      <c r="F207" s="11" t="s">
        <v>262</v>
      </c>
      <c r="G207" s="40" t="str">
        <f t="shared" si="5"/>
        <v>Se incorpora en el punto 3.4 de la parte IV del informe.</v>
      </c>
    </row>
    <row r="208" spans="1:7" ht="63" x14ac:dyDescent="0.15">
      <c r="A208" s="34" t="s">
        <v>549</v>
      </c>
      <c r="B208" s="3">
        <f t="shared" si="3"/>
        <v>207</v>
      </c>
      <c r="C208" s="21"/>
      <c r="D208" s="21"/>
      <c r="E208" s="11" t="s">
        <v>264</v>
      </c>
      <c r="F208" s="11" t="s">
        <v>265</v>
      </c>
      <c r="G208" s="43" t="s">
        <v>569</v>
      </c>
    </row>
    <row r="209" spans="1:7" ht="21" x14ac:dyDescent="0.15">
      <c r="A209" s="34" t="s">
        <v>549</v>
      </c>
      <c r="B209" s="3">
        <f t="shared" si="3"/>
        <v>208</v>
      </c>
      <c r="C209" s="21"/>
      <c r="D209" s="21"/>
      <c r="E209" s="11" t="s">
        <v>267</v>
      </c>
      <c r="F209" s="11" t="s">
        <v>268</v>
      </c>
      <c r="G209" s="40" t="s">
        <v>650</v>
      </c>
    </row>
    <row r="210" spans="1:7" ht="63" x14ac:dyDescent="0.15">
      <c r="A210" s="34" t="s">
        <v>549</v>
      </c>
      <c r="B210" s="3">
        <f t="shared" si="3"/>
        <v>209</v>
      </c>
      <c r="C210" s="21"/>
      <c r="D210" s="21"/>
      <c r="E210" s="11" t="s">
        <v>270</v>
      </c>
      <c r="F210" s="11" t="s">
        <v>271</v>
      </c>
      <c r="G210" s="40" t="str">
        <f t="shared" si="5"/>
        <v>El Consultor realiza una evaluación económica y técnica de la conveniencia o no de realizar alguna obra en un tramo específico, por medio de sensibilidades en que se atrasa 5 años la entrada en operación de la alternativa propuesta (lo que equivale a un escenario sin considerar la obra en cuestión). En cada caso se calculan los ingresos tarifarios y se muestran las saturaciones en las líneas existentes, lo que se compara con el escenario en que se considera la ampliación en la fecha que corresponde, con lo que se concluye de si corresponde o no realizar la obra propuesta.</v>
      </c>
    </row>
    <row r="211" spans="1:7" ht="52.5" x14ac:dyDescent="0.15">
      <c r="A211" s="34" t="s">
        <v>549</v>
      </c>
      <c r="B211" s="3">
        <f t="shared" si="3"/>
        <v>210</v>
      </c>
      <c r="C211" s="21"/>
      <c r="D211" s="21"/>
      <c r="E211" s="11" t="s">
        <v>273</v>
      </c>
      <c r="F211" s="11" t="s">
        <v>274</v>
      </c>
      <c r="G211" s="40" t="str">
        <f t="shared" si="5"/>
        <v>En el informe se presentan dos escenarios de expansión distintos al Caso Base: Alternativo y Andino. Ellos difieren en el tipo de centrales consideradas de acuerdo a información que el consultor consideró adecuada y más cercana a la realidad.</v>
      </c>
    </row>
    <row r="212" spans="1:7" ht="21" x14ac:dyDescent="0.15">
      <c r="A212" s="34" t="s">
        <v>549</v>
      </c>
      <c r="B212" s="3">
        <f t="shared" si="3"/>
        <v>211</v>
      </c>
      <c r="C212" s="21"/>
      <c r="D212" s="21"/>
      <c r="E212" s="11" t="s">
        <v>276</v>
      </c>
      <c r="F212" s="11" t="s">
        <v>277</v>
      </c>
      <c r="G212" s="40" t="str">
        <f t="shared" si="5"/>
        <v>Se corrigió lo mencionado en el anexo IV de la parte IV</v>
      </c>
    </row>
    <row r="213" spans="1:7" ht="63" x14ac:dyDescent="0.15">
      <c r="A213" s="34" t="s">
        <v>549</v>
      </c>
      <c r="B213" s="3">
        <f t="shared" si="3"/>
        <v>212</v>
      </c>
      <c r="C213" s="21"/>
      <c r="D213" s="21"/>
      <c r="E213" s="11" t="s">
        <v>279</v>
      </c>
      <c r="F213" s="11" t="s">
        <v>280</v>
      </c>
      <c r="G213" s="40" t="str">
        <f t="shared" si="5"/>
        <v>Se corrigió lo mencionado en el anexo y en el punto 3.2 de la parte IV del informe.</v>
      </c>
    </row>
    <row r="214" spans="1:7" ht="21" x14ac:dyDescent="0.15">
      <c r="A214" s="36" t="s">
        <v>549</v>
      </c>
      <c r="B214" s="3">
        <f t="shared" si="3"/>
        <v>213</v>
      </c>
      <c r="C214" s="21"/>
      <c r="D214" s="21"/>
      <c r="E214" s="20" t="s">
        <v>482</v>
      </c>
      <c r="F214" s="23" t="s">
        <v>483</v>
      </c>
      <c r="G214" s="40" t="s">
        <v>651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16"/>
  <sheetViews>
    <sheetView workbookViewId="0">
      <selection activeCell="G18" sqref="G18"/>
    </sheetView>
  </sheetViews>
  <sheetFormatPr baseColWidth="10" defaultRowHeight="15" x14ac:dyDescent="0.25"/>
  <cols>
    <col min="2" max="2" width="34.28515625" bestFit="1" customWidth="1"/>
    <col min="3" max="3" width="19.7109375" bestFit="1" customWidth="1"/>
  </cols>
  <sheetData>
    <row r="3" spans="2:3" x14ac:dyDescent="0.25">
      <c r="B3" s="37" t="s">
        <v>550</v>
      </c>
      <c r="C3" t="s">
        <v>552</v>
      </c>
    </row>
    <row r="4" spans="2:3" x14ac:dyDescent="0.25">
      <c r="B4" s="38" t="s">
        <v>120</v>
      </c>
      <c r="C4" s="39">
        <v>16</v>
      </c>
    </row>
    <row r="5" spans="2:3" x14ac:dyDescent="0.25">
      <c r="B5" s="38" t="s">
        <v>294</v>
      </c>
      <c r="C5" s="39">
        <v>26</v>
      </c>
    </row>
    <row r="6" spans="2:3" x14ac:dyDescent="0.25">
      <c r="B6" s="38" t="s">
        <v>223</v>
      </c>
      <c r="C6" s="39">
        <v>1</v>
      </c>
    </row>
    <row r="7" spans="2:3" x14ac:dyDescent="0.25">
      <c r="B7" s="38" t="s">
        <v>220</v>
      </c>
      <c r="C7" s="39">
        <v>12</v>
      </c>
    </row>
    <row r="8" spans="2:3" x14ac:dyDescent="0.25">
      <c r="B8" s="38" t="s">
        <v>549</v>
      </c>
      <c r="C8" s="39">
        <v>74</v>
      </c>
    </row>
    <row r="9" spans="2:3" x14ac:dyDescent="0.25">
      <c r="B9" s="38" t="s">
        <v>201</v>
      </c>
      <c r="C9" s="39">
        <v>2</v>
      </c>
    </row>
    <row r="10" spans="2:3" x14ac:dyDescent="0.25">
      <c r="B10" s="38" t="s">
        <v>198</v>
      </c>
      <c r="C10" s="39">
        <v>20</v>
      </c>
    </row>
    <row r="11" spans="2:3" x14ac:dyDescent="0.25">
      <c r="B11" s="38" t="s">
        <v>152</v>
      </c>
      <c r="C11" s="39">
        <v>5</v>
      </c>
    </row>
    <row r="12" spans="2:3" x14ac:dyDescent="0.25">
      <c r="B12" s="38" t="s">
        <v>128</v>
      </c>
      <c r="C12" s="39">
        <v>1</v>
      </c>
    </row>
    <row r="13" spans="2:3" x14ac:dyDescent="0.25">
      <c r="B13" s="38" t="s">
        <v>119</v>
      </c>
      <c r="C13" s="39">
        <v>44</v>
      </c>
    </row>
    <row r="14" spans="2:3" x14ac:dyDescent="0.25">
      <c r="B14" s="38" t="s">
        <v>140</v>
      </c>
      <c r="C14" s="39">
        <v>4</v>
      </c>
    </row>
    <row r="15" spans="2:3" x14ac:dyDescent="0.25">
      <c r="B15" s="38" t="s">
        <v>125</v>
      </c>
      <c r="C15" s="39">
        <v>2</v>
      </c>
    </row>
    <row r="16" spans="2:3" x14ac:dyDescent="0.25">
      <c r="B16" s="38" t="s">
        <v>551</v>
      </c>
      <c r="C16" s="39">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Observaciones</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San Martín Hernández</dc:creator>
  <cp:lastModifiedBy>Felipe Toledo</cp:lastModifiedBy>
  <dcterms:created xsi:type="dcterms:W3CDTF">2014-12-10T13:40:15Z</dcterms:created>
  <dcterms:modified xsi:type="dcterms:W3CDTF">2015-02-06T17:41:55Z</dcterms:modified>
</cp:coreProperties>
</file>