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bookViews>
    <workbookView xWindow="0" yWindow="0" windowWidth="20880" windowHeight="8505" tabRatio="933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62913"/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</calcChain>
</file>

<file path=xl/sharedStrings.xml><?xml version="1.0" encoding="utf-8"?>
<sst xmlns="http://schemas.openxmlformats.org/spreadsheetml/2006/main" count="9556" uniqueCount="88">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</sst>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65" fontId="1" fillId="6" borderId="9" xfId="0" applyNumberFormat="1" applyFont="1" applyFill="1" applyBorder="1" applyAlignment="1">
      <alignment horizontal="center"/>
    </xf>
    <xf numFmtId="168" fontId="1" fillId="6" borderId="9" xfId="1" applyNumberFormat="1" applyFont="1" applyFill="1" applyBorder="1" applyAlignment="1">
      <alignment horizontal="center"/>
    </xf>
    <xf numFmtId="167" fontId="1" fillId="6" borderId="9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Doméstico'!$B$9:$B$1441</c:f>
              <c:numCache>
                <c:formatCode>m/d/yyyy</c:formatCode>
                <c:ptCount val="143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  <c:pt idx="1177">
                  <c:v>41494</c:v>
                </c:pt>
                <c:pt idx="1178">
                  <c:v>41501</c:v>
                </c:pt>
                <c:pt idx="1179">
                  <c:v>41508</c:v>
                </c:pt>
                <c:pt idx="1180">
                  <c:v>41515</c:v>
                </c:pt>
                <c:pt idx="1181">
                  <c:v>41522</c:v>
                </c:pt>
                <c:pt idx="1182">
                  <c:v>41529</c:v>
                </c:pt>
                <c:pt idx="1183">
                  <c:v>41536</c:v>
                </c:pt>
                <c:pt idx="1184">
                  <c:v>41543</c:v>
                </c:pt>
                <c:pt idx="1185">
                  <c:v>41550</c:v>
                </c:pt>
                <c:pt idx="1186">
                  <c:v>41557</c:v>
                </c:pt>
                <c:pt idx="1187">
                  <c:v>41564</c:v>
                </c:pt>
                <c:pt idx="1188">
                  <c:v>41571</c:v>
                </c:pt>
                <c:pt idx="1189">
                  <c:v>41578</c:v>
                </c:pt>
                <c:pt idx="1190">
                  <c:v>41585</c:v>
                </c:pt>
                <c:pt idx="1191">
                  <c:v>41592</c:v>
                </c:pt>
                <c:pt idx="1192">
                  <c:v>41599</c:v>
                </c:pt>
                <c:pt idx="1193">
                  <c:v>41606</c:v>
                </c:pt>
                <c:pt idx="1194">
                  <c:v>41613</c:v>
                </c:pt>
                <c:pt idx="1195">
                  <c:v>41620</c:v>
                </c:pt>
                <c:pt idx="1196">
                  <c:v>41627</c:v>
                </c:pt>
                <c:pt idx="1197">
                  <c:v>41634</c:v>
                </c:pt>
                <c:pt idx="1198">
                  <c:v>41641</c:v>
                </c:pt>
                <c:pt idx="1199">
                  <c:v>41648</c:v>
                </c:pt>
                <c:pt idx="1200">
                  <c:v>41655</c:v>
                </c:pt>
                <c:pt idx="1201">
                  <c:v>41662</c:v>
                </c:pt>
                <c:pt idx="1202">
                  <c:v>41669</c:v>
                </c:pt>
                <c:pt idx="1203">
                  <c:v>41676</c:v>
                </c:pt>
                <c:pt idx="1204">
                  <c:v>41683</c:v>
                </c:pt>
                <c:pt idx="1205">
                  <c:v>41690</c:v>
                </c:pt>
                <c:pt idx="1206">
                  <c:v>41697</c:v>
                </c:pt>
                <c:pt idx="1207">
                  <c:v>41704</c:v>
                </c:pt>
                <c:pt idx="1208">
                  <c:v>41711</c:v>
                </c:pt>
                <c:pt idx="1209">
                  <c:v>41718</c:v>
                </c:pt>
                <c:pt idx="1210">
                  <c:v>41725</c:v>
                </c:pt>
                <c:pt idx="1211">
                  <c:v>41732</c:v>
                </c:pt>
                <c:pt idx="1212">
                  <c:v>41739</c:v>
                </c:pt>
                <c:pt idx="1213">
                  <c:v>41746</c:v>
                </c:pt>
                <c:pt idx="1214">
                  <c:v>41753</c:v>
                </c:pt>
                <c:pt idx="1215">
                  <c:v>41760</c:v>
                </c:pt>
                <c:pt idx="1216">
                  <c:v>41767</c:v>
                </c:pt>
                <c:pt idx="1217">
                  <c:v>41774</c:v>
                </c:pt>
                <c:pt idx="1218">
                  <c:v>41781</c:v>
                </c:pt>
                <c:pt idx="1219">
                  <c:v>41788</c:v>
                </c:pt>
                <c:pt idx="1220">
                  <c:v>41795</c:v>
                </c:pt>
                <c:pt idx="1221">
                  <c:v>41802</c:v>
                </c:pt>
                <c:pt idx="1222">
                  <c:v>41809</c:v>
                </c:pt>
                <c:pt idx="1223">
                  <c:v>41816</c:v>
                </c:pt>
                <c:pt idx="1224">
                  <c:v>41823</c:v>
                </c:pt>
                <c:pt idx="1225">
                  <c:v>41830</c:v>
                </c:pt>
                <c:pt idx="1226">
                  <c:v>41837</c:v>
                </c:pt>
                <c:pt idx="1227">
                  <c:v>41844</c:v>
                </c:pt>
                <c:pt idx="1228">
                  <c:v>41851</c:v>
                </c:pt>
                <c:pt idx="1229">
                  <c:v>41858</c:v>
                </c:pt>
                <c:pt idx="1230">
                  <c:v>41865</c:v>
                </c:pt>
                <c:pt idx="1231">
                  <c:v>41872</c:v>
                </c:pt>
                <c:pt idx="1232">
                  <c:v>41879</c:v>
                </c:pt>
                <c:pt idx="1233">
                  <c:v>41886</c:v>
                </c:pt>
                <c:pt idx="1234">
                  <c:v>41893</c:v>
                </c:pt>
                <c:pt idx="1235">
                  <c:v>41900</c:v>
                </c:pt>
                <c:pt idx="1236">
                  <c:v>41907</c:v>
                </c:pt>
                <c:pt idx="1237">
                  <c:v>41914</c:v>
                </c:pt>
                <c:pt idx="1238">
                  <c:v>41921</c:v>
                </c:pt>
                <c:pt idx="1239">
                  <c:v>41928</c:v>
                </c:pt>
                <c:pt idx="1240">
                  <c:v>41935</c:v>
                </c:pt>
                <c:pt idx="1241">
                  <c:v>41942</c:v>
                </c:pt>
                <c:pt idx="1242">
                  <c:v>41949</c:v>
                </c:pt>
                <c:pt idx="1243">
                  <c:v>41956</c:v>
                </c:pt>
                <c:pt idx="1244">
                  <c:v>41963</c:v>
                </c:pt>
                <c:pt idx="1245">
                  <c:v>41970</c:v>
                </c:pt>
                <c:pt idx="1246">
                  <c:v>41977</c:v>
                </c:pt>
                <c:pt idx="1247">
                  <c:v>41984</c:v>
                </c:pt>
                <c:pt idx="1248">
                  <c:v>41991</c:v>
                </c:pt>
                <c:pt idx="1249">
                  <c:v>41998</c:v>
                </c:pt>
                <c:pt idx="1250">
                  <c:v>42005</c:v>
                </c:pt>
                <c:pt idx="1251">
                  <c:v>42012</c:v>
                </c:pt>
                <c:pt idx="1252">
                  <c:v>42019</c:v>
                </c:pt>
                <c:pt idx="1253">
                  <c:v>42026</c:v>
                </c:pt>
                <c:pt idx="1254">
                  <c:v>42033</c:v>
                </c:pt>
                <c:pt idx="1255">
                  <c:v>42040</c:v>
                </c:pt>
                <c:pt idx="1256">
                  <c:v>42047</c:v>
                </c:pt>
                <c:pt idx="1257">
                  <c:v>42054</c:v>
                </c:pt>
                <c:pt idx="1258">
                  <c:v>42061</c:v>
                </c:pt>
                <c:pt idx="1259">
                  <c:v>42068</c:v>
                </c:pt>
                <c:pt idx="1260">
                  <c:v>42075</c:v>
                </c:pt>
                <c:pt idx="1261">
                  <c:v>42082</c:v>
                </c:pt>
                <c:pt idx="1262">
                  <c:v>42089</c:v>
                </c:pt>
                <c:pt idx="1263">
                  <c:v>42096</c:v>
                </c:pt>
                <c:pt idx="1264">
                  <c:v>42103</c:v>
                </c:pt>
                <c:pt idx="1265">
                  <c:v>42110</c:v>
                </c:pt>
                <c:pt idx="1266">
                  <c:v>42117</c:v>
                </c:pt>
                <c:pt idx="1267">
                  <c:v>42124</c:v>
                </c:pt>
                <c:pt idx="1268">
                  <c:v>42131</c:v>
                </c:pt>
                <c:pt idx="1269">
                  <c:v>42138</c:v>
                </c:pt>
                <c:pt idx="1270">
                  <c:v>42145</c:v>
                </c:pt>
                <c:pt idx="1271">
                  <c:v>42152</c:v>
                </c:pt>
                <c:pt idx="1272">
                  <c:v>42159</c:v>
                </c:pt>
                <c:pt idx="1273">
                  <c:v>42166</c:v>
                </c:pt>
                <c:pt idx="1274">
                  <c:v>42173</c:v>
                </c:pt>
                <c:pt idx="1275">
                  <c:v>42180</c:v>
                </c:pt>
                <c:pt idx="1276">
                  <c:v>42187</c:v>
                </c:pt>
                <c:pt idx="1277">
                  <c:v>42194</c:v>
                </c:pt>
                <c:pt idx="1278">
                  <c:v>42201</c:v>
                </c:pt>
                <c:pt idx="1279">
                  <c:v>42208</c:v>
                </c:pt>
                <c:pt idx="1280">
                  <c:v>42215</c:v>
                </c:pt>
                <c:pt idx="1281">
                  <c:v>42222</c:v>
                </c:pt>
                <c:pt idx="1282">
                  <c:v>42229</c:v>
                </c:pt>
                <c:pt idx="1283">
                  <c:v>42236</c:v>
                </c:pt>
                <c:pt idx="1284">
                  <c:v>42243</c:v>
                </c:pt>
                <c:pt idx="1285">
                  <c:v>42250</c:v>
                </c:pt>
                <c:pt idx="1286">
                  <c:v>42257</c:v>
                </c:pt>
                <c:pt idx="1287">
                  <c:v>42264</c:v>
                </c:pt>
                <c:pt idx="1288">
                  <c:v>42271</c:v>
                </c:pt>
                <c:pt idx="1289">
                  <c:v>42278</c:v>
                </c:pt>
                <c:pt idx="1290">
                  <c:v>42285</c:v>
                </c:pt>
                <c:pt idx="1291">
                  <c:v>42292</c:v>
                </c:pt>
                <c:pt idx="1292">
                  <c:v>42299</c:v>
                </c:pt>
                <c:pt idx="1293">
                  <c:v>42306</c:v>
                </c:pt>
                <c:pt idx="1294">
                  <c:v>42313</c:v>
                </c:pt>
                <c:pt idx="1295">
                  <c:v>42320</c:v>
                </c:pt>
                <c:pt idx="1296">
                  <c:v>42327</c:v>
                </c:pt>
                <c:pt idx="1297">
                  <c:v>42334</c:v>
                </c:pt>
                <c:pt idx="1298">
                  <c:v>42341</c:v>
                </c:pt>
                <c:pt idx="1299">
                  <c:v>42348</c:v>
                </c:pt>
                <c:pt idx="1300">
                  <c:v>42355</c:v>
                </c:pt>
                <c:pt idx="1301">
                  <c:v>42362</c:v>
                </c:pt>
                <c:pt idx="1302">
                  <c:v>42369</c:v>
                </c:pt>
                <c:pt idx="1303">
                  <c:v>42376</c:v>
                </c:pt>
                <c:pt idx="1304">
                  <c:v>42383</c:v>
                </c:pt>
                <c:pt idx="1305">
                  <c:v>42390</c:v>
                </c:pt>
                <c:pt idx="1306">
                  <c:v>42397</c:v>
                </c:pt>
                <c:pt idx="1307">
                  <c:v>42404</c:v>
                </c:pt>
                <c:pt idx="1308">
                  <c:v>42411</c:v>
                </c:pt>
                <c:pt idx="1309">
                  <c:v>42418</c:v>
                </c:pt>
                <c:pt idx="1310">
                  <c:v>42425</c:v>
                </c:pt>
                <c:pt idx="1311">
                  <c:v>42432</c:v>
                </c:pt>
                <c:pt idx="1312">
                  <c:v>42439</c:v>
                </c:pt>
                <c:pt idx="1313">
                  <c:v>42446</c:v>
                </c:pt>
                <c:pt idx="1314">
                  <c:v>42453</c:v>
                </c:pt>
                <c:pt idx="1315">
                  <c:v>42460</c:v>
                </c:pt>
                <c:pt idx="1316">
                  <c:v>42467</c:v>
                </c:pt>
                <c:pt idx="1317">
                  <c:v>42474</c:v>
                </c:pt>
                <c:pt idx="1318">
                  <c:v>42481</c:v>
                </c:pt>
                <c:pt idx="1319">
                  <c:v>42488</c:v>
                </c:pt>
                <c:pt idx="1320">
                  <c:v>42495</c:v>
                </c:pt>
                <c:pt idx="1321">
                  <c:v>42502</c:v>
                </c:pt>
                <c:pt idx="1322">
                  <c:v>42509</c:v>
                </c:pt>
                <c:pt idx="1323">
                  <c:v>42516</c:v>
                </c:pt>
                <c:pt idx="1324">
                  <c:v>42523</c:v>
                </c:pt>
                <c:pt idx="1325">
                  <c:v>42530</c:v>
                </c:pt>
                <c:pt idx="1326">
                  <c:v>42537</c:v>
                </c:pt>
                <c:pt idx="1327">
                  <c:v>42544</c:v>
                </c:pt>
                <c:pt idx="1328">
                  <c:v>42551</c:v>
                </c:pt>
                <c:pt idx="1329">
                  <c:v>42558</c:v>
                </c:pt>
                <c:pt idx="1330">
                  <c:v>42565</c:v>
                </c:pt>
                <c:pt idx="1331">
                  <c:v>42572</c:v>
                </c:pt>
                <c:pt idx="1332">
                  <c:v>42579</c:v>
                </c:pt>
                <c:pt idx="1333">
                  <c:v>42586</c:v>
                </c:pt>
                <c:pt idx="1334">
                  <c:v>42593</c:v>
                </c:pt>
                <c:pt idx="1335">
                  <c:v>42600</c:v>
                </c:pt>
                <c:pt idx="1336">
                  <c:v>42607</c:v>
                </c:pt>
                <c:pt idx="1337">
                  <c:v>42614</c:v>
                </c:pt>
                <c:pt idx="1338">
                  <c:v>42621</c:v>
                </c:pt>
                <c:pt idx="1339">
                  <c:v>42628</c:v>
                </c:pt>
                <c:pt idx="1340">
                  <c:v>42635</c:v>
                </c:pt>
                <c:pt idx="1341">
                  <c:v>42642</c:v>
                </c:pt>
                <c:pt idx="1342">
                  <c:v>42649</c:v>
                </c:pt>
                <c:pt idx="1343">
                  <c:v>42656</c:v>
                </c:pt>
                <c:pt idx="1344">
                  <c:v>42663</c:v>
                </c:pt>
                <c:pt idx="1345">
                  <c:v>42670</c:v>
                </c:pt>
                <c:pt idx="1346">
                  <c:v>42677</c:v>
                </c:pt>
                <c:pt idx="1347">
                  <c:v>42684</c:v>
                </c:pt>
                <c:pt idx="1348">
                  <c:v>42691</c:v>
                </c:pt>
                <c:pt idx="1349">
                  <c:v>42698</c:v>
                </c:pt>
                <c:pt idx="1350">
                  <c:v>42705</c:v>
                </c:pt>
                <c:pt idx="1351">
                  <c:v>42712</c:v>
                </c:pt>
                <c:pt idx="1352">
                  <c:v>42719</c:v>
                </c:pt>
                <c:pt idx="1353">
                  <c:v>42726</c:v>
                </c:pt>
                <c:pt idx="1354">
                  <c:v>42733</c:v>
                </c:pt>
                <c:pt idx="1355">
                  <c:v>42740</c:v>
                </c:pt>
                <c:pt idx="1356">
                  <c:v>42747</c:v>
                </c:pt>
                <c:pt idx="1357">
                  <c:v>42754</c:v>
                </c:pt>
                <c:pt idx="1358">
                  <c:v>42761</c:v>
                </c:pt>
                <c:pt idx="1359">
                  <c:v>42768</c:v>
                </c:pt>
                <c:pt idx="1360">
                  <c:v>42775</c:v>
                </c:pt>
                <c:pt idx="1361">
                  <c:v>42782</c:v>
                </c:pt>
                <c:pt idx="1362">
                  <c:v>42789</c:v>
                </c:pt>
                <c:pt idx="1363">
                  <c:v>42796</c:v>
                </c:pt>
                <c:pt idx="1364">
                  <c:v>42803</c:v>
                </c:pt>
                <c:pt idx="1365">
                  <c:v>42810</c:v>
                </c:pt>
                <c:pt idx="1366">
                  <c:v>42817</c:v>
                </c:pt>
                <c:pt idx="1367">
                  <c:v>42824</c:v>
                </c:pt>
                <c:pt idx="1368">
                  <c:v>42831</c:v>
                </c:pt>
                <c:pt idx="1369">
                  <c:v>42838</c:v>
                </c:pt>
                <c:pt idx="1370">
                  <c:v>42845</c:v>
                </c:pt>
                <c:pt idx="1371">
                  <c:v>42852</c:v>
                </c:pt>
                <c:pt idx="1372">
                  <c:v>42859</c:v>
                </c:pt>
                <c:pt idx="1373">
                  <c:v>42866</c:v>
                </c:pt>
                <c:pt idx="1374">
                  <c:v>42873</c:v>
                </c:pt>
                <c:pt idx="1375">
                  <c:v>42880</c:v>
                </c:pt>
                <c:pt idx="1376">
                  <c:v>42887</c:v>
                </c:pt>
                <c:pt idx="1377">
                  <c:v>42894</c:v>
                </c:pt>
                <c:pt idx="1378">
                  <c:v>42901</c:v>
                </c:pt>
                <c:pt idx="1379">
                  <c:v>42908</c:v>
                </c:pt>
                <c:pt idx="1380">
                  <c:v>42915</c:v>
                </c:pt>
                <c:pt idx="1381">
                  <c:v>42922</c:v>
                </c:pt>
                <c:pt idx="1382">
                  <c:v>42929</c:v>
                </c:pt>
                <c:pt idx="1383">
                  <c:v>42936</c:v>
                </c:pt>
                <c:pt idx="1384">
                  <c:v>42943</c:v>
                </c:pt>
                <c:pt idx="1385">
                  <c:v>42950</c:v>
                </c:pt>
                <c:pt idx="1386">
                  <c:v>42957</c:v>
                </c:pt>
                <c:pt idx="1387">
                  <c:v>42964</c:v>
                </c:pt>
                <c:pt idx="1388">
                  <c:v>42971</c:v>
                </c:pt>
                <c:pt idx="1389">
                  <c:v>42978</c:v>
                </c:pt>
                <c:pt idx="1390">
                  <c:v>42985</c:v>
                </c:pt>
                <c:pt idx="1391">
                  <c:v>42992</c:v>
                </c:pt>
                <c:pt idx="1392">
                  <c:v>42999</c:v>
                </c:pt>
                <c:pt idx="1393">
                  <c:v>43006</c:v>
                </c:pt>
                <c:pt idx="1394">
                  <c:v>43013</c:v>
                </c:pt>
                <c:pt idx="1395">
                  <c:v>43020</c:v>
                </c:pt>
                <c:pt idx="1396">
                  <c:v>43027</c:v>
                </c:pt>
                <c:pt idx="1397">
                  <c:v>43034</c:v>
                </c:pt>
                <c:pt idx="1398">
                  <c:v>43041</c:v>
                </c:pt>
                <c:pt idx="1399">
                  <c:v>43048</c:v>
                </c:pt>
                <c:pt idx="1400">
                  <c:v>43055</c:v>
                </c:pt>
                <c:pt idx="1401">
                  <c:v>43062</c:v>
                </c:pt>
                <c:pt idx="1402">
                  <c:v>43069</c:v>
                </c:pt>
                <c:pt idx="1403">
                  <c:v>43076</c:v>
                </c:pt>
                <c:pt idx="1404">
                  <c:v>43083</c:v>
                </c:pt>
                <c:pt idx="1405">
                  <c:v>43090</c:v>
                </c:pt>
                <c:pt idx="1406">
                  <c:v>43097</c:v>
                </c:pt>
                <c:pt idx="1407">
                  <c:v>43104</c:v>
                </c:pt>
                <c:pt idx="1408">
                  <c:v>43111</c:v>
                </c:pt>
                <c:pt idx="1409">
                  <c:v>43118</c:v>
                </c:pt>
                <c:pt idx="1410">
                  <c:v>43125</c:v>
                </c:pt>
                <c:pt idx="1411">
                  <c:v>43132</c:v>
                </c:pt>
                <c:pt idx="1412">
                  <c:v>43139</c:v>
                </c:pt>
                <c:pt idx="1413">
                  <c:v>43146</c:v>
                </c:pt>
                <c:pt idx="1414">
                  <c:v>43153</c:v>
                </c:pt>
                <c:pt idx="1415">
                  <c:v>43160</c:v>
                </c:pt>
                <c:pt idx="1416">
                  <c:v>43167</c:v>
                </c:pt>
                <c:pt idx="1417">
                  <c:v>43174</c:v>
                </c:pt>
                <c:pt idx="1418">
                  <c:v>43181</c:v>
                </c:pt>
                <c:pt idx="1419">
                  <c:v>43188</c:v>
                </c:pt>
                <c:pt idx="1420">
                  <c:v>43195</c:v>
                </c:pt>
                <c:pt idx="1421">
                  <c:v>43202</c:v>
                </c:pt>
                <c:pt idx="1422">
                  <c:v>43209</c:v>
                </c:pt>
                <c:pt idx="1423">
                  <c:v>43216</c:v>
                </c:pt>
                <c:pt idx="1424">
                  <c:v>43223</c:v>
                </c:pt>
                <c:pt idx="1425">
                  <c:v>43230</c:v>
                </c:pt>
                <c:pt idx="1426">
                  <c:v>43237</c:v>
                </c:pt>
                <c:pt idx="1427">
                  <c:v>43244</c:v>
                </c:pt>
                <c:pt idx="1428">
                  <c:v>43251</c:v>
                </c:pt>
                <c:pt idx="1429">
                  <c:v>43258</c:v>
                </c:pt>
                <c:pt idx="1430">
                  <c:v>43265</c:v>
                </c:pt>
                <c:pt idx="1431">
                  <c:v>43272</c:v>
                </c:pt>
                <c:pt idx="1432">
                  <c:v>43279</c:v>
                </c:pt>
              </c:numCache>
            </c:numRef>
          </c:cat>
          <c:val>
            <c:numRef>
              <c:f>'Kerosene Doméstico'!$G$9:$G$1441</c:f>
              <c:numCache>
                <c:formatCode>General</c:formatCode>
                <c:ptCount val="1433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  <c:pt idx="1177" formatCode="0.00">
                  <c:v>819.49</c:v>
                </c:pt>
                <c:pt idx="1178" formatCode="0.00">
                  <c:v>812.31</c:v>
                </c:pt>
                <c:pt idx="1179" formatCode="0.00">
                  <c:v>826.34</c:v>
                </c:pt>
                <c:pt idx="1180" formatCode="0.00">
                  <c:v>835.02</c:v>
                </c:pt>
                <c:pt idx="1181" formatCode="0.00">
                  <c:v>854.95</c:v>
                </c:pt>
                <c:pt idx="1182" formatCode="0.00">
                  <c:v>839.54</c:v>
                </c:pt>
                <c:pt idx="1183" formatCode="0.00">
                  <c:v>825</c:v>
                </c:pt>
                <c:pt idx="1184" formatCode="0.00">
                  <c:v>809.34</c:v>
                </c:pt>
                <c:pt idx="1185" formatCode="0.00">
                  <c:v>789.6</c:v>
                </c:pt>
                <c:pt idx="1186" formatCode="0.00">
                  <c:v>797.94</c:v>
                </c:pt>
                <c:pt idx="1187" formatCode="0.00">
                  <c:v>831.91</c:v>
                </c:pt>
                <c:pt idx="1188" formatCode="0.00">
                  <c:v>825.63</c:v>
                </c:pt>
                <c:pt idx="1189" formatCode="0.00">
                  <c:v>811.13</c:v>
                </c:pt>
                <c:pt idx="1190" formatCode="0.00">
                  <c:v>821.26</c:v>
                </c:pt>
                <c:pt idx="1191" formatCode="0.00">
                  <c:v>790.89</c:v>
                </c:pt>
                <c:pt idx="1192" formatCode="0.00">
                  <c:v>802.75</c:v>
                </c:pt>
                <c:pt idx="1193" formatCode="0.00">
                  <c:v>824.71</c:v>
                </c:pt>
                <c:pt idx="1194" formatCode="0.00">
                  <c:v>844.69</c:v>
                </c:pt>
                <c:pt idx="1195" formatCode="0.00">
                  <c:v>843.43</c:v>
                </c:pt>
                <c:pt idx="1196" formatCode="0.00">
                  <c:v>829.6</c:v>
                </c:pt>
                <c:pt idx="1197" formatCode="0.00">
                  <c:v>838.72</c:v>
                </c:pt>
                <c:pt idx="1198" formatCode="0.00">
                  <c:v>860.33</c:v>
                </c:pt>
                <c:pt idx="1199" formatCode="0.00">
                  <c:v>847.63</c:v>
                </c:pt>
                <c:pt idx="1200" formatCode="0.00">
                  <c:v>829.51</c:v>
                </c:pt>
                <c:pt idx="1201" formatCode="0.00">
                  <c:v>821.04</c:v>
                </c:pt>
                <c:pt idx="1202" formatCode="0.00">
                  <c:v>824.13</c:v>
                </c:pt>
                <c:pt idx="1203" formatCode="0.00">
                  <c:v>826.5</c:v>
                </c:pt>
                <c:pt idx="1204" formatCode="0.00">
                  <c:v>818.76</c:v>
                </c:pt>
                <c:pt idx="1205" formatCode="0.00">
                  <c:v>845.75</c:v>
                </c:pt>
                <c:pt idx="1206" formatCode="0.00">
                  <c:v>859.85</c:v>
                </c:pt>
                <c:pt idx="1207" formatCode="0.00">
                  <c:v>849.94</c:v>
                </c:pt>
                <c:pt idx="1208" formatCode="0.00">
                  <c:v>849.96</c:v>
                </c:pt>
                <c:pt idx="1209" formatCode="0.00">
                  <c:v>818.44</c:v>
                </c:pt>
                <c:pt idx="1210" formatCode="0.00">
                  <c:v>801.05</c:v>
                </c:pt>
                <c:pt idx="1211" formatCode="0.00">
                  <c:v>808.1</c:v>
                </c:pt>
                <c:pt idx="1212" formatCode="0.00">
                  <c:v>804.17</c:v>
                </c:pt>
                <c:pt idx="1213" formatCode="0.00">
                  <c:v>810.89</c:v>
                </c:pt>
                <c:pt idx="1214" formatCode="0.00">
                  <c:v>830.14</c:v>
                </c:pt>
                <c:pt idx="1215" formatCode="0.00">
                  <c:v>828.18</c:v>
                </c:pt>
                <c:pt idx="1216" formatCode="0.00">
                  <c:v>813.3</c:v>
                </c:pt>
                <c:pt idx="1217" formatCode="0.00">
                  <c:v>806.94</c:v>
                </c:pt>
                <c:pt idx="1218" formatCode="0.00">
                  <c:v>815.88</c:v>
                </c:pt>
                <c:pt idx="1219" formatCode="0.00">
                  <c:v>817.7</c:v>
                </c:pt>
                <c:pt idx="1220" formatCode="0.00">
                  <c:v>807.65</c:v>
                </c:pt>
                <c:pt idx="1221" formatCode="0.00">
                  <c:v>789.63</c:v>
                </c:pt>
                <c:pt idx="1222" formatCode="0.00">
                  <c:v>804.16</c:v>
                </c:pt>
                <c:pt idx="1223" formatCode="0.00">
                  <c:v>832.07</c:v>
                </c:pt>
                <c:pt idx="1224" formatCode="0.00">
                  <c:v>840.09</c:v>
                </c:pt>
                <c:pt idx="1225" formatCode="0.00">
                  <c:v>816.28</c:v>
                </c:pt>
                <c:pt idx="1226" formatCode="0.00">
                  <c:v>805.81</c:v>
                </c:pt>
                <c:pt idx="1227" formatCode="0.00">
                  <c:v>801.03</c:v>
                </c:pt>
                <c:pt idx="1228" formatCode="0.00">
                  <c:v>811.38</c:v>
                </c:pt>
                <c:pt idx="1229" formatCode="0.00">
                  <c:v>811.29</c:v>
                </c:pt>
                <c:pt idx="1230" formatCode="0.00">
                  <c:v>806.71</c:v>
                </c:pt>
                <c:pt idx="1231" formatCode="0.00">
                  <c:v>807.66</c:v>
                </c:pt>
                <c:pt idx="1232" formatCode="0.00">
                  <c:v>798.85</c:v>
                </c:pt>
                <c:pt idx="1233" formatCode="0.00">
                  <c:v>813.74</c:v>
                </c:pt>
                <c:pt idx="1234" formatCode="0.00">
                  <c:v>804.88</c:v>
                </c:pt>
                <c:pt idx="1235" formatCode="0.00">
                  <c:v>781.92</c:v>
                </c:pt>
                <c:pt idx="1236" formatCode="0.00">
                  <c:v>768.49</c:v>
                </c:pt>
                <c:pt idx="1237" formatCode="0.00">
                  <c:v>755.3</c:v>
                </c:pt>
                <c:pt idx="1238" formatCode="0.00">
                  <c:v>742.46</c:v>
                </c:pt>
                <c:pt idx="1239" formatCode="0.00">
                  <c:v>718.21</c:v>
                </c:pt>
                <c:pt idx="1240" formatCode="0.00">
                  <c:v>692.49</c:v>
                </c:pt>
                <c:pt idx="1241" formatCode="0.00">
                  <c:v>685.1</c:v>
                </c:pt>
                <c:pt idx="1242" formatCode="0.00">
                  <c:v>691.67</c:v>
                </c:pt>
                <c:pt idx="1243" formatCode="0.00">
                  <c:v>684.7</c:v>
                </c:pt>
                <c:pt idx="1244" formatCode="0.00">
                  <c:v>667.41</c:v>
                </c:pt>
                <c:pt idx="1245" formatCode="0.00">
                  <c:v>655.93</c:v>
                </c:pt>
                <c:pt idx="1246" formatCode="0.00">
                  <c:v>643.22</c:v>
                </c:pt>
                <c:pt idx="1247" formatCode="0.00">
                  <c:v>595.01</c:v>
                </c:pt>
                <c:pt idx="1248" formatCode="0.00">
                  <c:v>542.86</c:v>
                </c:pt>
                <c:pt idx="1249" formatCode="0.00">
                  <c:v>511.63</c:v>
                </c:pt>
                <c:pt idx="1250" formatCode="0.00">
                  <c:v>485.48</c:v>
                </c:pt>
                <c:pt idx="1251" formatCode="0.00">
                  <c:v>471.51</c:v>
                </c:pt>
                <c:pt idx="1252" formatCode="0.00">
                  <c:v>448.03</c:v>
                </c:pt>
                <c:pt idx="1253" formatCode="0.00">
                  <c:v>429.39</c:v>
                </c:pt>
                <c:pt idx="1254" formatCode="0.00">
                  <c:v>435.58</c:v>
                </c:pt>
                <c:pt idx="1255" formatCode="0.00">
                  <c:v>434.95</c:v>
                </c:pt>
                <c:pt idx="1256" formatCode="0.00">
                  <c:v>481.29</c:v>
                </c:pt>
                <c:pt idx="1257" formatCode="0.00">
                  <c:v>501.8</c:v>
                </c:pt>
                <c:pt idx="1258" formatCode="0.00">
                  <c:v>507.9</c:v>
                </c:pt>
                <c:pt idx="1259" formatCode="0.00">
                  <c:v>511.08</c:v>
                </c:pt>
                <c:pt idx="1260" formatCode="0.00">
                  <c:v>514.24</c:v>
                </c:pt>
                <c:pt idx="1261" formatCode="0.00">
                  <c:v>480.32</c:v>
                </c:pt>
                <c:pt idx="1262" formatCode="0.00">
                  <c:v>462.63</c:v>
                </c:pt>
                <c:pt idx="1263" formatCode="0.00">
                  <c:v>465.78</c:v>
                </c:pt>
                <c:pt idx="1264" formatCode="0.00">
                  <c:v>458.16</c:v>
                </c:pt>
                <c:pt idx="1265" formatCode="0.00">
                  <c:v>468.78</c:v>
                </c:pt>
                <c:pt idx="1266" formatCode="0.00">
                  <c:v>500.34</c:v>
                </c:pt>
                <c:pt idx="1267" formatCode="0.00">
                  <c:v>507.97</c:v>
                </c:pt>
                <c:pt idx="1268" formatCode="0.00">
                  <c:v>527.63</c:v>
                </c:pt>
                <c:pt idx="1269" formatCode="0.00">
                  <c:v>546.11</c:v>
                </c:pt>
                <c:pt idx="1270" formatCode="0.00">
                  <c:v>546.30999999999995</c:v>
                </c:pt>
                <c:pt idx="1271" formatCode="0.00">
                  <c:v>534.28</c:v>
                </c:pt>
                <c:pt idx="1272" formatCode="0.00">
                  <c:v>520.97</c:v>
                </c:pt>
                <c:pt idx="1273" formatCode="0.00">
                  <c:v>513.20000000000005</c:v>
                </c:pt>
                <c:pt idx="1274" formatCode="0.00">
                  <c:v>514.47</c:v>
                </c:pt>
                <c:pt idx="1275" formatCode="0.00">
                  <c:v>507.29</c:v>
                </c:pt>
                <c:pt idx="1276" formatCode="0.00">
                  <c:v>499.32</c:v>
                </c:pt>
                <c:pt idx="1277" formatCode="0.00">
                  <c:v>495.77</c:v>
                </c:pt>
                <c:pt idx="1278" formatCode="0.00">
                  <c:v>459.99</c:v>
                </c:pt>
                <c:pt idx="1279" formatCode="0.00">
                  <c:v>459.3</c:v>
                </c:pt>
                <c:pt idx="1280" formatCode="0.00">
                  <c:v>454.3</c:v>
                </c:pt>
                <c:pt idx="1281" formatCode="0.00">
                  <c:v>435.52</c:v>
                </c:pt>
                <c:pt idx="1282" formatCode="0.00">
                  <c:v>416.9</c:v>
                </c:pt>
                <c:pt idx="1283" formatCode="0.00">
                  <c:v>423.77</c:v>
                </c:pt>
                <c:pt idx="1284" formatCode="0.00">
                  <c:v>403.46</c:v>
                </c:pt>
                <c:pt idx="1285" formatCode="0.00">
                  <c:v>382.31</c:v>
                </c:pt>
                <c:pt idx="1286" formatCode="0.00">
                  <c:v>424.57</c:v>
                </c:pt>
                <c:pt idx="1287" formatCode="0.00">
                  <c:v>414.61</c:v>
                </c:pt>
                <c:pt idx="1288" formatCode="0.00">
                  <c:v>403.18</c:v>
                </c:pt>
                <c:pt idx="1289" formatCode="0.00">
                  <c:v>410.02</c:v>
                </c:pt>
                <c:pt idx="1290" formatCode="0.00">
                  <c:v>406.85</c:v>
                </c:pt>
                <c:pt idx="1291" formatCode="0.00">
                  <c:v>421.16</c:v>
                </c:pt>
                <c:pt idx="1292" formatCode="0.00">
                  <c:v>395.01</c:v>
                </c:pt>
                <c:pt idx="1293" formatCode="0.00">
                  <c:v>399.73</c:v>
                </c:pt>
                <c:pt idx="1294" formatCode="0.00">
                  <c:v>405.25</c:v>
                </c:pt>
                <c:pt idx="1295" formatCode="0.00">
                  <c:v>411.56</c:v>
                </c:pt>
                <c:pt idx="1296" formatCode="0.00">
                  <c:v>393.32</c:v>
                </c:pt>
                <c:pt idx="1297" formatCode="0.00">
                  <c:v>379.24</c:v>
                </c:pt>
                <c:pt idx="1298" formatCode="0.00">
                  <c:v>391.2</c:v>
                </c:pt>
                <c:pt idx="1299" formatCode="0.00">
                  <c:v>367.35</c:v>
                </c:pt>
                <c:pt idx="1300" formatCode="0.00">
                  <c:v>340.36</c:v>
                </c:pt>
                <c:pt idx="1301" formatCode="0.00">
                  <c:v>306.76</c:v>
                </c:pt>
                <c:pt idx="1302" formatCode="0.00">
                  <c:v>312.64</c:v>
                </c:pt>
                <c:pt idx="1303" formatCode="0.00">
                  <c:v>313.56</c:v>
                </c:pt>
                <c:pt idx="1304" formatCode="0.00">
                  <c:v>306.29000000000002</c:v>
                </c:pt>
                <c:pt idx="1305" formatCode="0.00">
                  <c:v>271.66000000000003</c:v>
                </c:pt>
                <c:pt idx="1306" formatCode="0.00">
                  <c:v>254.64</c:v>
                </c:pt>
                <c:pt idx="1307" formatCode="0.00">
                  <c:v>281.99</c:v>
                </c:pt>
                <c:pt idx="1308" formatCode="0.00">
                  <c:v>299.45</c:v>
                </c:pt>
                <c:pt idx="1309" formatCode="0.00">
                  <c:v>286.58999999999997</c:v>
                </c:pt>
                <c:pt idx="1310" formatCode="0.00">
                  <c:v>292.66000000000003</c:v>
                </c:pt>
                <c:pt idx="1311" formatCode="0.00">
                  <c:v>284.77</c:v>
                </c:pt>
                <c:pt idx="1312" formatCode="0.00">
                  <c:v>301.10000000000002</c:v>
                </c:pt>
                <c:pt idx="1313" formatCode="0.00">
                  <c:v>322.19</c:v>
                </c:pt>
                <c:pt idx="1314" formatCode="0.00">
                  <c:v>323.14999999999998</c:v>
                </c:pt>
                <c:pt idx="1315" formatCode="0.00">
                  <c:v>326.73</c:v>
                </c:pt>
                <c:pt idx="1316" formatCode="0.00">
                  <c:v>310.58</c:v>
                </c:pt>
                <c:pt idx="1317" formatCode="0.00">
                  <c:v>304.37</c:v>
                </c:pt>
                <c:pt idx="1318" formatCode="0.00">
                  <c:v>336.49</c:v>
                </c:pt>
                <c:pt idx="1319" formatCode="0.00">
                  <c:v>341.76</c:v>
                </c:pt>
                <c:pt idx="1320" formatCode="0.00">
                  <c:v>359.23</c:v>
                </c:pt>
                <c:pt idx="1321" formatCode="0.00">
                  <c:v>352.8</c:v>
                </c:pt>
                <c:pt idx="1322" formatCode="0.00">
                  <c:v>364.57</c:v>
                </c:pt>
                <c:pt idx="1323" formatCode="0.00">
                  <c:v>392.48</c:v>
                </c:pt>
                <c:pt idx="1324" formatCode="0.00">
                  <c:v>396.64</c:v>
                </c:pt>
                <c:pt idx="1325" formatCode="0.00">
                  <c:v>396.58</c:v>
                </c:pt>
                <c:pt idx="1326" formatCode="0.00">
                  <c:v>407.22</c:v>
                </c:pt>
                <c:pt idx="1327" formatCode="0.00">
                  <c:v>394.56</c:v>
                </c:pt>
                <c:pt idx="1328" formatCode="0.00">
                  <c:v>402.41</c:v>
                </c:pt>
                <c:pt idx="1329" formatCode="0.00">
                  <c:v>399.59</c:v>
                </c:pt>
                <c:pt idx="1330" formatCode="0.00">
                  <c:v>387.68</c:v>
                </c:pt>
                <c:pt idx="1331" formatCode="0.00">
                  <c:v>372.69</c:v>
                </c:pt>
                <c:pt idx="1332" formatCode="0.00">
                  <c:v>360.17</c:v>
                </c:pt>
                <c:pt idx="1333" formatCode="0.00">
                  <c:v>339.13</c:v>
                </c:pt>
                <c:pt idx="1334" formatCode="0.00">
                  <c:v>335.26</c:v>
                </c:pt>
                <c:pt idx="1335" formatCode="0.00">
                  <c:v>358.11</c:v>
                </c:pt>
                <c:pt idx="1336" formatCode="0.00">
                  <c:v>401.17</c:v>
                </c:pt>
                <c:pt idx="1337" formatCode="0.00">
                  <c:v>403.88</c:v>
                </c:pt>
                <c:pt idx="1338" formatCode="0.00">
                  <c:v>380.83</c:v>
                </c:pt>
                <c:pt idx="1339" formatCode="0.00">
                  <c:v>381.73</c:v>
                </c:pt>
                <c:pt idx="1340" formatCode="0.00">
                  <c:v>377.01</c:v>
                </c:pt>
                <c:pt idx="1341" formatCode="0.00">
                  <c:v>381.17</c:v>
                </c:pt>
                <c:pt idx="1342" formatCode="0.00">
                  <c:v>396.69</c:v>
                </c:pt>
                <c:pt idx="1343" formatCode="0.00">
                  <c:v>418.22</c:v>
                </c:pt>
                <c:pt idx="1344" formatCode="0.00">
                  <c:v>417.61</c:v>
                </c:pt>
                <c:pt idx="1345" formatCode="0.00">
                  <c:v>416.15</c:v>
                </c:pt>
                <c:pt idx="1346" formatCode="0.00">
                  <c:v>413.77</c:v>
                </c:pt>
                <c:pt idx="1347" formatCode="0.00">
                  <c:v>393.93</c:v>
                </c:pt>
                <c:pt idx="1348" formatCode="0.00">
                  <c:v>382.98</c:v>
                </c:pt>
                <c:pt idx="1349" formatCode="0.00">
                  <c:v>381.35</c:v>
                </c:pt>
                <c:pt idx="1350" formatCode="0.00">
                  <c:v>403.25</c:v>
                </c:pt>
                <c:pt idx="1351" formatCode="0.00">
                  <c:v>408.82</c:v>
                </c:pt>
                <c:pt idx="1352" formatCode="0.00">
                  <c:v>422.85</c:v>
                </c:pt>
                <c:pt idx="1353" formatCode="0.00">
                  <c:v>433.46</c:v>
                </c:pt>
                <c:pt idx="1354" formatCode="0.00">
                  <c:v>439.14</c:v>
                </c:pt>
                <c:pt idx="1355" formatCode="0.00">
                  <c:v>453.24</c:v>
                </c:pt>
                <c:pt idx="1356" formatCode="0.00">
                  <c:v>450.82</c:v>
                </c:pt>
                <c:pt idx="1357" formatCode="0.00">
                  <c:v>441.23</c:v>
                </c:pt>
                <c:pt idx="1358" formatCode="0.00">
                  <c:v>438.67</c:v>
                </c:pt>
                <c:pt idx="1359" formatCode="0.00">
                  <c:v>440.47</c:v>
                </c:pt>
                <c:pt idx="1360" formatCode="0.00">
                  <c:v>450.52</c:v>
                </c:pt>
                <c:pt idx="1361" formatCode="0.00">
                  <c:v>451.65</c:v>
                </c:pt>
                <c:pt idx="1362" formatCode="0.00">
                  <c:v>448.2</c:v>
                </c:pt>
                <c:pt idx="1363" formatCode="0.00">
                  <c:v>451.54</c:v>
                </c:pt>
                <c:pt idx="1364" formatCode="0.00">
                  <c:v>443.84</c:v>
                </c:pt>
                <c:pt idx="1365" formatCode="0.00">
                  <c:v>426.25</c:v>
                </c:pt>
                <c:pt idx="1366" formatCode="0.00">
                  <c:v>412.02</c:v>
                </c:pt>
                <c:pt idx="1367" formatCode="0.00">
                  <c:v>411.85</c:v>
                </c:pt>
                <c:pt idx="1368" formatCode="0.00">
                  <c:v>424.47</c:v>
                </c:pt>
                <c:pt idx="1369" formatCode="0.00">
                  <c:v>440.71</c:v>
                </c:pt>
                <c:pt idx="1370" formatCode="0.00">
                  <c:v>455.75</c:v>
                </c:pt>
                <c:pt idx="1371" formatCode="0.00">
                  <c:v>439.1</c:v>
                </c:pt>
                <c:pt idx="1372" formatCode="0.00">
                  <c:v>417.42</c:v>
                </c:pt>
                <c:pt idx="1373" formatCode="0.00">
                  <c:v>393.44</c:v>
                </c:pt>
                <c:pt idx="1374" formatCode="0.00">
                  <c:v>396.19</c:v>
                </c:pt>
                <c:pt idx="1375" formatCode="0.00">
                  <c:v>411.08</c:v>
                </c:pt>
                <c:pt idx="1376" formatCode="0.00">
                  <c:v>426.54</c:v>
                </c:pt>
                <c:pt idx="1377" formatCode="0.00">
                  <c:v>406.68</c:v>
                </c:pt>
                <c:pt idx="1378" formatCode="0.00">
                  <c:v>379.73</c:v>
                </c:pt>
                <c:pt idx="1379" formatCode="0.00">
                  <c:v>378.75</c:v>
                </c:pt>
                <c:pt idx="1380" formatCode="0.00">
                  <c:v>370.05</c:v>
                </c:pt>
                <c:pt idx="1381" formatCode="0.00">
                  <c:v>385.85</c:v>
                </c:pt>
                <c:pt idx="1382" formatCode="0.00">
                  <c:v>399.01</c:v>
                </c:pt>
                <c:pt idx="1383" formatCode="0.00">
                  <c:v>404</c:v>
                </c:pt>
                <c:pt idx="1384" formatCode="0.00">
                  <c:v>415.52</c:v>
                </c:pt>
                <c:pt idx="1385" formatCode="0.00">
                  <c:v>431.1</c:v>
                </c:pt>
                <c:pt idx="1386" formatCode="0.00">
                  <c:v>446.62</c:v>
                </c:pt>
                <c:pt idx="1387" formatCode="0.00">
                  <c:v>441.55</c:v>
                </c:pt>
                <c:pt idx="1388" formatCode="0.00">
                  <c:v>438.28</c:v>
                </c:pt>
                <c:pt idx="1389" formatCode="0.00">
                  <c:v>452.39</c:v>
                </c:pt>
                <c:pt idx="1390" formatCode="0.00">
                  <c:v>519.29999999999995</c:v>
                </c:pt>
                <c:pt idx="1391" formatCode="0.00">
                  <c:v>536.70000000000005</c:v>
                </c:pt>
                <c:pt idx="1392" formatCode="0.00">
                  <c:v>487.82</c:v>
                </c:pt>
                <c:pt idx="1393" formatCode="0.00">
                  <c:v>487.29</c:v>
                </c:pt>
                <c:pt idx="1394" formatCode="0.00">
                  <c:v>487.39</c:v>
                </c:pt>
                <c:pt idx="1395" formatCode="0.00">
                  <c:v>470.43</c:v>
                </c:pt>
                <c:pt idx="1396" formatCode="0.00">
                  <c:v>466.13</c:v>
                </c:pt>
                <c:pt idx="1397" formatCode="0.00">
                  <c:v>474.35</c:v>
                </c:pt>
                <c:pt idx="1398" formatCode="0.00">
                  <c:v>478.59</c:v>
                </c:pt>
                <c:pt idx="1399" formatCode="0.00">
                  <c:v>490.61</c:v>
                </c:pt>
                <c:pt idx="1400" formatCode="0.00">
                  <c:v>513.9</c:v>
                </c:pt>
                <c:pt idx="1401" formatCode="0.00">
                  <c:v>505.39</c:v>
                </c:pt>
                <c:pt idx="1402" formatCode="0.00">
                  <c:v>515.6</c:v>
                </c:pt>
                <c:pt idx="1403" formatCode="0.00">
                  <c:v>513.91</c:v>
                </c:pt>
                <c:pt idx="1404" formatCode="0.00">
                  <c:v>512.66999999999996</c:v>
                </c:pt>
                <c:pt idx="1405" formatCode="0.00">
                  <c:v>521.61</c:v>
                </c:pt>
                <c:pt idx="1406" formatCode="0.00">
                  <c:v>526.09</c:v>
                </c:pt>
                <c:pt idx="1407" formatCode="0.00">
                  <c:v>543.20000000000005</c:v>
                </c:pt>
                <c:pt idx="1408" formatCode="0.00">
                  <c:v>555.63</c:v>
                </c:pt>
                <c:pt idx="1409" formatCode="0.00">
                  <c:v>558.41999999999996</c:v>
                </c:pt>
                <c:pt idx="1410" formatCode="0.00">
                  <c:v>558.11</c:v>
                </c:pt>
                <c:pt idx="1411" formatCode="0.00">
                  <c:v>569.79999999999995</c:v>
                </c:pt>
                <c:pt idx="1412" formatCode="0.00">
                  <c:v>563.16</c:v>
                </c:pt>
                <c:pt idx="1413" formatCode="0.00">
                  <c:v>530.99</c:v>
                </c:pt>
                <c:pt idx="1414" formatCode="0.00">
                  <c:v>513.37</c:v>
                </c:pt>
                <c:pt idx="1415" formatCode="0.00">
                  <c:v>534.79999999999995</c:v>
                </c:pt>
                <c:pt idx="1416" formatCode="0.00">
                  <c:v>536.55999999999995</c:v>
                </c:pt>
                <c:pt idx="1417" formatCode="0.00">
                  <c:v>520.79</c:v>
                </c:pt>
                <c:pt idx="1418" formatCode="0.00">
                  <c:v>513.97</c:v>
                </c:pt>
                <c:pt idx="1419" formatCode="0.00">
                  <c:v>540.09</c:v>
                </c:pt>
                <c:pt idx="1420" formatCode="0.00">
                  <c:v>558.11</c:v>
                </c:pt>
                <c:pt idx="1421" formatCode="0.00">
                  <c:v>549.05999999999995</c:v>
                </c:pt>
                <c:pt idx="1422" formatCode="0.00">
                  <c:v>575.94000000000005</c:v>
                </c:pt>
                <c:pt idx="1423" formatCode="0.00">
                  <c:v>582.04999999999995</c:v>
                </c:pt>
                <c:pt idx="1424" formatCode="0.00">
                  <c:v>594.5</c:v>
                </c:pt>
                <c:pt idx="1425" formatCode="0.00">
                  <c:v>593.09</c:v>
                </c:pt>
                <c:pt idx="1426" formatCode="0.00">
                  <c:v>613.22</c:v>
                </c:pt>
                <c:pt idx="1427" formatCode="0.00">
                  <c:v>625.79999999999995</c:v>
                </c:pt>
                <c:pt idx="1428" formatCode="0.00">
                  <c:v>623.14</c:v>
                </c:pt>
                <c:pt idx="1429" formatCode="0.00">
                  <c:v>608.07000000000005</c:v>
                </c:pt>
                <c:pt idx="1430" formatCode="0.00">
                  <c:v>597.42999999999995</c:v>
                </c:pt>
                <c:pt idx="1431" formatCode="0.00">
                  <c:v>593.62</c:v>
                </c:pt>
                <c:pt idx="1432" formatCode="0.00">
                  <c:v>582.14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329408"/>
        <c:crosses val="autoZero"/>
        <c:auto val="1"/>
        <c:lblAlgn val="ctr"/>
        <c:lblOffset val="100"/>
        <c:tickMarkSkip val="50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B2:H32"/>
  <sheetViews>
    <sheetView showGridLines="0" tabSelected="1" zoomScale="75" workbookViewId="0">
      <selection activeCell="B5" sqref="B5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22" t="s">
        <v>77</v>
      </c>
      <c r="C2" s="122"/>
      <c r="D2" s="122"/>
      <c r="E2" s="122"/>
      <c r="F2" s="122"/>
    </row>
    <row r="3" spans="2:8" ht="15.75" x14ac:dyDescent="0.25">
      <c r="B3" s="122" t="s">
        <v>64</v>
      </c>
      <c r="C3" s="122"/>
      <c r="D3" s="122"/>
      <c r="E3" s="122"/>
      <c r="F3" s="122"/>
    </row>
    <row r="4" spans="2:8" ht="15.75" x14ac:dyDescent="0.25">
      <c r="B4" s="123">
        <v>43468</v>
      </c>
      <c r="C4" s="123"/>
      <c r="D4" s="123"/>
      <c r="E4" s="123"/>
      <c r="F4" s="123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21" t="s">
        <v>56</v>
      </c>
      <c r="D7" s="121"/>
      <c r="E7" s="121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330567.59999999998</v>
      </c>
      <c r="D10" s="109">
        <f>LOOKUP($B$4,'Gasolina Automotriz'!B:B,'Gasolina Automotriz'!E:E)</f>
        <v>347965.9</v>
      </c>
      <c r="E10" s="109">
        <f>LOOKUP($B$4,'Gasolina Automotriz'!B:B,'Gasolina Automotriz'!F:F)</f>
        <v>365364.2</v>
      </c>
      <c r="F10" s="110">
        <f>LOOKUP($B$4,'Gasolina Automotriz'!B:B,'Gasolina Automotriz'!G:G)</f>
        <v>262363.7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350889.4</v>
      </c>
      <c r="D11" s="109">
        <f>LOOKUP($B$4,'Gasolina Automotriz'!B:B,'Gasolina Automotriz'!L:L)</f>
        <v>369357.2</v>
      </c>
      <c r="E11" s="109">
        <f>LOOKUP($B$4,'Gasolina Automotriz'!B:B,'Gasolina Automotriz'!M:M)</f>
        <v>387825.1</v>
      </c>
      <c r="F11" s="110">
        <f>LOOKUP($B$4,'Gasolina Automotriz'!B:B,'Gasolina Automotriz'!N:N)</f>
        <v>276763.2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Diesel'!$B$1:$B$4998,'Petróleo Diesel'!D$1:D$4998)</f>
        <v>369312.3</v>
      </c>
      <c r="D12" s="109">
        <f>LOOKUP($B$4,'Petróleo Diesel'!$B$1:$B$4998,'Petróleo Diesel'!E$1:E$4998)</f>
        <v>388749.8</v>
      </c>
      <c r="E12" s="109">
        <f>LOOKUP($B$4,'Petróleo Diesel'!$B$1:$B$4998,'Petróleo Diesel'!F$1:F$4998)</f>
        <v>408187.2</v>
      </c>
      <c r="F12" s="110">
        <f>LOOKUP($B$4,'Petróleo Diesel'!$B$1:$B$4998,'Petróleo Diesel'!G$1:G$4998)</f>
        <v>323503.90000000002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Licuado'!$B$1:$B$5000,'Gas Licuado'!D$1:D$5000)</f>
        <v>192312.1</v>
      </c>
      <c r="D13" s="109">
        <f>LOOKUP($B$4,'Gas Licuado'!$B$1:$B$5000,'Gas Licuado'!E$1:E$5000)</f>
        <v>202433.8</v>
      </c>
      <c r="E13" s="109">
        <f>LOOKUP($B$4,'Gas Licuado'!$B$1:$B$5000,'Gas Licuado'!F$1:F$5000)</f>
        <v>212555.5</v>
      </c>
      <c r="F13" s="110">
        <f>LOOKUP($B$4,'Gas Licuado'!$B$1:$B$5000,'Gas Licuado'!G$1:G$5000)</f>
        <v>184063.8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24" t="s">
        <v>68</v>
      </c>
      <c r="C15" s="124"/>
      <c r="D15" s="124"/>
      <c r="E15" s="124"/>
      <c r="F15" s="124"/>
    </row>
    <row r="16" spans="2:8" ht="15.75" x14ac:dyDescent="0.25">
      <c r="B16" s="122" t="s">
        <v>64</v>
      </c>
      <c r="C16" s="122"/>
      <c r="D16" s="122"/>
      <c r="E16" s="122"/>
      <c r="F16" s="122"/>
    </row>
    <row r="17" spans="2:7" ht="15.75" x14ac:dyDescent="0.25">
      <c r="B17" s="123">
        <f>B4</f>
        <v>43468</v>
      </c>
      <c r="C17" s="123"/>
      <c r="D17" s="123"/>
      <c r="E17" s="123"/>
      <c r="F17" s="123"/>
    </row>
    <row r="18" spans="2:7" ht="15.75" x14ac:dyDescent="0.25">
      <c r="B18" s="122"/>
      <c r="C18" s="122"/>
      <c r="D18" s="122"/>
      <c r="E18" s="122"/>
      <c r="F18" s="122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21" t="s">
        <v>56</v>
      </c>
      <c r="D20" s="121"/>
      <c r="E20" s="121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Doméstico'!$B$1:$B$4995,'Kerosene Doméstico'!D$1:D$4995)</f>
        <v>449.4</v>
      </c>
      <c r="D23" s="57">
        <f>LOOKUP($B$4,'Kerosene Doméstico'!$B$1:$B$4995,'Kerosene Doméstico'!E$1:E$4995)</f>
        <v>513.6</v>
      </c>
      <c r="E23" s="57">
        <f>LOOKUP($B$4,'Kerosene Doméstico'!$B$1:$B$4995,'Kerosene Doméstico'!F$1:F$4995)</f>
        <v>577.79999999999995</v>
      </c>
      <c r="F23" s="102">
        <f>LOOKUP($B$4,'Kerosene Doméstico'!$B$1:$B$4995,'Kerosene Doméstico'!G$1:G$4995)</f>
        <v>469.06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2" t="s">
        <v>50</v>
      </c>
      <c r="C2" s="122"/>
      <c r="D2" s="122"/>
      <c r="E2" s="122"/>
      <c r="F2" s="122"/>
      <c r="G2" s="122"/>
    </row>
    <row r="3" spans="2:12" ht="15.75" x14ac:dyDescent="0.25">
      <c r="B3" s="122" t="s">
        <v>55</v>
      </c>
      <c r="C3" s="122"/>
      <c r="D3" s="122"/>
      <c r="E3" s="122"/>
      <c r="F3" s="122"/>
      <c r="G3" s="122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30" t="s">
        <v>9</v>
      </c>
      <c r="E5" s="130"/>
      <c r="F5" s="130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0"/>
  </sheetPr>
  <dimension ref="A2:N1492"/>
  <sheetViews>
    <sheetView showGridLines="0" zoomScale="75" workbookViewId="0">
      <pane ySplit="1995" topLeftCell="A1455" activePane="bottomLeft"/>
      <selection activeCell="I5" sqref="I5:N8"/>
      <selection pane="bottomLeft" activeCell="D1474" sqref="D1474:G1474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26" t="s">
        <v>45</v>
      </c>
      <c r="C2" s="126"/>
      <c r="D2" s="126"/>
      <c r="E2" s="126"/>
      <c r="F2" s="126"/>
      <c r="G2" s="126"/>
    </row>
    <row r="3" spans="2:14" x14ac:dyDescent="0.25">
      <c r="B3" s="126" t="s">
        <v>83</v>
      </c>
      <c r="C3" s="126"/>
      <c r="D3" s="126"/>
      <c r="E3" s="126"/>
      <c r="F3" s="126"/>
      <c r="G3" s="126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25" t="s">
        <v>9</v>
      </c>
      <c r="E6" s="125"/>
      <c r="F6" s="125"/>
      <c r="G6" s="94" t="s">
        <v>13</v>
      </c>
      <c r="I6" s="92" t="s">
        <v>10</v>
      </c>
      <c r="J6" s="93" t="s">
        <v>11</v>
      </c>
      <c r="K6" s="125" t="s">
        <v>9</v>
      </c>
      <c r="L6" s="125"/>
      <c r="M6" s="125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25" t="s">
        <v>9</v>
      </c>
      <c r="E1239" s="125"/>
      <c r="F1239" s="125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27" t="s">
        <v>79</v>
      </c>
      <c r="C1261" s="127"/>
      <c r="D1261" s="127"/>
      <c r="E1261" s="127"/>
      <c r="F1261" s="127"/>
      <c r="G1261" s="127"/>
      <c r="I1261" s="127" t="s">
        <v>78</v>
      </c>
      <c r="J1261" s="127"/>
      <c r="K1261" s="127"/>
      <c r="L1261" s="127"/>
      <c r="M1261" s="127"/>
      <c r="N1261" s="127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25" t="s">
        <v>9</v>
      </c>
      <c r="E1263" s="125"/>
      <c r="F1263" s="125"/>
      <c r="G1263" s="94" t="s">
        <v>13</v>
      </c>
      <c r="I1263" s="92" t="s">
        <v>10</v>
      </c>
      <c r="J1263" s="93" t="s">
        <v>11</v>
      </c>
      <c r="K1263" s="125" t="s">
        <v>9</v>
      </c>
      <c r="L1263" s="125"/>
      <c r="M1263" s="125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  <row r="1439" spans="2:14" x14ac:dyDescent="0.25">
      <c r="B1439" s="59">
        <v>43195</v>
      </c>
      <c r="C1439" s="56" t="s">
        <v>79</v>
      </c>
      <c r="D1439" s="112">
        <v>307850.2</v>
      </c>
      <c r="E1439" s="112">
        <v>324052.90000000002</v>
      </c>
      <c r="F1439" s="112">
        <v>340255.5</v>
      </c>
      <c r="G1439" s="113">
        <v>332060.40000000002</v>
      </c>
      <c r="I1439" s="59">
        <v>43195</v>
      </c>
      <c r="J1439" s="114" t="s">
        <v>78</v>
      </c>
      <c r="K1439" s="112">
        <v>335133.2</v>
      </c>
      <c r="L1439" s="112">
        <v>352771.8</v>
      </c>
      <c r="M1439" s="112">
        <v>370410.4</v>
      </c>
      <c r="N1439" s="113">
        <v>356616</v>
      </c>
    </row>
    <row r="1440" spans="2:14" x14ac:dyDescent="0.25">
      <c r="B1440" s="59">
        <v>43202</v>
      </c>
      <c r="C1440" s="56" t="s">
        <v>79</v>
      </c>
      <c r="D1440" s="112">
        <v>305685.09999999998</v>
      </c>
      <c r="E1440" s="112">
        <v>321773.8</v>
      </c>
      <c r="F1440" s="112">
        <v>337862.5</v>
      </c>
      <c r="G1440" s="113">
        <v>330713.3</v>
      </c>
      <c r="I1440" s="59">
        <v>43202</v>
      </c>
      <c r="J1440" s="114" t="s">
        <v>78</v>
      </c>
      <c r="K1440" s="112">
        <v>333144.8</v>
      </c>
      <c r="L1440" s="112">
        <v>350678.7</v>
      </c>
      <c r="M1440" s="112">
        <v>368212.6</v>
      </c>
      <c r="N1440" s="113">
        <v>354302.6</v>
      </c>
    </row>
    <row r="1441" spans="2:14" x14ac:dyDescent="0.25">
      <c r="B1441" s="59">
        <v>43209</v>
      </c>
      <c r="C1441" s="56" t="s">
        <v>79</v>
      </c>
      <c r="D1441" s="112">
        <v>309290.40000000002</v>
      </c>
      <c r="E1441" s="112">
        <v>325568.90000000002</v>
      </c>
      <c r="F1441" s="112">
        <v>341847.3</v>
      </c>
      <c r="G1441" s="113">
        <v>336743.6</v>
      </c>
      <c r="I1441" s="59">
        <v>43209</v>
      </c>
      <c r="J1441" s="114" t="s">
        <v>78</v>
      </c>
      <c r="K1441" s="112">
        <v>337317.3</v>
      </c>
      <c r="L1441" s="112">
        <v>355070.8</v>
      </c>
      <c r="M1441" s="112">
        <v>372824.3</v>
      </c>
      <c r="N1441" s="113">
        <v>357195.4</v>
      </c>
    </row>
    <row r="1442" spans="2:14" x14ac:dyDescent="0.25">
      <c r="B1442" s="59">
        <v>43216</v>
      </c>
      <c r="C1442" s="56" t="s">
        <v>79</v>
      </c>
      <c r="D1442" s="112">
        <v>322155</v>
      </c>
      <c r="E1442" s="112">
        <v>339110.5</v>
      </c>
      <c r="F1442" s="112">
        <v>356066</v>
      </c>
      <c r="G1442" s="113">
        <v>344690.6</v>
      </c>
      <c r="I1442" s="59">
        <v>43216</v>
      </c>
      <c r="J1442" s="114" t="s">
        <v>78</v>
      </c>
      <c r="K1442" s="112">
        <v>334922</v>
      </c>
      <c r="L1442" s="112">
        <v>352549.4</v>
      </c>
      <c r="M1442" s="112">
        <v>370176.9</v>
      </c>
      <c r="N1442" s="113">
        <v>362765.6</v>
      </c>
    </row>
    <row r="1443" spans="2:14" x14ac:dyDescent="0.25">
      <c r="B1443" s="59">
        <v>43223</v>
      </c>
      <c r="C1443" s="56" t="s">
        <v>79</v>
      </c>
      <c r="D1443" s="112">
        <v>328670.90000000002</v>
      </c>
      <c r="E1443" s="112">
        <v>345969.3</v>
      </c>
      <c r="F1443" s="112">
        <v>363267.8</v>
      </c>
      <c r="G1443" s="113">
        <v>349471.1</v>
      </c>
      <c r="I1443" s="59">
        <v>43223</v>
      </c>
      <c r="J1443" s="114" t="s">
        <v>78</v>
      </c>
      <c r="K1443" s="112">
        <v>337999.4</v>
      </c>
      <c r="L1443" s="112">
        <v>355788.79999999999</v>
      </c>
      <c r="M1443" s="112">
        <v>373578.2</v>
      </c>
      <c r="N1443" s="113">
        <v>369808.3</v>
      </c>
    </row>
    <row r="1444" spans="2:14" x14ac:dyDescent="0.25">
      <c r="B1444" s="59">
        <v>43230</v>
      </c>
      <c r="C1444" s="56" t="s">
        <v>79</v>
      </c>
      <c r="D1444" s="112">
        <v>335965.9</v>
      </c>
      <c r="E1444" s="112">
        <v>353648.4</v>
      </c>
      <c r="F1444" s="112">
        <v>371330.8</v>
      </c>
      <c r="G1444" s="113">
        <v>357267.3</v>
      </c>
      <c r="I1444" s="59">
        <v>43230</v>
      </c>
      <c r="J1444" s="114" t="s">
        <v>78</v>
      </c>
      <c r="K1444" s="112">
        <v>341371.1</v>
      </c>
      <c r="L1444" s="112">
        <v>359338</v>
      </c>
      <c r="M1444" s="112">
        <v>377304.9</v>
      </c>
      <c r="N1444" s="113">
        <v>377469.1</v>
      </c>
    </row>
    <row r="1445" spans="2:14" x14ac:dyDescent="0.25">
      <c r="B1445" s="59">
        <v>43237</v>
      </c>
      <c r="C1445" s="56" t="s">
        <v>79</v>
      </c>
      <c r="D1445" s="112">
        <v>335762.2</v>
      </c>
      <c r="E1445" s="112">
        <v>353433.9</v>
      </c>
      <c r="F1445" s="112">
        <v>371105.6</v>
      </c>
      <c r="G1445" s="113">
        <v>368144.3</v>
      </c>
      <c r="I1445" s="59">
        <v>43237</v>
      </c>
      <c r="J1445" s="114" t="s">
        <v>78</v>
      </c>
      <c r="K1445" s="112">
        <v>347510.9</v>
      </c>
      <c r="L1445" s="112">
        <v>365801</v>
      </c>
      <c r="M1445" s="112">
        <v>384091</v>
      </c>
      <c r="N1445" s="113">
        <v>385148</v>
      </c>
    </row>
    <row r="1446" spans="2:14" x14ac:dyDescent="0.25">
      <c r="B1446" s="59">
        <v>43244</v>
      </c>
      <c r="C1446" s="56" t="s">
        <v>79</v>
      </c>
      <c r="D1446" s="112">
        <v>346026.8</v>
      </c>
      <c r="E1446" s="112">
        <v>364238.7</v>
      </c>
      <c r="F1446" s="112">
        <v>382450.7</v>
      </c>
      <c r="G1446" s="113">
        <v>381922.6</v>
      </c>
      <c r="I1446" s="59">
        <v>43244</v>
      </c>
      <c r="J1446" s="114" t="s">
        <v>78</v>
      </c>
      <c r="K1446" s="112">
        <v>350979.3</v>
      </c>
      <c r="L1446" s="112">
        <v>369451.9</v>
      </c>
      <c r="M1446" s="112">
        <v>387924.5</v>
      </c>
      <c r="N1446" s="113">
        <v>400583</v>
      </c>
    </row>
    <row r="1447" spans="2:14" x14ac:dyDescent="0.25">
      <c r="B1447" s="59">
        <v>43251</v>
      </c>
      <c r="C1447" s="56" t="s">
        <v>79</v>
      </c>
      <c r="D1447" s="112">
        <v>352463.7</v>
      </c>
      <c r="E1447" s="112">
        <v>371014.40000000002</v>
      </c>
      <c r="F1447" s="112">
        <v>389565.1</v>
      </c>
      <c r="G1447" s="113">
        <v>388479.3</v>
      </c>
      <c r="I1447" s="59">
        <v>43251</v>
      </c>
      <c r="J1447" s="114" t="s">
        <v>78</v>
      </c>
      <c r="K1447" s="112">
        <v>363343.4</v>
      </c>
      <c r="L1447" s="112">
        <v>382466.7</v>
      </c>
      <c r="M1447" s="112">
        <v>401590</v>
      </c>
      <c r="N1447" s="113">
        <v>409458.9</v>
      </c>
    </row>
    <row r="1448" spans="2:14" x14ac:dyDescent="0.25">
      <c r="B1448" s="59">
        <v>43258</v>
      </c>
      <c r="C1448" s="56" t="s">
        <v>79</v>
      </c>
      <c r="D1448" s="112">
        <v>352746.2</v>
      </c>
      <c r="E1448" s="112">
        <v>371311.8</v>
      </c>
      <c r="F1448" s="112">
        <v>389877.3</v>
      </c>
      <c r="G1448" s="113">
        <v>382694.40000000002</v>
      </c>
      <c r="I1448" s="59">
        <v>43258</v>
      </c>
      <c r="J1448" s="114" t="s">
        <v>78</v>
      </c>
      <c r="K1448" s="112">
        <v>363085.1</v>
      </c>
      <c r="L1448" s="112">
        <v>382194.8</v>
      </c>
      <c r="M1448" s="112">
        <v>401304.6</v>
      </c>
      <c r="N1448" s="113">
        <v>403873.4</v>
      </c>
    </row>
    <row r="1449" spans="2:14" x14ac:dyDescent="0.25">
      <c r="B1449" s="59">
        <v>43265</v>
      </c>
      <c r="C1449" s="56" t="s">
        <v>79</v>
      </c>
      <c r="D1449" s="112">
        <v>352007.5</v>
      </c>
      <c r="E1449" s="112">
        <v>370534.3</v>
      </c>
      <c r="F1449" s="112">
        <v>389061</v>
      </c>
      <c r="G1449" s="113">
        <v>372556.79999999999</v>
      </c>
      <c r="I1449" s="59">
        <v>43265</v>
      </c>
      <c r="J1449" s="114" t="s">
        <v>78</v>
      </c>
      <c r="K1449" s="112">
        <v>364774.1</v>
      </c>
      <c r="L1449" s="112">
        <v>383972.7</v>
      </c>
      <c r="M1449" s="112">
        <v>403171.4</v>
      </c>
      <c r="N1449" s="113">
        <v>395269.8</v>
      </c>
    </row>
    <row r="1450" spans="2:14" x14ac:dyDescent="0.25">
      <c r="B1450" s="59">
        <v>43272</v>
      </c>
      <c r="C1450" s="56" t="s">
        <v>79</v>
      </c>
      <c r="D1450" s="112">
        <v>350135.7</v>
      </c>
      <c r="E1450" s="112">
        <v>368563.9</v>
      </c>
      <c r="F1450" s="112">
        <v>386992.1</v>
      </c>
      <c r="G1450" s="113">
        <v>368749.9</v>
      </c>
      <c r="I1450" s="59">
        <v>43272</v>
      </c>
      <c r="J1450" s="114" t="s">
        <v>78</v>
      </c>
      <c r="K1450" s="112">
        <v>367499.3</v>
      </c>
      <c r="L1450" s="112">
        <v>386841.4</v>
      </c>
      <c r="M1450" s="112">
        <v>406183.4</v>
      </c>
      <c r="N1450" s="113">
        <v>394940.1</v>
      </c>
    </row>
    <row r="1451" spans="2:14" x14ac:dyDescent="0.25">
      <c r="B1451" s="59">
        <v>43279</v>
      </c>
      <c r="C1451" s="56" t="s">
        <v>79</v>
      </c>
      <c r="D1451" s="112">
        <v>347110.6</v>
      </c>
      <c r="E1451" s="112">
        <v>365379.6</v>
      </c>
      <c r="F1451" s="112">
        <v>383648.6</v>
      </c>
      <c r="G1451" s="113">
        <v>365680.8</v>
      </c>
      <c r="I1451" s="59">
        <v>43279</v>
      </c>
      <c r="J1451" s="114" t="s">
        <v>78</v>
      </c>
      <c r="K1451" s="112">
        <v>369157</v>
      </c>
      <c r="L1451" s="112">
        <v>388586.3</v>
      </c>
      <c r="M1451" s="112">
        <v>408015.6</v>
      </c>
      <c r="N1451" s="113">
        <v>393152.9</v>
      </c>
    </row>
    <row r="1452" spans="2:14" x14ac:dyDescent="0.25">
      <c r="B1452" s="59">
        <v>43286</v>
      </c>
      <c r="C1452" s="56" t="s">
        <v>79</v>
      </c>
      <c r="D1452" s="112">
        <v>351286.2</v>
      </c>
      <c r="E1452" s="112">
        <v>369775</v>
      </c>
      <c r="F1452" s="112">
        <v>388263.7</v>
      </c>
      <c r="G1452" s="113">
        <v>369589.6</v>
      </c>
      <c r="I1452" s="59">
        <v>43286</v>
      </c>
      <c r="J1452" s="114" t="s">
        <v>78</v>
      </c>
      <c r="K1452" s="112">
        <v>375371.4</v>
      </c>
      <c r="L1452" s="112">
        <v>395127.8</v>
      </c>
      <c r="M1452" s="112">
        <v>414884.1</v>
      </c>
      <c r="N1452" s="113">
        <v>392011.3</v>
      </c>
    </row>
    <row r="1453" spans="2:14" x14ac:dyDescent="0.25">
      <c r="B1453" s="59">
        <v>43293</v>
      </c>
      <c r="C1453" s="56" t="s">
        <v>79</v>
      </c>
      <c r="D1453" s="112">
        <v>358620.1</v>
      </c>
      <c r="E1453" s="112">
        <v>377494.8</v>
      </c>
      <c r="F1453" s="112">
        <v>396369.6</v>
      </c>
      <c r="G1453" s="113">
        <v>381733</v>
      </c>
      <c r="I1453" s="59">
        <v>43293</v>
      </c>
      <c r="J1453" s="114" t="s">
        <v>78</v>
      </c>
      <c r="K1453" s="112">
        <v>380777.6</v>
      </c>
      <c r="L1453" s="112">
        <v>400818.5</v>
      </c>
      <c r="M1453" s="112">
        <v>420859.4</v>
      </c>
      <c r="N1453" s="113">
        <v>399932.1</v>
      </c>
    </row>
    <row r="1454" spans="2:14" x14ac:dyDescent="0.25">
      <c r="B1454" s="59">
        <v>43300</v>
      </c>
      <c r="C1454" s="56" t="s">
        <v>79</v>
      </c>
      <c r="D1454" s="112">
        <v>360259.2</v>
      </c>
      <c r="E1454" s="112">
        <v>379220.2</v>
      </c>
      <c r="F1454" s="112">
        <v>398181.2</v>
      </c>
      <c r="G1454" s="113">
        <v>387137.5</v>
      </c>
      <c r="I1454" s="59">
        <v>43300</v>
      </c>
      <c r="J1454" s="114" t="s">
        <v>78</v>
      </c>
      <c r="K1454" s="112">
        <v>380532.7</v>
      </c>
      <c r="L1454" s="112">
        <v>400560.8</v>
      </c>
      <c r="M1454" s="112">
        <v>420588.79999999999</v>
      </c>
      <c r="N1454" s="113">
        <v>406004.2</v>
      </c>
    </row>
    <row r="1455" spans="2:14" x14ac:dyDescent="0.25">
      <c r="B1455" s="59">
        <v>43307</v>
      </c>
      <c r="C1455" s="56" t="s">
        <v>79</v>
      </c>
      <c r="D1455" s="112">
        <v>357531.7</v>
      </c>
      <c r="E1455" s="112">
        <v>376349.2</v>
      </c>
      <c r="F1455" s="112">
        <v>395166.7</v>
      </c>
      <c r="G1455" s="113">
        <v>380630</v>
      </c>
      <c r="I1455" s="59">
        <v>43307</v>
      </c>
      <c r="J1455" s="114" t="s">
        <v>78</v>
      </c>
      <c r="K1455" s="112">
        <v>376379.3</v>
      </c>
      <c r="L1455" s="112">
        <v>396188.8</v>
      </c>
      <c r="M1455" s="112">
        <v>415998.2</v>
      </c>
      <c r="N1455" s="113">
        <v>400106.7</v>
      </c>
    </row>
    <row r="1456" spans="2:14" x14ac:dyDescent="0.25">
      <c r="B1456" s="59">
        <v>43314</v>
      </c>
      <c r="C1456" s="56" t="s">
        <v>79</v>
      </c>
      <c r="D1456" s="112">
        <v>361612.2</v>
      </c>
      <c r="E1456" s="112">
        <v>380644.4</v>
      </c>
      <c r="F1456" s="112">
        <v>399676.6</v>
      </c>
      <c r="G1456" s="113">
        <v>382358.6</v>
      </c>
      <c r="I1456" s="59">
        <v>43314</v>
      </c>
      <c r="J1456" s="114" t="s">
        <v>78</v>
      </c>
      <c r="K1456" s="112">
        <v>378052</v>
      </c>
      <c r="L1456" s="112">
        <v>397949.5</v>
      </c>
      <c r="M1456" s="112">
        <v>417846.9</v>
      </c>
      <c r="N1456" s="113">
        <v>402992.1</v>
      </c>
    </row>
    <row r="1457" spans="2:14" x14ac:dyDescent="0.25">
      <c r="B1457" s="59">
        <v>43321</v>
      </c>
      <c r="C1457" s="56" t="s">
        <v>79</v>
      </c>
      <c r="D1457" s="112">
        <v>355732.3</v>
      </c>
      <c r="E1457" s="112">
        <v>374455.1</v>
      </c>
      <c r="F1457" s="112">
        <v>393177.8</v>
      </c>
      <c r="G1457" s="113">
        <v>384607.1</v>
      </c>
      <c r="I1457" s="59">
        <v>43321</v>
      </c>
      <c r="J1457" s="114" t="s">
        <v>78</v>
      </c>
      <c r="K1457" s="112">
        <v>373792.6</v>
      </c>
      <c r="L1457" s="112">
        <v>393465.9</v>
      </c>
      <c r="M1457" s="112">
        <v>413139.1</v>
      </c>
      <c r="N1457" s="113">
        <v>405105</v>
      </c>
    </row>
    <row r="1458" spans="2:14" x14ac:dyDescent="0.25">
      <c r="B1458" s="59">
        <v>43328</v>
      </c>
      <c r="C1458" s="56" t="s">
        <v>79</v>
      </c>
      <c r="D1458" s="112">
        <v>352491.6</v>
      </c>
      <c r="E1458" s="112">
        <v>371043.8</v>
      </c>
      <c r="F1458" s="112">
        <v>389596</v>
      </c>
      <c r="G1458" s="113">
        <v>377163.7</v>
      </c>
      <c r="I1458" s="59">
        <v>43328</v>
      </c>
      <c r="J1458" s="114" t="s">
        <v>78</v>
      </c>
      <c r="K1458" s="112">
        <v>373213.9</v>
      </c>
      <c r="L1458" s="112">
        <v>392856.8</v>
      </c>
      <c r="M1458" s="112">
        <v>412499.6</v>
      </c>
      <c r="N1458" s="113">
        <v>394634.7</v>
      </c>
    </row>
    <row r="1459" spans="2:14" x14ac:dyDescent="0.25">
      <c r="B1459" s="59">
        <v>43335</v>
      </c>
      <c r="C1459" s="56" t="s">
        <v>79</v>
      </c>
      <c r="D1459" s="112">
        <v>353767.7</v>
      </c>
      <c r="E1459" s="112">
        <v>372387.1</v>
      </c>
      <c r="F1459" s="112">
        <v>391006.4</v>
      </c>
      <c r="G1459" s="113">
        <v>376740.1</v>
      </c>
      <c r="I1459" s="59">
        <v>43335</v>
      </c>
      <c r="J1459" s="114" t="s">
        <v>78</v>
      </c>
      <c r="K1459" s="112">
        <v>374627.1</v>
      </c>
      <c r="L1459" s="112">
        <v>394344.3</v>
      </c>
      <c r="M1459" s="112">
        <v>414061.5</v>
      </c>
      <c r="N1459" s="113">
        <v>390627.3</v>
      </c>
    </row>
    <row r="1460" spans="2:14" x14ac:dyDescent="0.25">
      <c r="B1460" s="59">
        <v>43342</v>
      </c>
      <c r="C1460" s="56" t="s">
        <v>79</v>
      </c>
      <c r="D1460" s="112">
        <v>358357</v>
      </c>
      <c r="E1460" s="112">
        <v>377217.8</v>
      </c>
      <c r="F1460" s="112">
        <v>396078.7</v>
      </c>
      <c r="G1460" s="113">
        <v>384089.7</v>
      </c>
      <c r="I1460" s="59">
        <v>43342</v>
      </c>
      <c r="J1460" s="114" t="s">
        <v>78</v>
      </c>
      <c r="K1460" s="112">
        <v>379391.1</v>
      </c>
      <c r="L1460" s="112">
        <v>399359</v>
      </c>
      <c r="M1460" s="112">
        <v>419327</v>
      </c>
      <c r="N1460" s="113">
        <v>396338.6</v>
      </c>
    </row>
    <row r="1461" spans="2:14" x14ac:dyDescent="0.25">
      <c r="B1461" s="59">
        <v>43349</v>
      </c>
      <c r="C1461" s="56" t="s">
        <v>79</v>
      </c>
      <c r="D1461" s="112">
        <v>364251.8</v>
      </c>
      <c r="E1461" s="112">
        <v>383422.9</v>
      </c>
      <c r="F1461" s="112">
        <v>402594.1</v>
      </c>
      <c r="G1461" s="113">
        <v>388874</v>
      </c>
      <c r="I1461" s="59">
        <v>43349</v>
      </c>
      <c r="J1461" s="114" t="s">
        <v>78</v>
      </c>
      <c r="K1461" s="112">
        <v>383409</v>
      </c>
      <c r="L1461" s="112">
        <v>403588.4</v>
      </c>
      <c r="M1461" s="112">
        <v>423767.8</v>
      </c>
      <c r="N1461" s="113">
        <v>401177.3</v>
      </c>
    </row>
    <row r="1462" spans="2:14" x14ac:dyDescent="0.25">
      <c r="B1462" s="59">
        <v>43356</v>
      </c>
      <c r="C1462" s="56" t="s">
        <v>79</v>
      </c>
      <c r="D1462" s="112">
        <v>365676.3</v>
      </c>
      <c r="E1462" s="112">
        <v>384922.4</v>
      </c>
      <c r="F1462" s="112">
        <v>404168.5</v>
      </c>
      <c r="G1462" s="113">
        <v>385831.3</v>
      </c>
      <c r="I1462" s="59">
        <v>43356</v>
      </c>
      <c r="J1462" s="114" t="s">
        <v>78</v>
      </c>
      <c r="K1462" s="112">
        <v>380266.4</v>
      </c>
      <c r="L1462" s="112">
        <v>400280.4</v>
      </c>
      <c r="M1462" s="112">
        <v>420294.40000000002</v>
      </c>
      <c r="N1462" s="113">
        <v>399800.3</v>
      </c>
    </row>
    <row r="1463" spans="2:14" x14ac:dyDescent="0.25">
      <c r="B1463" s="59">
        <v>43363</v>
      </c>
      <c r="C1463" s="56" t="s">
        <v>79</v>
      </c>
      <c r="D1463" s="112">
        <v>371114.5</v>
      </c>
      <c r="E1463" s="112">
        <v>390646.8</v>
      </c>
      <c r="F1463" s="112">
        <v>410179.1</v>
      </c>
      <c r="G1463" s="113">
        <v>387785.3</v>
      </c>
      <c r="I1463" s="59">
        <v>43363</v>
      </c>
      <c r="J1463" s="114" t="s">
        <v>78</v>
      </c>
      <c r="K1463" s="112">
        <v>384933.1</v>
      </c>
      <c r="L1463" s="112">
        <v>405192.7</v>
      </c>
      <c r="M1463" s="112">
        <v>425452.3</v>
      </c>
      <c r="N1463" s="113">
        <v>408293.5</v>
      </c>
    </row>
    <row r="1464" spans="2:14" x14ac:dyDescent="0.25">
      <c r="B1464" s="59">
        <v>43370</v>
      </c>
      <c r="C1464" s="56" t="s">
        <v>79</v>
      </c>
      <c r="D1464" s="112">
        <v>373721.5</v>
      </c>
      <c r="E1464" s="112">
        <v>393391</v>
      </c>
      <c r="F1464" s="112">
        <v>413060.6</v>
      </c>
      <c r="G1464" s="113">
        <v>391718.9</v>
      </c>
      <c r="I1464" s="59">
        <v>43370</v>
      </c>
      <c r="J1464" s="114" t="s">
        <v>78</v>
      </c>
      <c r="K1464" s="112">
        <v>390383.9</v>
      </c>
      <c r="L1464" s="112">
        <v>410930.4</v>
      </c>
      <c r="M1464" s="112">
        <v>431476.9</v>
      </c>
      <c r="N1464" s="113">
        <v>414152.8</v>
      </c>
    </row>
    <row r="1465" spans="2:14" x14ac:dyDescent="0.25">
      <c r="B1465" s="59">
        <v>43377</v>
      </c>
      <c r="C1465" s="56" t="s">
        <v>79</v>
      </c>
      <c r="D1465" s="118">
        <v>376193.5</v>
      </c>
      <c r="E1465" s="118">
        <v>395993.2</v>
      </c>
      <c r="F1465" s="118">
        <v>415792.8</v>
      </c>
      <c r="G1465" s="113">
        <v>394898.1</v>
      </c>
      <c r="I1465" s="75">
        <v>43377</v>
      </c>
      <c r="J1465" s="114" t="s">
        <v>78</v>
      </c>
      <c r="K1465" s="118">
        <v>394202</v>
      </c>
      <c r="L1465" s="118">
        <v>414949.5</v>
      </c>
      <c r="M1465" s="118">
        <v>435697</v>
      </c>
      <c r="N1465" s="113">
        <v>414943.3</v>
      </c>
    </row>
    <row r="1466" spans="2:14" x14ac:dyDescent="0.25">
      <c r="B1466" s="59">
        <v>43384</v>
      </c>
      <c r="C1466" s="56" t="s">
        <v>79</v>
      </c>
      <c r="D1466" s="118">
        <v>379807.3</v>
      </c>
      <c r="E1466" s="118">
        <v>399797.2</v>
      </c>
      <c r="F1466" s="118">
        <v>419787</v>
      </c>
      <c r="G1466" s="113">
        <v>402427.4</v>
      </c>
      <c r="I1466" s="75">
        <v>43384</v>
      </c>
      <c r="J1466" s="114" t="s">
        <v>78</v>
      </c>
      <c r="K1466" s="118">
        <v>398749.6</v>
      </c>
      <c r="L1466" s="118">
        <v>419736.4</v>
      </c>
      <c r="M1466" s="118">
        <v>440723.20000000001</v>
      </c>
      <c r="N1466" s="113">
        <v>424956.7</v>
      </c>
    </row>
    <row r="1467" spans="2:14" x14ac:dyDescent="0.25">
      <c r="B1467" s="59">
        <v>43391</v>
      </c>
      <c r="C1467" s="56" t="s">
        <v>79</v>
      </c>
      <c r="D1467" s="118">
        <v>381703.6</v>
      </c>
      <c r="E1467" s="118">
        <v>401793.2</v>
      </c>
      <c r="F1467" s="118">
        <v>421882.9</v>
      </c>
      <c r="G1467" s="113">
        <v>402776.7</v>
      </c>
      <c r="I1467" s="75">
        <v>43391</v>
      </c>
      <c r="J1467" s="114" t="s">
        <v>78</v>
      </c>
      <c r="K1467" s="118">
        <v>383255.8</v>
      </c>
      <c r="L1467" s="118">
        <v>403427.1</v>
      </c>
      <c r="M1467" s="118">
        <v>423598.5</v>
      </c>
      <c r="N1467" s="113">
        <v>429589.8</v>
      </c>
    </row>
    <row r="1468" spans="2:14" x14ac:dyDescent="0.25">
      <c r="B1468" s="59">
        <v>43398</v>
      </c>
      <c r="C1468" s="56" t="s">
        <v>79</v>
      </c>
      <c r="D1468" s="118">
        <v>377329.7</v>
      </c>
      <c r="E1468" s="118">
        <v>397189.1</v>
      </c>
      <c r="F1468" s="118">
        <v>417048.6</v>
      </c>
      <c r="G1468" s="113">
        <v>387729.5</v>
      </c>
      <c r="I1468" s="75">
        <v>43398</v>
      </c>
      <c r="J1468" s="114" t="s">
        <v>78</v>
      </c>
      <c r="K1468" s="118">
        <v>382437.1</v>
      </c>
      <c r="L1468" s="118">
        <v>402565.4</v>
      </c>
      <c r="M1468" s="118">
        <v>422693.7</v>
      </c>
      <c r="N1468" s="113">
        <v>413131.9</v>
      </c>
    </row>
    <row r="1469" spans="2:14" x14ac:dyDescent="0.25">
      <c r="B1469" s="59">
        <v>43405</v>
      </c>
      <c r="C1469" s="56" t="s">
        <v>79</v>
      </c>
      <c r="D1469" s="112">
        <v>374794.6</v>
      </c>
      <c r="E1469" s="112">
        <v>394520.6</v>
      </c>
      <c r="F1469" s="112">
        <v>414246.7</v>
      </c>
      <c r="G1469" s="113">
        <v>370181.1</v>
      </c>
      <c r="I1469" s="59">
        <v>43405</v>
      </c>
      <c r="J1469" s="114" t="s">
        <v>78</v>
      </c>
      <c r="K1469" s="112">
        <v>382582.9</v>
      </c>
      <c r="L1469" s="112">
        <v>402718.9</v>
      </c>
      <c r="M1469" s="112">
        <v>422854.8</v>
      </c>
      <c r="N1469" s="113">
        <v>391524.3</v>
      </c>
    </row>
    <row r="1470" spans="2:14" x14ac:dyDescent="0.25">
      <c r="B1470" s="59">
        <v>43412</v>
      </c>
      <c r="C1470" s="56" t="s">
        <v>79</v>
      </c>
      <c r="D1470" s="112">
        <v>352859.5</v>
      </c>
      <c r="E1470" s="112">
        <v>371431</v>
      </c>
      <c r="F1470" s="112">
        <v>390002.6</v>
      </c>
      <c r="G1470" s="113">
        <v>359902.4</v>
      </c>
      <c r="I1470" s="59">
        <v>43412</v>
      </c>
      <c r="J1470" s="114" t="s">
        <v>78</v>
      </c>
      <c r="K1470" s="112">
        <v>382109.2</v>
      </c>
      <c r="L1470" s="112">
        <v>402220.2</v>
      </c>
      <c r="M1470" s="112">
        <v>422331.2</v>
      </c>
      <c r="N1470" s="113">
        <v>380599.9</v>
      </c>
    </row>
    <row r="1471" spans="2:14" x14ac:dyDescent="0.25">
      <c r="B1471" s="59">
        <v>43419</v>
      </c>
      <c r="C1471" s="56" t="s">
        <v>79</v>
      </c>
      <c r="D1471" s="118">
        <v>360333.4</v>
      </c>
      <c r="E1471" s="118">
        <v>379298.3</v>
      </c>
      <c r="F1471" s="118">
        <v>398263.2</v>
      </c>
      <c r="G1471" s="113">
        <v>342397.8</v>
      </c>
      <c r="I1471" s="75">
        <v>43419</v>
      </c>
      <c r="J1471" s="114" t="s">
        <v>78</v>
      </c>
      <c r="K1471" s="118">
        <v>376176.3</v>
      </c>
      <c r="L1471" s="118">
        <v>395975.1</v>
      </c>
      <c r="M1471" s="118">
        <v>415773.8</v>
      </c>
      <c r="N1471" s="113">
        <v>361871.6</v>
      </c>
    </row>
    <row r="1472" spans="2:14" x14ac:dyDescent="0.25">
      <c r="B1472" s="59">
        <v>43426</v>
      </c>
      <c r="C1472" s="56" t="s">
        <v>79</v>
      </c>
      <c r="D1472" s="118">
        <v>354900.1</v>
      </c>
      <c r="E1472" s="118">
        <v>373579</v>
      </c>
      <c r="F1472" s="118">
        <v>392258</v>
      </c>
      <c r="G1472" s="113">
        <v>319303.40000000002</v>
      </c>
      <c r="I1472" s="75">
        <v>43426</v>
      </c>
      <c r="J1472" s="114" t="s">
        <v>78</v>
      </c>
      <c r="K1472" s="118">
        <v>371970.2</v>
      </c>
      <c r="L1472" s="118">
        <v>391547.6</v>
      </c>
      <c r="M1472" s="118">
        <v>411125</v>
      </c>
      <c r="N1472" s="113">
        <v>341381.5</v>
      </c>
    </row>
    <row r="1473" spans="2:14" x14ac:dyDescent="0.25">
      <c r="B1473" s="59">
        <v>43433</v>
      </c>
      <c r="C1473" s="56" t="s">
        <v>79</v>
      </c>
      <c r="D1473" s="118">
        <v>347640.1</v>
      </c>
      <c r="E1473" s="118">
        <v>365937</v>
      </c>
      <c r="F1473" s="118">
        <v>384233.8</v>
      </c>
      <c r="G1473" s="113">
        <v>303512.09999999998</v>
      </c>
      <c r="I1473" s="75">
        <v>43433</v>
      </c>
      <c r="J1473" s="114" t="s">
        <v>78</v>
      </c>
      <c r="K1473" s="118">
        <v>366279</v>
      </c>
      <c r="L1473" s="118">
        <v>385556.9</v>
      </c>
      <c r="M1473" s="118">
        <v>404834.7</v>
      </c>
      <c r="N1473" s="113">
        <v>328201.8</v>
      </c>
    </row>
    <row r="1474" spans="2:14" x14ac:dyDescent="0.25">
      <c r="B1474" s="59">
        <v>43440</v>
      </c>
      <c r="C1474" s="56" t="s">
        <v>79</v>
      </c>
      <c r="D1474" s="118">
        <v>337129.9</v>
      </c>
      <c r="E1474" s="118">
        <v>354873.59999999998</v>
      </c>
      <c r="F1474" s="118">
        <v>372617.3</v>
      </c>
      <c r="G1474" s="113">
        <v>288852.40000000002</v>
      </c>
      <c r="I1474" s="75">
        <v>43440</v>
      </c>
      <c r="J1474" s="114" t="s">
        <v>78</v>
      </c>
      <c r="K1474" s="118">
        <v>363117.3</v>
      </c>
      <c r="L1474" s="118">
        <v>382228.8</v>
      </c>
      <c r="M1474" s="118">
        <v>401340.2</v>
      </c>
      <c r="N1474" s="113">
        <v>308572.5</v>
      </c>
    </row>
    <row r="1475" spans="2:14" x14ac:dyDescent="0.25">
      <c r="B1475" s="59">
        <v>43447</v>
      </c>
      <c r="C1475" s="56" t="s">
        <v>79</v>
      </c>
      <c r="D1475" s="112">
        <v>331767.40000000002</v>
      </c>
      <c r="E1475" s="112">
        <v>349228.79999999999</v>
      </c>
      <c r="F1475" s="112">
        <v>366690.2</v>
      </c>
      <c r="G1475" s="113">
        <v>286113.90000000002</v>
      </c>
      <c r="I1475" s="59">
        <v>43447</v>
      </c>
      <c r="J1475" s="114" t="s">
        <v>78</v>
      </c>
      <c r="K1475" s="112">
        <v>367555.3</v>
      </c>
      <c r="L1475" s="112">
        <v>386900.3</v>
      </c>
      <c r="M1475" s="112">
        <v>406245.3</v>
      </c>
      <c r="N1475" s="113">
        <v>304427.59999999998</v>
      </c>
    </row>
    <row r="1476" spans="2:14" x14ac:dyDescent="0.25">
      <c r="B1476" s="59">
        <v>43454</v>
      </c>
      <c r="C1476" s="56" t="s">
        <v>79</v>
      </c>
      <c r="D1476" s="118">
        <v>347895.2</v>
      </c>
      <c r="E1476" s="118">
        <v>366205.5</v>
      </c>
      <c r="F1476" s="118">
        <v>384515.8</v>
      </c>
      <c r="G1476" s="113">
        <v>290222.09999999998</v>
      </c>
      <c r="I1476" s="75">
        <v>43454</v>
      </c>
      <c r="J1476" s="114" t="s">
        <v>78</v>
      </c>
      <c r="K1476" s="118">
        <v>366669.8</v>
      </c>
      <c r="L1476" s="118">
        <v>385968.2</v>
      </c>
      <c r="M1476" s="118">
        <v>405266.6</v>
      </c>
      <c r="N1476" s="113">
        <v>309267.09999999998</v>
      </c>
    </row>
    <row r="1477" spans="2:14" x14ac:dyDescent="0.25">
      <c r="B1477" s="59">
        <v>43461</v>
      </c>
      <c r="C1477" s="56" t="s">
        <v>79</v>
      </c>
      <c r="D1477" s="118">
        <v>331150</v>
      </c>
      <c r="E1477" s="118">
        <v>348578.9</v>
      </c>
      <c r="F1477" s="118">
        <v>366007.9</v>
      </c>
      <c r="G1477" s="113">
        <v>278495.09999999998</v>
      </c>
      <c r="I1477" s="75">
        <v>43461</v>
      </c>
      <c r="J1477" s="114" t="s">
        <v>78</v>
      </c>
      <c r="K1477" s="118">
        <v>358682.9</v>
      </c>
      <c r="L1477" s="118">
        <v>377560.9</v>
      </c>
      <c r="M1477" s="118">
        <v>396439</v>
      </c>
      <c r="N1477" s="113">
        <v>294208.09999999998</v>
      </c>
    </row>
    <row r="1478" spans="2:14" x14ac:dyDescent="0.25">
      <c r="B1478" s="59">
        <v>43468</v>
      </c>
      <c r="C1478" s="56" t="s">
        <v>79</v>
      </c>
      <c r="D1478" s="118">
        <v>330567.59999999998</v>
      </c>
      <c r="E1478" s="118">
        <v>347965.9</v>
      </c>
      <c r="F1478" s="118">
        <v>365364.2</v>
      </c>
      <c r="G1478" s="113">
        <v>262363.7</v>
      </c>
      <c r="I1478" s="75">
        <v>43468</v>
      </c>
      <c r="J1478" s="114" t="s">
        <v>78</v>
      </c>
      <c r="K1478" s="118">
        <v>350889.4</v>
      </c>
      <c r="L1478" s="118">
        <v>369357.2</v>
      </c>
      <c r="M1478" s="118">
        <v>387825.1</v>
      </c>
      <c r="N1478" s="113">
        <v>276763.2</v>
      </c>
    </row>
    <row r="1480" spans="2:14" x14ac:dyDescent="0.25">
      <c r="D1480" s="131"/>
      <c r="E1480" s="131"/>
      <c r="F1480" s="131"/>
      <c r="G1480" s="132"/>
      <c r="K1480" s="131"/>
      <c r="L1480" s="131"/>
      <c r="M1480" s="131"/>
      <c r="N1480" s="132"/>
    </row>
    <row r="1481" spans="2:14" x14ac:dyDescent="0.25">
      <c r="D1481" s="131"/>
      <c r="E1481" s="131"/>
      <c r="F1481" s="131"/>
      <c r="G1481" s="132"/>
      <c r="K1481" s="131"/>
      <c r="L1481" s="131"/>
      <c r="M1481" s="131"/>
      <c r="N1481" s="132"/>
    </row>
    <row r="1482" spans="2:14" x14ac:dyDescent="0.25">
      <c r="D1482" s="131"/>
      <c r="E1482" s="131"/>
      <c r="F1482" s="131"/>
      <c r="G1482" s="132"/>
      <c r="K1482" s="131"/>
      <c r="L1482" s="131"/>
      <c r="M1482" s="131"/>
      <c r="N1482" s="132"/>
    </row>
    <row r="1483" spans="2:14" x14ac:dyDescent="0.25">
      <c r="D1483" s="131"/>
      <c r="E1483" s="131"/>
      <c r="F1483" s="131"/>
      <c r="G1483" s="132"/>
      <c r="K1483" s="131"/>
      <c r="L1483" s="131"/>
      <c r="M1483" s="131"/>
      <c r="N1483" s="132"/>
    </row>
    <row r="1484" spans="2:14" x14ac:dyDescent="0.25">
      <c r="D1484" s="131"/>
      <c r="E1484" s="131"/>
      <c r="F1484" s="131"/>
      <c r="G1484" s="132"/>
      <c r="K1484" s="131"/>
      <c r="L1484" s="131"/>
      <c r="M1484" s="131"/>
      <c r="N1484" s="132"/>
    </row>
    <row r="1485" spans="2:14" x14ac:dyDescent="0.25">
      <c r="K1485" s="120"/>
      <c r="L1485" s="120"/>
      <c r="M1485" s="120"/>
      <c r="N1485" s="1"/>
    </row>
    <row r="1486" spans="2:14" ht="15" x14ac:dyDescent="0.2">
      <c r="D1486" s="131"/>
      <c r="E1486" s="131"/>
      <c r="F1486" s="131"/>
      <c r="G1486" s="131"/>
      <c r="K1486" s="131"/>
      <c r="L1486" s="131"/>
      <c r="M1486" s="131"/>
      <c r="N1486" s="131"/>
    </row>
    <row r="1487" spans="2:14" ht="15" x14ac:dyDescent="0.2">
      <c r="D1487" s="131"/>
      <c r="E1487" s="131"/>
      <c r="F1487" s="131"/>
      <c r="G1487" s="131"/>
      <c r="K1487" s="131"/>
      <c r="L1487" s="131"/>
      <c r="M1487" s="131"/>
      <c r="N1487" s="131"/>
    </row>
    <row r="1488" spans="2:14" ht="15" x14ac:dyDescent="0.2">
      <c r="D1488" s="131"/>
      <c r="E1488" s="131"/>
      <c r="F1488" s="131"/>
      <c r="G1488" s="131"/>
      <c r="K1488" s="131"/>
      <c r="L1488" s="131"/>
      <c r="M1488" s="131"/>
      <c r="N1488" s="131"/>
    </row>
    <row r="1489" spans="4:14" ht="15" x14ac:dyDescent="0.2">
      <c r="D1489" s="131"/>
      <c r="E1489" s="131"/>
      <c r="F1489" s="131"/>
      <c r="G1489" s="131"/>
      <c r="K1489" s="131"/>
      <c r="L1489" s="131"/>
      <c r="M1489" s="131"/>
      <c r="N1489" s="131"/>
    </row>
    <row r="1490" spans="4:14" ht="15" x14ac:dyDescent="0.2">
      <c r="D1490" s="131"/>
      <c r="E1490" s="131"/>
      <c r="F1490" s="131"/>
      <c r="G1490" s="131"/>
      <c r="K1490" s="131"/>
      <c r="L1490" s="131"/>
      <c r="M1490" s="131"/>
      <c r="N1490" s="131"/>
    </row>
    <row r="1491" spans="4:14" ht="15" x14ac:dyDescent="0.2">
      <c r="D1491" s="131"/>
      <c r="E1491" s="131"/>
      <c r="F1491" s="131"/>
      <c r="G1491" s="131"/>
    </row>
    <row r="1492" spans="4:14" ht="15" x14ac:dyDescent="0.2">
      <c r="D1492" s="131"/>
      <c r="E1492" s="131"/>
      <c r="F1492" s="131"/>
      <c r="G1492" s="131"/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0"/>
  </sheetPr>
  <dimension ref="A1:H1468"/>
  <sheetViews>
    <sheetView showGridLines="0" zoomScale="75" workbookViewId="0">
      <pane ySplit="1995" topLeftCell="A1447" activePane="bottomLeft"/>
      <selection activeCell="H14" sqref="H14"/>
      <selection pane="bottomLeft" activeCell="G1474" sqref="G1474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22" t="s">
        <v>46</v>
      </c>
      <c r="C2" s="122"/>
      <c r="D2" s="122"/>
      <c r="E2" s="122"/>
      <c r="F2" s="122"/>
      <c r="G2" s="122"/>
    </row>
    <row r="3" spans="1:7" x14ac:dyDescent="0.25">
      <c r="B3" s="126" t="s">
        <v>83</v>
      </c>
      <c r="C3" s="126"/>
      <c r="D3" s="126"/>
      <c r="E3" s="126"/>
      <c r="F3" s="126"/>
      <c r="G3" s="126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25" t="s">
        <v>9</v>
      </c>
      <c r="E6" s="125"/>
      <c r="F6" s="125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  <row r="1429" spans="2:7" x14ac:dyDescent="0.25">
      <c r="B1429" s="59">
        <v>43195</v>
      </c>
      <c r="C1429" s="56" t="s">
        <v>1</v>
      </c>
      <c r="D1429" s="57">
        <v>470.7</v>
      </c>
      <c r="E1429" s="57">
        <v>537.9</v>
      </c>
      <c r="F1429" s="57">
        <v>605.1</v>
      </c>
      <c r="G1429" s="58">
        <v>558.11</v>
      </c>
    </row>
    <row r="1430" spans="2:7" x14ac:dyDescent="0.25">
      <c r="B1430" s="59">
        <v>43202</v>
      </c>
      <c r="C1430" s="56" t="s">
        <v>1</v>
      </c>
      <c r="D1430" s="57">
        <v>469</v>
      </c>
      <c r="E1430" s="57">
        <v>536</v>
      </c>
      <c r="F1430" s="57">
        <v>603</v>
      </c>
      <c r="G1430" s="58">
        <v>549.05999999999995</v>
      </c>
    </row>
    <row r="1431" spans="2:7" x14ac:dyDescent="0.25">
      <c r="B1431" s="59">
        <v>43209</v>
      </c>
      <c r="C1431" s="56" t="s">
        <v>1</v>
      </c>
      <c r="D1431" s="57">
        <v>479.7</v>
      </c>
      <c r="E1431" s="57">
        <v>548.20000000000005</v>
      </c>
      <c r="F1431" s="57">
        <v>616.70000000000005</v>
      </c>
      <c r="G1431" s="58">
        <v>575.94000000000005</v>
      </c>
    </row>
    <row r="1432" spans="2:7" x14ac:dyDescent="0.25">
      <c r="B1432" s="59">
        <v>43216</v>
      </c>
      <c r="C1432" s="56" t="s">
        <v>1</v>
      </c>
      <c r="D1432" s="57">
        <v>484</v>
      </c>
      <c r="E1432" s="57">
        <v>553.1</v>
      </c>
      <c r="F1432" s="57">
        <v>622.20000000000005</v>
      </c>
      <c r="G1432" s="58">
        <v>582.04999999999995</v>
      </c>
    </row>
    <row r="1433" spans="2:7" x14ac:dyDescent="0.25">
      <c r="B1433" s="59">
        <v>43223</v>
      </c>
      <c r="C1433" s="56" t="s">
        <v>1</v>
      </c>
      <c r="D1433" s="57">
        <v>490.1</v>
      </c>
      <c r="E1433" s="57">
        <v>560.1</v>
      </c>
      <c r="F1433" s="57">
        <v>630.1</v>
      </c>
      <c r="G1433" s="58">
        <v>594.5</v>
      </c>
    </row>
    <row r="1434" spans="2:7" x14ac:dyDescent="0.25">
      <c r="B1434" s="59">
        <v>43230</v>
      </c>
      <c r="C1434" s="56" t="s">
        <v>1</v>
      </c>
      <c r="D1434" s="57">
        <v>491.6</v>
      </c>
      <c r="E1434" s="57">
        <v>561.79999999999995</v>
      </c>
      <c r="F1434" s="57">
        <v>632</v>
      </c>
      <c r="G1434" s="58">
        <v>593.09</v>
      </c>
    </row>
    <row r="1435" spans="2:7" x14ac:dyDescent="0.25">
      <c r="B1435" s="59">
        <v>43237</v>
      </c>
      <c r="C1435" s="56" t="s">
        <v>1</v>
      </c>
      <c r="D1435" s="57">
        <v>471.7</v>
      </c>
      <c r="E1435" s="57">
        <v>539.1</v>
      </c>
      <c r="F1435" s="57">
        <v>606.5</v>
      </c>
      <c r="G1435" s="58">
        <v>613.22</v>
      </c>
    </row>
    <row r="1436" spans="2:7" x14ac:dyDescent="0.25">
      <c r="B1436" s="59">
        <v>43244</v>
      </c>
      <c r="C1436" s="56" t="s">
        <v>1</v>
      </c>
      <c r="D1436" s="57">
        <v>481.4</v>
      </c>
      <c r="E1436" s="57">
        <v>550.20000000000005</v>
      </c>
      <c r="F1436" s="57">
        <v>619</v>
      </c>
      <c r="G1436" s="58">
        <v>625.79999999999995</v>
      </c>
    </row>
    <row r="1437" spans="2:7" x14ac:dyDescent="0.25">
      <c r="B1437" s="59">
        <v>43251</v>
      </c>
      <c r="C1437" s="56" t="s">
        <v>1</v>
      </c>
      <c r="D1437" s="57">
        <v>481.6</v>
      </c>
      <c r="E1437" s="57">
        <v>550.4</v>
      </c>
      <c r="F1437" s="57">
        <v>619.20000000000005</v>
      </c>
      <c r="G1437" s="58">
        <v>623.14</v>
      </c>
    </row>
    <row r="1438" spans="2:7" x14ac:dyDescent="0.25">
      <c r="B1438" s="59">
        <v>43258</v>
      </c>
      <c r="C1438" s="56" t="s">
        <v>1</v>
      </c>
      <c r="D1438" s="57">
        <v>477.5</v>
      </c>
      <c r="E1438" s="57">
        <v>545.70000000000005</v>
      </c>
      <c r="F1438" s="57">
        <v>613.9</v>
      </c>
      <c r="G1438" s="58">
        <v>608.07000000000005</v>
      </c>
    </row>
    <row r="1439" spans="2:7" x14ac:dyDescent="0.25">
      <c r="B1439" s="59">
        <v>43265</v>
      </c>
      <c r="C1439" s="56" t="s">
        <v>1</v>
      </c>
      <c r="D1439" s="57">
        <v>475.1</v>
      </c>
      <c r="E1439" s="57">
        <v>543</v>
      </c>
      <c r="F1439" s="57">
        <v>610.9</v>
      </c>
      <c r="G1439" s="58">
        <v>597.42999999999995</v>
      </c>
    </row>
    <row r="1440" spans="2:7" x14ac:dyDescent="0.25">
      <c r="B1440" s="59">
        <v>43272</v>
      </c>
      <c r="C1440" s="56" t="s">
        <v>1</v>
      </c>
      <c r="D1440" s="57">
        <v>474.7</v>
      </c>
      <c r="E1440" s="57">
        <v>542.5</v>
      </c>
      <c r="F1440" s="57">
        <v>610.29999999999995</v>
      </c>
      <c r="G1440" s="58">
        <v>593.62</v>
      </c>
    </row>
    <row r="1441" spans="2:7" x14ac:dyDescent="0.25">
      <c r="B1441" s="59">
        <v>43279</v>
      </c>
      <c r="C1441" s="56" t="s">
        <v>1</v>
      </c>
      <c r="D1441" s="57">
        <v>469.9</v>
      </c>
      <c r="E1441" s="57">
        <v>537</v>
      </c>
      <c r="F1441" s="57">
        <v>604.1</v>
      </c>
      <c r="G1441" s="58">
        <v>582.14</v>
      </c>
    </row>
    <row r="1442" spans="2:7" x14ac:dyDescent="0.25">
      <c r="B1442" s="59">
        <v>43286</v>
      </c>
      <c r="C1442" s="56" t="s">
        <v>1</v>
      </c>
      <c r="D1442" s="57">
        <v>473.1</v>
      </c>
      <c r="E1442" s="57">
        <v>540.70000000000005</v>
      </c>
      <c r="F1442" s="57">
        <v>608.29999999999995</v>
      </c>
      <c r="G1442" s="58">
        <v>597.77</v>
      </c>
    </row>
    <row r="1443" spans="2:7" x14ac:dyDescent="0.25">
      <c r="B1443" s="59">
        <v>43293</v>
      </c>
      <c r="C1443" s="56" t="s">
        <v>1</v>
      </c>
      <c r="D1443" s="57">
        <v>475.7</v>
      </c>
      <c r="E1443" s="57">
        <v>543.70000000000005</v>
      </c>
      <c r="F1443" s="57">
        <v>611.70000000000005</v>
      </c>
      <c r="G1443" s="58">
        <v>602.29</v>
      </c>
    </row>
    <row r="1444" spans="2:7" x14ac:dyDescent="0.25">
      <c r="B1444" s="59">
        <v>43300</v>
      </c>
      <c r="C1444" s="56" t="s">
        <v>1</v>
      </c>
      <c r="D1444" s="57">
        <v>479.2</v>
      </c>
      <c r="E1444" s="57">
        <v>547.6</v>
      </c>
      <c r="F1444" s="57">
        <v>616.1</v>
      </c>
      <c r="G1444" s="58">
        <v>603.38</v>
      </c>
    </row>
    <row r="1445" spans="2:7" x14ac:dyDescent="0.25">
      <c r="B1445" s="59">
        <v>43307</v>
      </c>
      <c r="C1445" s="56" t="s">
        <v>1</v>
      </c>
      <c r="D1445" s="57">
        <v>472.9</v>
      </c>
      <c r="E1445" s="57">
        <v>540.5</v>
      </c>
      <c r="F1445" s="57">
        <v>608.1</v>
      </c>
      <c r="G1445" s="58">
        <v>581.89</v>
      </c>
    </row>
    <row r="1446" spans="2:7" x14ac:dyDescent="0.25">
      <c r="B1446" s="59">
        <v>43314</v>
      </c>
      <c r="C1446" s="56" t="s">
        <v>1</v>
      </c>
      <c r="D1446" s="57">
        <v>478.5</v>
      </c>
      <c r="E1446" s="57">
        <v>546.9</v>
      </c>
      <c r="F1446" s="57">
        <v>615.29999999999995</v>
      </c>
      <c r="G1446" s="58">
        <v>601.14</v>
      </c>
    </row>
    <row r="1447" spans="2:7" x14ac:dyDescent="0.25">
      <c r="B1447" s="59">
        <v>43321</v>
      </c>
      <c r="C1447" s="56" t="s">
        <v>1</v>
      </c>
      <c r="D1447" s="57">
        <v>481.5</v>
      </c>
      <c r="E1447" s="57">
        <v>550.29999999999995</v>
      </c>
      <c r="F1447" s="57">
        <v>619.1</v>
      </c>
      <c r="G1447" s="58">
        <v>598.27</v>
      </c>
    </row>
    <row r="1448" spans="2:7" x14ac:dyDescent="0.25">
      <c r="B1448" s="59">
        <v>43328</v>
      </c>
      <c r="C1448" s="56" t="s">
        <v>1</v>
      </c>
      <c r="D1448" s="57">
        <v>481.8</v>
      </c>
      <c r="E1448" s="57">
        <v>550.6</v>
      </c>
      <c r="F1448" s="57">
        <v>619.4</v>
      </c>
      <c r="G1448" s="58">
        <v>593.91999999999996</v>
      </c>
    </row>
    <row r="1449" spans="2:7" x14ac:dyDescent="0.25">
      <c r="B1449" s="59">
        <v>43335</v>
      </c>
      <c r="C1449" s="56" t="s">
        <v>1</v>
      </c>
      <c r="D1449" s="57">
        <v>482.8</v>
      </c>
      <c r="E1449" s="57">
        <v>551.79999999999995</v>
      </c>
      <c r="F1449" s="57">
        <v>620.79999999999995</v>
      </c>
      <c r="G1449" s="58">
        <v>591.91999999999996</v>
      </c>
    </row>
    <row r="1450" spans="2:7" x14ac:dyDescent="0.25">
      <c r="B1450" s="59">
        <v>43342</v>
      </c>
      <c r="C1450" s="56" t="s">
        <v>1</v>
      </c>
      <c r="D1450" s="57">
        <v>487.4</v>
      </c>
      <c r="E1450" s="57">
        <v>557</v>
      </c>
      <c r="F1450" s="57">
        <v>626.6</v>
      </c>
      <c r="G1450" s="58">
        <v>606.17999999999995</v>
      </c>
    </row>
    <row r="1451" spans="2:7" x14ac:dyDescent="0.25">
      <c r="B1451" s="59">
        <v>43349</v>
      </c>
      <c r="C1451" s="56" t="s">
        <v>1</v>
      </c>
      <c r="D1451" s="57">
        <v>496.7</v>
      </c>
      <c r="E1451" s="57">
        <v>567.6</v>
      </c>
      <c r="F1451" s="57">
        <v>638.6</v>
      </c>
      <c r="G1451" s="58">
        <v>623.66999999999996</v>
      </c>
    </row>
    <row r="1452" spans="2:7" x14ac:dyDescent="0.25">
      <c r="B1452" s="59">
        <v>43356</v>
      </c>
      <c r="C1452" s="56" t="s">
        <v>1</v>
      </c>
      <c r="D1452" s="57">
        <v>497.4</v>
      </c>
      <c r="E1452" s="57">
        <v>568.4</v>
      </c>
      <c r="F1452" s="57">
        <v>639.5</v>
      </c>
      <c r="G1452" s="58">
        <v>621.12</v>
      </c>
    </row>
    <row r="1453" spans="2:7" x14ac:dyDescent="0.25">
      <c r="B1453" s="59">
        <v>43363</v>
      </c>
      <c r="C1453" s="56" t="s">
        <v>1</v>
      </c>
      <c r="D1453" s="57">
        <v>499.3</v>
      </c>
      <c r="E1453" s="57">
        <v>570.6</v>
      </c>
      <c r="F1453" s="57">
        <v>641.9</v>
      </c>
      <c r="G1453" s="58">
        <v>621.63</v>
      </c>
    </row>
    <row r="1454" spans="2:7" x14ac:dyDescent="0.25">
      <c r="B1454" s="59">
        <v>43370</v>
      </c>
      <c r="C1454" s="56" t="s">
        <v>1</v>
      </c>
      <c r="D1454" s="57">
        <v>498.1</v>
      </c>
      <c r="E1454" s="57">
        <v>569.20000000000005</v>
      </c>
      <c r="F1454" s="57">
        <v>640.4</v>
      </c>
      <c r="G1454" s="58">
        <v>615.91999999999996</v>
      </c>
    </row>
    <row r="1455" spans="2:7" x14ac:dyDescent="0.25">
      <c r="B1455" s="59">
        <v>43377</v>
      </c>
      <c r="C1455" s="56" t="s">
        <v>1</v>
      </c>
      <c r="D1455" s="117">
        <v>506.5</v>
      </c>
      <c r="E1455" s="117">
        <v>578.9</v>
      </c>
      <c r="F1455" s="117">
        <v>651.29999999999995</v>
      </c>
      <c r="G1455" s="58">
        <v>637.20000000000005</v>
      </c>
    </row>
    <row r="1456" spans="2:7" x14ac:dyDescent="0.25">
      <c r="B1456" s="59">
        <v>43384</v>
      </c>
      <c r="C1456" s="56" t="s">
        <v>1</v>
      </c>
      <c r="D1456" s="117">
        <v>516.5</v>
      </c>
      <c r="E1456" s="117">
        <v>590.29999999999995</v>
      </c>
      <c r="F1456" s="117">
        <v>664.1</v>
      </c>
      <c r="G1456" s="58">
        <v>659.89</v>
      </c>
    </row>
    <row r="1457" spans="2:7" x14ac:dyDescent="0.25">
      <c r="B1457" s="59">
        <v>43391</v>
      </c>
      <c r="C1457" s="56" t="s">
        <v>1</v>
      </c>
      <c r="D1457" s="117">
        <v>515.29999999999995</v>
      </c>
      <c r="E1457" s="117">
        <v>588.9</v>
      </c>
      <c r="F1457" s="117">
        <v>662.5</v>
      </c>
      <c r="G1457" s="58">
        <v>652.22</v>
      </c>
    </row>
    <row r="1458" spans="2:7" x14ac:dyDescent="0.25">
      <c r="B1458" s="59">
        <v>43398</v>
      </c>
      <c r="C1458" s="56" t="s">
        <v>1</v>
      </c>
      <c r="D1458" s="117">
        <v>512.70000000000005</v>
      </c>
      <c r="E1458" s="117">
        <v>585.9</v>
      </c>
      <c r="F1458" s="117">
        <v>659.1</v>
      </c>
      <c r="G1458" s="58">
        <v>640.66999999999996</v>
      </c>
    </row>
    <row r="1459" spans="2:7" x14ac:dyDescent="0.25">
      <c r="B1459" s="59">
        <v>43405</v>
      </c>
      <c r="C1459" s="56" t="s">
        <v>1</v>
      </c>
      <c r="D1459" s="57">
        <v>510.7</v>
      </c>
      <c r="E1459" s="57">
        <v>583.70000000000005</v>
      </c>
      <c r="F1459" s="57">
        <v>656.7</v>
      </c>
      <c r="G1459" s="58">
        <v>631.5</v>
      </c>
    </row>
    <row r="1460" spans="2:7" x14ac:dyDescent="0.25">
      <c r="B1460" s="59">
        <v>43412</v>
      </c>
      <c r="C1460" s="56" t="s">
        <v>1</v>
      </c>
      <c r="D1460" s="117">
        <v>507.2</v>
      </c>
      <c r="E1460" s="117">
        <v>579.6</v>
      </c>
      <c r="F1460" s="117">
        <v>652.1</v>
      </c>
      <c r="G1460" s="58">
        <v>620.07000000000005</v>
      </c>
    </row>
    <row r="1461" spans="2:7" x14ac:dyDescent="0.25">
      <c r="B1461" s="59">
        <v>43419</v>
      </c>
      <c r="C1461" s="56" t="s">
        <v>1</v>
      </c>
      <c r="D1461" s="117">
        <v>502.1</v>
      </c>
      <c r="E1461" s="117">
        <v>573.79999999999995</v>
      </c>
      <c r="F1461" s="117">
        <v>645.5</v>
      </c>
      <c r="G1461" s="58">
        <v>604.37</v>
      </c>
    </row>
    <row r="1462" spans="2:7" x14ac:dyDescent="0.25">
      <c r="B1462" s="59">
        <v>43426</v>
      </c>
      <c r="C1462" s="56" t="s">
        <v>1</v>
      </c>
      <c r="D1462" s="117">
        <v>490.4</v>
      </c>
      <c r="E1462" s="117">
        <v>560.5</v>
      </c>
      <c r="F1462" s="117">
        <v>630.6</v>
      </c>
      <c r="G1462" s="58">
        <v>570.85</v>
      </c>
    </row>
    <row r="1463" spans="2:7" x14ac:dyDescent="0.25">
      <c r="B1463" s="59">
        <v>43433</v>
      </c>
      <c r="C1463" s="56" t="s">
        <v>1</v>
      </c>
      <c r="D1463" s="117">
        <v>482.6</v>
      </c>
      <c r="E1463" s="117">
        <v>551.5</v>
      </c>
      <c r="F1463" s="117">
        <v>620.4</v>
      </c>
      <c r="G1463" s="58">
        <v>548.27</v>
      </c>
    </row>
    <row r="1464" spans="2:7" x14ac:dyDescent="0.25">
      <c r="B1464" s="59">
        <v>43440</v>
      </c>
      <c r="C1464" s="56" t="s">
        <v>1</v>
      </c>
      <c r="D1464" s="57">
        <v>469.8</v>
      </c>
      <c r="E1464" s="57">
        <v>536.9</v>
      </c>
      <c r="F1464" s="57">
        <v>604</v>
      </c>
      <c r="G1464" s="58">
        <v>515.11</v>
      </c>
    </row>
    <row r="1465" spans="2:7" x14ac:dyDescent="0.25">
      <c r="B1465" s="59">
        <v>43447</v>
      </c>
      <c r="C1465" s="56" t="s">
        <v>1</v>
      </c>
      <c r="D1465" s="57">
        <v>474</v>
      </c>
      <c r="E1465" s="57">
        <v>541.70000000000005</v>
      </c>
      <c r="F1465" s="57">
        <v>609.4</v>
      </c>
      <c r="G1465" s="58">
        <v>529.99</v>
      </c>
    </row>
    <row r="1466" spans="2:7" x14ac:dyDescent="0.25">
      <c r="B1466" s="59">
        <v>43454</v>
      </c>
      <c r="C1466" s="56" t="s">
        <v>1</v>
      </c>
      <c r="D1466" s="117">
        <v>469.6</v>
      </c>
      <c r="E1466" s="117">
        <v>536.70000000000005</v>
      </c>
      <c r="F1466" s="117">
        <v>603.79999999999995</v>
      </c>
      <c r="G1466" s="58">
        <v>520.25</v>
      </c>
    </row>
    <row r="1467" spans="2:7" x14ac:dyDescent="0.25">
      <c r="B1467" s="59">
        <v>43461</v>
      </c>
      <c r="C1467" s="56" t="s">
        <v>1</v>
      </c>
      <c r="D1467" s="117">
        <v>459.1</v>
      </c>
      <c r="E1467" s="117">
        <v>524.70000000000005</v>
      </c>
      <c r="F1467" s="117">
        <v>590.29999999999995</v>
      </c>
      <c r="G1467" s="58">
        <v>491.73</v>
      </c>
    </row>
    <row r="1468" spans="2:7" x14ac:dyDescent="0.25">
      <c r="B1468" s="59">
        <v>43468</v>
      </c>
      <c r="C1468" s="56" t="s">
        <v>1</v>
      </c>
      <c r="D1468" s="117">
        <v>449.4</v>
      </c>
      <c r="E1468" s="117">
        <v>513.6</v>
      </c>
      <c r="F1468" s="117">
        <v>577.79999999999995</v>
      </c>
      <c r="G1468" s="58">
        <v>469.06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0"/>
  </sheetPr>
  <dimension ref="A2:H1485"/>
  <sheetViews>
    <sheetView showGridLines="0" zoomScale="75" workbookViewId="0">
      <pane ySplit="1980" topLeftCell="A1451" activePane="bottomLeft"/>
      <selection activeCell="B3" sqref="B3:G3"/>
      <selection pane="bottomLeft" activeCell="D1475" sqref="D1475:G1485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28" t="s">
        <v>51</v>
      </c>
      <c r="C2" s="128"/>
      <c r="D2" s="128"/>
      <c r="E2" s="128"/>
      <c r="F2" s="128"/>
      <c r="G2" s="128"/>
    </row>
    <row r="3" spans="2:7" x14ac:dyDescent="0.25">
      <c r="B3" s="126" t="s">
        <v>83</v>
      </c>
      <c r="C3" s="126"/>
      <c r="D3" s="126"/>
      <c r="E3" s="126"/>
      <c r="F3" s="126"/>
      <c r="G3" s="126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5" t="s">
        <v>9</v>
      </c>
      <c r="E6" s="125"/>
      <c r="F6" s="125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25" t="s">
        <v>9</v>
      </c>
      <c r="E1239" s="125"/>
      <c r="F1239" s="125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  <row r="1433" spans="2:7" x14ac:dyDescent="0.25">
      <c r="B1433" s="59">
        <v>43195</v>
      </c>
      <c r="C1433" s="56" t="s">
        <v>61</v>
      </c>
      <c r="D1433" s="109">
        <v>308108.59999999998</v>
      </c>
      <c r="E1433" s="109">
        <v>324324.8</v>
      </c>
      <c r="F1433" s="109">
        <v>340541.1</v>
      </c>
      <c r="G1433" s="110">
        <v>332768.90000000002</v>
      </c>
    </row>
    <row r="1434" spans="2:7" x14ac:dyDescent="0.25">
      <c r="B1434" s="59">
        <v>43202</v>
      </c>
      <c r="C1434" s="56" t="s">
        <v>61</v>
      </c>
      <c r="D1434" s="109">
        <v>307887.3</v>
      </c>
      <c r="E1434" s="109">
        <v>324091.90000000002</v>
      </c>
      <c r="F1434" s="109">
        <v>340296.5</v>
      </c>
      <c r="G1434" s="110">
        <v>332252.40000000002</v>
      </c>
    </row>
    <row r="1435" spans="2:7" x14ac:dyDescent="0.25">
      <c r="B1435" s="59">
        <v>43209</v>
      </c>
      <c r="C1435" s="56" t="s">
        <v>61</v>
      </c>
      <c r="D1435" s="109">
        <v>315547.09999999998</v>
      </c>
      <c r="E1435" s="109">
        <v>332154.8</v>
      </c>
      <c r="F1435" s="109">
        <v>348762.6</v>
      </c>
      <c r="G1435" s="110">
        <v>335303.59999999998</v>
      </c>
    </row>
    <row r="1436" spans="2:7" x14ac:dyDescent="0.25">
      <c r="B1436" s="59">
        <v>43216</v>
      </c>
      <c r="C1436" s="56" t="s">
        <v>61</v>
      </c>
      <c r="D1436" s="109">
        <v>318920.59999999998</v>
      </c>
      <c r="E1436" s="109">
        <v>335705.9</v>
      </c>
      <c r="F1436" s="109">
        <v>352491.2</v>
      </c>
      <c r="G1436" s="110">
        <v>341945.4</v>
      </c>
    </row>
    <row r="1437" spans="2:7" x14ac:dyDescent="0.25">
      <c r="B1437" s="59">
        <v>43223</v>
      </c>
      <c r="C1437" s="56" t="s">
        <v>61</v>
      </c>
      <c r="D1437" s="109">
        <v>323022.40000000002</v>
      </c>
      <c r="E1437" s="109">
        <v>340023.5</v>
      </c>
      <c r="F1437" s="109">
        <v>357024.7</v>
      </c>
      <c r="G1437" s="110">
        <v>346918.8</v>
      </c>
    </row>
    <row r="1438" spans="2:7" x14ac:dyDescent="0.25">
      <c r="B1438" s="59">
        <v>43230</v>
      </c>
      <c r="C1438" s="56" t="s">
        <v>61</v>
      </c>
      <c r="D1438" s="109">
        <v>327967.09999999998</v>
      </c>
      <c r="E1438" s="109">
        <v>345228.5</v>
      </c>
      <c r="F1438" s="109">
        <v>362489.9</v>
      </c>
      <c r="G1438" s="110">
        <v>355932.8</v>
      </c>
    </row>
    <row r="1439" spans="2:7" x14ac:dyDescent="0.25">
      <c r="B1439" s="59">
        <v>43237</v>
      </c>
      <c r="C1439" s="56" t="s">
        <v>61</v>
      </c>
      <c r="D1439" s="109">
        <v>334076.2</v>
      </c>
      <c r="E1439" s="109">
        <v>351659.2</v>
      </c>
      <c r="F1439" s="109">
        <v>369242.2</v>
      </c>
      <c r="G1439" s="110">
        <v>371166.6</v>
      </c>
    </row>
    <row r="1440" spans="2:7" x14ac:dyDescent="0.25">
      <c r="B1440" s="59">
        <v>43244</v>
      </c>
      <c r="C1440" s="56" t="s">
        <v>61</v>
      </c>
      <c r="D1440" s="109">
        <v>342410.9</v>
      </c>
      <c r="E1440" s="109">
        <v>360432.5</v>
      </c>
      <c r="F1440" s="109">
        <v>378454.2</v>
      </c>
      <c r="G1440" s="110">
        <v>386450.1</v>
      </c>
    </row>
    <row r="1441" spans="2:7" x14ac:dyDescent="0.25">
      <c r="B1441" s="59">
        <v>43251</v>
      </c>
      <c r="C1441" s="56" t="s">
        <v>61</v>
      </c>
      <c r="D1441" s="109">
        <v>348466.4</v>
      </c>
      <c r="E1441" s="109">
        <v>366806.7</v>
      </c>
      <c r="F1441" s="109">
        <v>385147.1</v>
      </c>
      <c r="G1441" s="110">
        <v>389332.5</v>
      </c>
    </row>
    <row r="1442" spans="2:7" x14ac:dyDescent="0.25">
      <c r="B1442" s="59">
        <v>43258</v>
      </c>
      <c r="C1442" s="56" t="s">
        <v>61</v>
      </c>
      <c r="D1442" s="109">
        <v>352526.9</v>
      </c>
      <c r="E1442" s="109">
        <v>371080.9</v>
      </c>
      <c r="F1442" s="109">
        <v>389635</v>
      </c>
      <c r="G1442" s="110">
        <v>382388.8</v>
      </c>
    </row>
    <row r="1443" spans="2:7" x14ac:dyDescent="0.25">
      <c r="B1443" s="59">
        <v>43265</v>
      </c>
      <c r="C1443" s="56" t="s">
        <v>61</v>
      </c>
      <c r="D1443" s="109">
        <v>354446.6</v>
      </c>
      <c r="E1443" s="109">
        <v>373101.6</v>
      </c>
      <c r="F1443" s="109">
        <v>391756.7</v>
      </c>
      <c r="G1443" s="110">
        <v>373697.2</v>
      </c>
    </row>
    <row r="1444" spans="2:7" x14ac:dyDescent="0.25">
      <c r="B1444" s="59">
        <v>43272</v>
      </c>
      <c r="C1444" s="56" t="s">
        <v>61</v>
      </c>
      <c r="D1444" s="109">
        <v>356297.3</v>
      </c>
      <c r="E1444" s="109">
        <v>375049.8</v>
      </c>
      <c r="F1444" s="109">
        <v>393802.3</v>
      </c>
      <c r="G1444" s="110">
        <v>371201.1</v>
      </c>
    </row>
    <row r="1445" spans="2:7" x14ac:dyDescent="0.25">
      <c r="B1445" s="59">
        <v>43279</v>
      </c>
      <c r="C1445" s="56" t="s">
        <v>61</v>
      </c>
      <c r="D1445" s="109">
        <v>356751.4</v>
      </c>
      <c r="E1445" s="109">
        <v>375527.8</v>
      </c>
      <c r="F1445" s="109">
        <v>394304.2</v>
      </c>
      <c r="G1445" s="110">
        <v>369629</v>
      </c>
    </row>
    <row r="1446" spans="2:7" x14ac:dyDescent="0.25">
      <c r="B1446" s="59">
        <v>43286</v>
      </c>
      <c r="C1446" s="56" t="s">
        <v>61</v>
      </c>
      <c r="D1446" s="109">
        <v>360013.8</v>
      </c>
      <c r="E1446" s="109">
        <v>378961.9</v>
      </c>
      <c r="F1446" s="109">
        <v>397910</v>
      </c>
      <c r="G1446" s="110">
        <v>373000</v>
      </c>
    </row>
    <row r="1447" spans="2:7" x14ac:dyDescent="0.25">
      <c r="B1447" s="59">
        <v>43293</v>
      </c>
      <c r="C1447" s="56" t="s">
        <v>61</v>
      </c>
      <c r="D1447" s="109">
        <v>362462.8</v>
      </c>
      <c r="E1447" s="109">
        <v>381539.8</v>
      </c>
      <c r="F1447" s="109">
        <v>400616.8</v>
      </c>
      <c r="G1447" s="110">
        <v>382979.8</v>
      </c>
    </row>
    <row r="1448" spans="2:7" x14ac:dyDescent="0.25">
      <c r="B1448" s="59">
        <v>43300</v>
      </c>
      <c r="C1448" s="56" t="s">
        <v>61</v>
      </c>
      <c r="D1448" s="109">
        <v>360178</v>
      </c>
      <c r="E1448" s="109">
        <v>379134.7</v>
      </c>
      <c r="F1448" s="109">
        <v>398091.5</v>
      </c>
      <c r="G1448" s="110">
        <v>386493.6</v>
      </c>
    </row>
    <row r="1449" spans="2:7" x14ac:dyDescent="0.25">
      <c r="B1449" s="59">
        <v>43307</v>
      </c>
      <c r="C1449" s="56" t="s">
        <v>61</v>
      </c>
      <c r="D1449" s="109">
        <v>357096.4</v>
      </c>
      <c r="E1449" s="109">
        <v>375890.9</v>
      </c>
      <c r="F1449" s="109">
        <v>394685.4</v>
      </c>
      <c r="G1449" s="110">
        <v>379428.4</v>
      </c>
    </row>
    <row r="1450" spans="2:7" x14ac:dyDescent="0.25">
      <c r="B1450" s="59">
        <v>43314</v>
      </c>
      <c r="C1450" s="56" t="s">
        <v>61</v>
      </c>
      <c r="D1450" s="109">
        <v>359823.7</v>
      </c>
      <c r="E1450" s="109">
        <v>378761.8</v>
      </c>
      <c r="F1450" s="109">
        <v>397699.9</v>
      </c>
      <c r="G1450" s="110">
        <v>379025.5</v>
      </c>
    </row>
    <row r="1451" spans="2:7" x14ac:dyDescent="0.25">
      <c r="B1451" s="59">
        <v>43321</v>
      </c>
      <c r="C1451" s="56" t="s">
        <v>61</v>
      </c>
      <c r="D1451" s="109">
        <v>358875.7</v>
      </c>
      <c r="E1451" s="109">
        <v>377763.9</v>
      </c>
      <c r="F1451" s="109">
        <v>396652.1</v>
      </c>
      <c r="G1451" s="110">
        <v>379136.1</v>
      </c>
    </row>
    <row r="1452" spans="2:7" x14ac:dyDescent="0.25">
      <c r="B1452" s="59">
        <v>43328</v>
      </c>
      <c r="C1452" s="56" t="s">
        <v>61</v>
      </c>
      <c r="D1452" s="109">
        <v>361061</v>
      </c>
      <c r="E1452" s="109">
        <v>380064.2</v>
      </c>
      <c r="F1452" s="109">
        <v>399067.4</v>
      </c>
      <c r="G1452" s="110">
        <v>374774.2</v>
      </c>
    </row>
    <row r="1453" spans="2:7" x14ac:dyDescent="0.25">
      <c r="B1453" s="59">
        <v>43335</v>
      </c>
      <c r="C1453" s="56" t="s">
        <v>61</v>
      </c>
      <c r="D1453" s="109">
        <v>364947.20000000001</v>
      </c>
      <c r="E1453" s="109">
        <v>384155</v>
      </c>
      <c r="F1453" s="109">
        <v>403362.7</v>
      </c>
      <c r="G1453" s="110">
        <v>378494.3</v>
      </c>
    </row>
    <row r="1454" spans="2:7" x14ac:dyDescent="0.25">
      <c r="B1454" s="59">
        <v>43342</v>
      </c>
      <c r="C1454" s="56" t="s">
        <v>61</v>
      </c>
      <c r="D1454" s="109">
        <v>370589.7</v>
      </c>
      <c r="E1454" s="109">
        <v>390094.4</v>
      </c>
      <c r="F1454" s="109">
        <v>409599.2</v>
      </c>
      <c r="G1454" s="110">
        <v>387715.3</v>
      </c>
    </row>
    <row r="1455" spans="2:7" x14ac:dyDescent="0.25">
      <c r="B1455" s="59">
        <v>43349</v>
      </c>
      <c r="C1455" s="56" t="s">
        <v>61</v>
      </c>
      <c r="D1455" s="109">
        <v>374611.3</v>
      </c>
      <c r="E1455" s="109">
        <v>394327.7</v>
      </c>
      <c r="F1455" s="109">
        <v>414044.1</v>
      </c>
      <c r="G1455" s="110">
        <v>400575.3</v>
      </c>
    </row>
    <row r="1456" spans="2:7" x14ac:dyDescent="0.25">
      <c r="B1456" s="59">
        <v>43356</v>
      </c>
      <c r="C1456" s="56" t="s">
        <v>61</v>
      </c>
      <c r="D1456" s="109">
        <v>379072.5</v>
      </c>
      <c r="E1456" s="109">
        <v>399023.6</v>
      </c>
      <c r="F1456" s="109">
        <v>418974.8</v>
      </c>
      <c r="G1456" s="110">
        <v>412932.4</v>
      </c>
    </row>
    <row r="1457" spans="2:7" x14ac:dyDescent="0.25">
      <c r="B1457" s="59">
        <v>43363</v>
      </c>
      <c r="C1457" s="56" t="s">
        <v>61</v>
      </c>
      <c r="D1457" s="109">
        <v>383220.6</v>
      </c>
      <c r="E1457" s="109">
        <v>403390.1</v>
      </c>
      <c r="F1457" s="109">
        <v>423559.6</v>
      </c>
      <c r="G1457" s="110">
        <v>420436.9</v>
      </c>
    </row>
    <row r="1458" spans="2:7" x14ac:dyDescent="0.25">
      <c r="B1458" s="59">
        <v>43370</v>
      </c>
      <c r="C1458" s="56" t="s">
        <v>61</v>
      </c>
      <c r="D1458" s="109">
        <v>382726.40000000002</v>
      </c>
      <c r="E1458" s="109">
        <v>402869.9</v>
      </c>
      <c r="F1458" s="109">
        <v>423013.4</v>
      </c>
      <c r="G1458" s="110">
        <v>418640.5</v>
      </c>
    </row>
    <row r="1459" spans="2:7" x14ac:dyDescent="0.25">
      <c r="B1459" s="59">
        <v>43377</v>
      </c>
      <c r="C1459" s="56" t="s">
        <v>61</v>
      </c>
      <c r="D1459" s="119">
        <v>385304.6</v>
      </c>
      <c r="E1459" s="119">
        <v>405583.8</v>
      </c>
      <c r="F1459" s="119">
        <v>425863</v>
      </c>
      <c r="G1459" s="110">
        <v>418644.1</v>
      </c>
    </row>
    <row r="1460" spans="2:7" x14ac:dyDescent="0.25">
      <c r="B1460" s="59">
        <v>43384</v>
      </c>
      <c r="C1460" s="56" t="s">
        <v>61</v>
      </c>
      <c r="D1460" s="119">
        <v>389911.7</v>
      </c>
      <c r="E1460" s="119">
        <v>410433.3</v>
      </c>
      <c r="F1460" s="119">
        <v>430955</v>
      </c>
      <c r="G1460" s="110">
        <v>427741.3</v>
      </c>
    </row>
    <row r="1461" spans="2:7" x14ac:dyDescent="0.25">
      <c r="B1461" s="59">
        <v>43391</v>
      </c>
      <c r="C1461" s="56" t="s">
        <v>61</v>
      </c>
      <c r="D1461" s="119">
        <v>397999.8</v>
      </c>
      <c r="E1461" s="119">
        <v>418947.2</v>
      </c>
      <c r="F1461" s="119">
        <v>439894.5</v>
      </c>
      <c r="G1461" s="110">
        <v>437344.8</v>
      </c>
    </row>
    <row r="1462" spans="2:7" x14ac:dyDescent="0.25">
      <c r="B1462" s="59">
        <v>43398</v>
      </c>
      <c r="C1462" s="56" t="s">
        <v>61</v>
      </c>
      <c r="D1462" s="119">
        <v>402884.1</v>
      </c>
      <c r="E1462" s="119">
        <v>424088.5</v>
      </c>
      <c r="F1462" s="119">
        <v>445292.9</v>
      </c>
      <c r="G1462" s="110">
        <v>434591.2</v>
      </c>
    </row>
    <row r="1463" spans="2:7" x14ac:dyDescent="0.25">
      <c r="B1463" s="59">
        <v>43405</v>
      </c>
      <c r="C1463" s="56" t="s">
        <v>61</v>
      </c>
      <c r="D1463" s="109">
        <v>406334.7</v>
      </c>
      <c r="E1463" s="109">
        <v>427720.8</v>
      </c>
      <c r="F1463" s="109">
        <v>449106.8</v>
      </c>
      <c r="G1463" s="110">
        <v>427960.5</v>
      </c>
    </row>
    <row r="1464" spans="2:7" x14ac:dyDescent="0.25">
      <c r="B1464" s="59">
        <v>43412</v>
      </c>
      <c r="C1464" s="56" t="s">
        <v>61</v>
      </c>
      <c r="D1464" s="119">
        <v>409511.6</v>
      </c>
      <c r="E1464" s="119">
        <v>431064.8</v>
      </c>
      <c r="F1464" s="119">
        <v>452618.1</v>
      </c>
      <c r="G1464" s="110">
        <v>426793.8</v>
      </c>
    </row>
    <row r="1465" spans="2:7" x14ac:dyDescent="0.25">
      <c r="B1465" s="59">
        <v>43419</v>
      </c>
      <c r="C1465" s="56" t="s">
        <v>61</v>
      </c>
      <c r="D1465" s="119">
        <v>405501.3</v>
      </c>
      <c r="E1465" s="119">
        <v>426843.5</v>
      </c>
      <c r="F1465" s="119">
        <v>448185.59999999998</v>
      </c>
      <c r="G1465" s="110">
        <v>417271</v>
      </c>
    </row>
    <row r="1466" spans="2:7" x14ac:dyDescent="0.25">
      <c r="B1466" s="59">
        <v>43426</v>
      </c>
      <c r="C1466" s="56" t="s">
        <v>61</v>
      </c>
      <c r="D1466" s="119">
        <v>400849</v>
      </c>
      <c r="E1466" s="119">
        <v>421946.3</v>
      </c>
      <c r="F1466" s="119">
        <v>443043.6</v>
      </c>
      <c r="G1466" s="110">
        <v>398094.7</v>
      </c>
    </row>
    <row r="1467" spans="2:7" x14ac:dyDescent="0.25">
      <c r="B1467" s="59">
        <v>43433</v>
      </c>
      <c r="C1467" s="56" t="s">
        <v>61</v>
      </c>
      <c r="D1467" s="119">
        <v>393342.4</v>
      </c>
      <c r="E1467" s="119">
        <v>414044.6</v>
      </c>
      <c r="F1467" s="119">
        <v>434746.8</v>
      </c>
      <c r="G1467" s="110">
        <v>377359.5</v>
      </c>
    </row>
    <row r="1468" spans="2:7" x14ac:dyDescent="0.25">
      <c r="B1468" s="59">
        <v>43440</v>
      </c>
      <c r="C1468" s="56" t="s">
        <v>61</v>
      </c>
      <c r="D1468" s="109">
        <v>388026.4</v>
      </c>
      <c r="E1468" s="109">
        <v>408448.8</v>
      </c>
      <c r="F1468" s="109">
        <v>428871.3</v>
      </c>
      <c r="G1468" s="110">
        <v>354598.6</v>
      </c>
    </row>
    <row r="1469" spans="2:7" x14ac:dyDescent="0.25">
      <c r="B1469" s="59">
        <v>43447</v>
      </c>
      <c r="C1469" s="56" t="s">
        <v>61</v>
      </c>
      <c r="D1469" s="119">
        <v>384215.6</v>
      </c>
      <c r="E1469" s="119">
        <v>404437.5</v>
      </c>
      <c r="F1469" s="119">
        <v>424659.4</v>
      </c>
      <c r="G1469" s="110">
        <v>345044.8</v>
      </c>
    </row>
    <row r="1470" spans="2:7" x14ac:dyDescent="0.25">
      <c r="B1470" s="59">
        <v>43454</v>
      </c>
      <c r="C1470" s="56" t="s">
        <v>61</v>
      </c>
      <c r="D1470" s="119">
        <v>376164.3</v>
      </c>
      <c r="E1470" s="119">
        <v>395962.5</v>
      </c>
      <c r="F1470" s="119">
        <v>415760.6</v>
      </c>
      <c r="G1470" s="110">
        <v>347009.9</v>
      </c>
    </row>
    <row r="1471" spans="2:7" x14ac:dyDescent="0.25">
      <c r="B1471" s="59">
        <v>43461</v>
      </c>
      <c r="C1471" s="56" t="s">
        <v>61</v>
      </c>
      <c r="D1471" s="119">
        <v>372023.7</v>
      </c>
      <c r="E1471" s="119">
        <v>391603.9</v>
      </c>
      <c r="F1471" s="119">
        <v>411184.1</v>
      </c>
      <c r="G1471" s="110">
        <v>338413.2</v>
      </c>
    </row>
    <row r="1472" spans="2:7" x14ac:dyDescent="0.25">
      <c r="B1472" s="59">
        <v>43468</v>
      </c>
      <c r="C1472" s="56" t="s">
        <v>61</v>
      </c>
      <c r="D1472" s="119">
        <v>369312.3</v>
      </c>
      <c r="E1472" s="119">
        <v>388749.8</v>
      </c>
      <c r="F1472" s="119">
        <v>408187.2</v>
      </c>
      <c r="G1472" s="110">
        <v>323503.90000000002</v>
      </c>
    </row>
    <row r="1475" spans="4:7" x14ac:dyDescent="0.25">
      <c r="D1475" s="131"/>
      <c r="E1475" s="131"/>
      <c r="F1475" s="131"/>
      <c r="G1475" s="132"/>
    </row>
    <row r="1476" spans="4:7" x14ac:dyDescent="0.25">
      <c r="D1476" s="131"/>
      <c r="E1476" s="131"/>
      <c r="F1476" s="131"/>
      <c r="G1476" s="132"/>
    </row>
    <row r="1477" spans="4:7" x14ac:dyDescent="0.25">
      <c r="D1477" s="131"/>
      <c r="E1477" s="131"/>
      <c r="F1477" s="131"/>
      <c r="G1477" s="132"/>
    </row>
    <row r="1478" spans="4:7" x14ac:dyDescent="0.25">
      <c r="D1478" s="131"/>
      <c r="E1478" s="131"/>
      <c r="F1478" s="131"/>
      <c r="G1478" s="132"/>
    </row>
    <row r="1479" spans="4:7" x14ac:dyDescent="0.25">
      <c r="D1479" s="131"/>
      <c r="E1479" s="131"/>
      <c r="F1479" s="131"/>
      <c r="G1479" s="132"/>
    </row>
    <row r="1480" spans="4:7" x14ac:dyDescent="0.25">
      <c r="D1480" s="120"/>
      <c r="E1480" s="120"/>
      <c r="F1480" s="120"/>
      <c r="G1480" s="1"/>
    </row>
    <row r="1481" spans="4:7" ht="15" x14ac:dyDescent="0.2">
      <c r="D1481" s="131"/>
      <c r="E1481" s="131"/>
      <c r="F1481" s="131"/>
      <c r="G1481" s="131"/>
    </row>
    <row r="1482" spans="4:7" ht="15" x14ac:dyDescent="0.2">
      <c r="D1482" s="131"/>
      <c r="E1482" s="131"/>
      <c r="F1482" s="131"/>
      <c r="G1482" s="131"/>
    </row>
    <row r="1483" spans="4:7" ht="15" x14ac:dyDescent="0.2">
      <c r="D1483" s="131"/>
      <c r="E1483" s="131"/>
      <c r="F1483" s="131"/>
      <c r="G1483" s="131"/>
    </row>
    <row r="1484" spans="4:7" ht="15" x14ac:dyDescent="0.2">
      <c r="D1484" s="131"/>
      <c r="E1484" s="131"/>
      <c r="F1484" s="131"/>
      <c r="G1484" s="131"/>
    </row>
    <row r="1485" spans="4:7" ht="15" x14ac:dyDescent="0.2">
      <c r="D1485" s="131"/>
      <c r="E1485" s="131"/>
      <c r="F1485" s="131"/>
      <c r="G1485" s="131"/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10"/>
  </sheetPr>
  <dimension ref="B2:G1060"/>
  <sheetViews>
    <sheetView showGridLines="0" zoomScale="75" workbookViewId="0">
      <pane ySplit="1740" topLeftCell="A1038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22" t="s">
        <v>52</v>
      </c>
      <c r="C2" s="122"/>
      <c r="D2" s="122"/>
      <c r="E2" s="122"/>
      <c r="F2" s="122"/>
      <c r="G2" s="122"/>
    </row>
    <row r="3" spans="2:7" x14ac:dyDescent="0.25">
      <c r="B3" s="126" t="s">
        <v>84</v>
      </c>
      <c r="C3" s="126"/>
      <c r="D3" s="126"/>
      <c r="E3" s="126"/>
      <c r="F3" s="126"/>
      <c r="G3" s="126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29" t="s">
        <v>9</v>
      </c>
      <c r="E6" s="129"/>
      <c r="F6" s="129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0"/>
  </sheetPr>
  <dimension ref="B2:H1486"/>
  <sheetViews>
    <sheetView showGridLines="0" zoomScale="75" workbookViewId="0">
      <pane ySplit="1980" topLeftCell="A1447" activePane="bottomLeft"/>
      <selection activeCell="B3" sqref="B3:G3"/>
      <selection pane="bottomLeft" activeCell="D1476" sqref="D1476:G1486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1.5546875" style="11"/>
    <col min="7" max="7" width="15.5546875" style="49" customWidth="1"/>
    <col min="8" max="16384" width="11.5546875" style="4"/>
  </cols>
  <sheetData>
    <row r="2" spans="2:7" x14ac:dyDescent="0.25">
      <c r="B2" s="122" t="s">
        <v>49</v>
      </c>
      <c r="C2" s="122"/>
      <c r="D2" s="122"/>
      <c r="E2" s="122"/>
      <c r="F2" s="122"/>
      <c r="G2" s="122"/>
    </row>
    <row r="3" spans="2:7" x14ac:dyDescent="0.25">
      <c r="B3" s="126" t="s">
        <v>83</v>
      </c>
      <c r="C3" s="126"/>
      <c r="D3" s="126"/>
      <c r="E3" s="126"/>
      <c r="F3" s="126"/>
      <c r="G3" s="126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5" t="s">
        <v>9</v>
      </c>
      <c r="E6" s="125"/>
      <c r="F6" s="125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25" t="s">
        <v>9</v>
      </c>
      <c r="E1240" s="125"/>
      <c r="F1240" s="125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  <row r="1434" spans="2:7" x14ac:dyDescent="0.25">
      <c r="B1434" s="59">
        <v>43195</v>
      </c>
      <c r="C1434" s="56" t="s">
        <v>0</v>
      </c>
      <c r="D1434" s="112">
        <v>194147.5</v>
      </c>
      <c r="E1434" s="112">
        <v>204365.8</v>
      </c>
      <c r="F1434" s="112">
        <v>214584.1</v>
      </c>
      <c r="G1434" s="113">
        <v>187927.3</v>
      </c>
    </row>
    <row r="1435" spans="2:7" x14ac:dyDescent="0.25">
      <c r="B1435" s="59">
        <v>43202</v>
      </c>
      <c r="C1435" s="56" t="s">
        <v>0</v>
      </c>
      <c r="D1435" s="112">
        <v>188350.6</v>
      </c>
      <c r="E1435" s="112">
        <v>198263.8</v>
      </c>
      <c r="F1435" s="112">
        <v>208177</v>
      </c>
      <c r="G1435" s="113">
        <v>184115.6</v>
      </c>
    </row>
    <row r="1436" spans="2:7" x14ac:dyDescent="0.25">
      <c r="B1436" s="59">
        <v>43209</v>
      </c>
      <c r="C1436" s="56" t="s">
        <v>0</v>
      </c>
      <c r="D1436" s="112">
        <v>181300.1</v>
      </c>
      <c r="E1436" s="112">
        <v>190842.2</v>
      </c>
      <c r="F1436" s="112">
        <v>200384.3</v>
      </c>
      <c r="G1436" s="113">
        <v>182061.5</v>
      </c>
    </row>
    <row r="1437" spans="2:7" x14ac:dyDescent="0.25">
      <c r="B1437" s="59">
        <v>43216</v>
      </c>
      <c r="C1437" s="56" t="s">
        <v>0</v>
      </c>
      <c r="D1437" s="112">
        <v>181373.8</v>
      </c>
      <c r="E1437" s="112">
        <v>190919.8</v>
      </c>
      <c r="F1437" s="112">
        <v>200465.8</v>
      </c>
      <c r="G1437" s="113">
        <v>186032.5</v>
      </c>
    </row>
    <row r="1438" spans="2:7" x14ac:dyDescent="0.25">
      <c r="B1438" s="59">
        <v>43223</v>
      </c>
      <c r="C1438" s="56" t="s">
        <v>0</v>
      </c>
      <c r="D1438" s="112">
        <v>184486</v>
      </c>
      <c r="E1438" s="112">
        <v>194195.8</v>
      </c>
      <c r="F1438" s="112">
        <v>203905.6</v>
      </c>
      <c r="G1438" s="113">
        <v>192224.7</v>
      </c>
    </row>
    <row r="1439" spans="2:7" x14ac:dyDescent="0.25">
      <c r="B1439" s="59">
        <v>43230</v>
      </c>
      <c r="C1439" s="56" t="s">
        <v>0</v>
      </c>
      <c r="D1439" s="112">
        <v>180140.3</v>
      </c>
      <c r="E1439" s="112">
        <v>189621.4</v>
      </c>
      <c r="F1439" s="112">
        <v>199102.4</v>
      </c>
      <c r="G1439" s="113">
        <v>201633.3</v>
      </c>
    </row>
    <row r="1440" spans="2:7" x14ac:dyDescent="0.25">
      <c r="B1440" s="59">
        <v>43237</v>
      </c>
      <c r="C1440" s="56" t="s">
        <v>0</v>
      </c>
      <c r="D1440" s="112">
        <v>185385.2</v>
      </c>
      <c r="E1440" s="112">
        <v>195142.3</v>
      </c>
      <c r="F1440" s="112">
        <v>204899.4</v>
      </c>
      <c r="G1440" s="113">
        <v>206657.6</v>
      </c>
    </row>
    <row r="1441" spans="2:7" x14ac:dyDescent="0.25">
      <c r="B1441" s="59">
        <v>43244</v>
      </c>
      <c r="C1441" s="56" t="s">
        <v>0</v>
      </c>
      <c r="D1441" s="112">
        <v>188009</v>
      </c>
      <c r="E1441" s="112">
        <v>197904.2</v>
      </c>
      <c r="F1441" s="112">
        <v>207799.4</v>
      </c>
      <c r="G1441" s="113">
        <v>212297</v>
      </c>
    </row>
    <row r="1442" spans="2:7" x14ac:dyDescent="0.25">
      <c r="B1442" s="59">
        <v>43251</v>
      </c>
      <c r="C1442" s="56" t="s">
        <v>0</v>
      </c>
      <c r="D1442" s="112">
        <v>207796.7</v>
      </c>
      <c r="E1442" s="112">
        <v>218733.4</v>
      </c>
      <c r="F1442" s="112">
        <v>229670.1</v>
      </c>
      <c r="G1442" s="113">
        <v>218145.1</v>
      </c>
    </row>
    <row r="1443" spans="2:7" x14ac:dyDescent="0.25">
      <c r="B1443" s="59">
        <v>43258</v>
      </c>
      <c r="C1443" s="56" t="s">
        <v>0</v>
      </c>
      <c r="D1443" s="112">
        <v>204825.3</v>
      </c>
      <c r="E1443" s="112">
        <v>215605.6</v>
      </c>
      <c r="F1443" s="112">
        <v>226385.9</v>
      </c>
      <c r="G1443" s="113">
        <v>218044.6</v>
      </c>
    </row>
    <row r="1444" spans="2:7" x14ac:dyDescent="0.25">
      <c r="B1444" s="59">
        <v>43265</v>
      </c>
      <c r="C1444" s="56" t="s">
        <v>0</v>
      </c>
      <c r="D1444" s="112">
        <v>204062.8</v>
      </c>
      <c r="E1444" s="112">
        <v>214802.9</v>
      </c>
      <c r="F1444" s="112">
        <v>225543.1</v>
      </c>
      <c r="G1444" s="113">
        <v>213795.9</v>
      </c>
    </row>
    <row r="1445" spans="2:7" x14ac:dyDescent="0.25">
      <c r="B1445" s="59">
        <v>43272</v>
      </c>
      <c r="C1445" s="56" t="s">
        <v>0</v>
      </c>
      <c r="D1445" s="112">
        <v>203156</v>
      </c>
      <c r="E1445" s="112">
        <v>213848.4</v>
      </c>
      <c r="F1445" s="112">
        <v>224540.9</v>
      </c>
      <c r="G1445" s="113">
        <v>210239.1</v>
      </c>
    </row>
    <row r="1446" spans="2:7" x14ac:dyDescent="0.25">
      <c r="B1446" s="59">
        <v>43279</v>
      </c>
      <c r="C1446" s="56" t="s">
        <v>0</v>
      </c>
      <c r="D1446" s="112">
        <v>202543.9</v>
      </c>
      <c r="E1446" s="112">
        <v>213204.1</v>
      </c>
      <c r="F1446" s="112">
        <v>223864.3</v>
      </c>
      <c r="G1446" s="113">
        <v>208406.8</v>
      </c>
    </row>
    <row r="1447" spans="2:7" x14ac:dyDescent="0.25">
      <c r="B1447" s="59">
        <v>43286</v>
      </c>
      <c r="C1447" s="56" t="s">
        <v>0</v>
      </c>
      <c r="D1447" s="112">
        <v>205799.3</v>
      </c>
      <c r="E1447" s="112">
        <v>216630.9</v>
      </c>
      <c r="F1447" s="112">
        <v>227462.39999999999</v>
      </c>
      <c r="G1447" s="113">
        <v>210395.1</v>
      </c>
    </row>
    <row r="1448" spans="2:7" x14ac:dyDescent="0.25">
      <c r="B1448" s="59">
        <v>43293</v>
      </c>
      <c r="C1448" s="56" t="s">
        <v>0</v>
      </c>
      <c r="D1448" s="112">
        <v>208610.4</v>
      </c>
      <c r="E1448" s="112">
        <v>219589.9</v>
      </c>
      <c r="F1448" s="112">
        <v>230569.4</v>
      </c>
      <c r="G1448" s="113">
        <v>222642</v>
      </c>
    </row>
    <row r="1449" spans="2:7" x14ac:dyDescent="0.25">
      <c r="B1449" s="59">
        <v>43300</v>
      </c>
      <c r="C1449" s="56" t="s">
        <v>0</v>
      </c>
      <c r="D1449" s="112">
        <v>207011.6</v>
      </c>
      <c r="E1449" s="112">
        <v>217907</v>
      </c>
      <c r="F1449" s="112">
        <v>228802.3</v>
      </c>
      <c r="G1449" s="113">
        <v>229962.8</v>
      </c>
    </row>
    <row r="1450" spans="2:7" x14ac:dyDescent="0.25">
      <c r="B1450" s="59">
        <v>43307</v>
      </c>
      <c r="C1450" s="56" t="s">
        <v>0</v>
      </c>
      <c r="D1450" s="112">
        <v>203859.1</v>
      </c>
      <c r="E1450" s="112">
        <v>214588.5</v>
      </c>
      <c r="F1450" s="112">
        <v>225317.9</v>
      </c>
      <c r="G1450" s="113">
        <v>223495.8</v>
      </c>
    </row>
    <row r="1451" spans="2:7" x14ac:dyDescent="0.25">
      <c r="B1451" s="59">
        <v>43314</v>
      </c>
      <c r="C1451" s="56" t="s">
        <v>0</v>
      </c>
      <c r="D1451" s="112">
        <v>206093.6</v>
      </c>
      <c r="E1451" s="112">
        <v>216940.7</v>
      </c>
      <c r="F1451" s="112">
        <v>227787.7</v>
      </c>
      <c r="G1451" s="113">
        <v>224385.5</v>
      </c>
    </row>
    <row r="1452" spans="2:7" x14ac:dyDescent="0.25">
      <c r="B1452" s="59">
        <v>43321</v>
      </c>
      <c r="C1452" s="56" t="s">
        <v>0</v>
      </c>
      <c r="D1452" s="112">
        <v>209024.3</v>
      </c>
      <c r="E1452" s="112">
        <v>220025.60000000001</v>
      </c>
      <c r="F1452" s="112">
        <v>231026.9</v>
      </c>
      <c r="G1452" s="113">
        <v>228567.5</v>
      </c>
    </row>
    <row r="1453" spans="2:7" x14ac:dyDescent="0.25">
      <c r="B1453" s="59">
        <v>43328</v>
      </c>
      <c r="C1453" s="56" t="s">
        <v>0</v>
      </c>
      <c r="D1453" s="112">
        <v>208667.2</v>
      </c>
      <c r="E1453" s="112">
        <v>219649.7</v>
      </c>
      <c r="F1453" s="112">
        <v>230632.2</v>
      </c>
      <c r="G1453" s="113">
        <v>228302.1</v>
      </c>
    </row>
    <row r="1454" spans="2:7" x14ac:dyDescent="0.25">
      <c r="B1454" s="59">
        <v>43335</v>
      </c>
      <c r="C1454" s="56" t="s">
        <v>0</v>
      </c>
      <c r="D1454" s="112">
        <v>210631.3</v>
      </c>
      <c r="E1454" s="112">
        <v>221717.2</v>
      </c>
      <c r="F1454" s="112">
        <v>232803</v>
      </c>
      <c r="G1454" s="113">
        <v>230579.4</v>
      </c>
    </row>
    <row r="1455" spans="2:7" x14ac:dyDescent="0.25">
      <c r="B1455" s="59">
        <v>43342</v>
      </c>
      <c r="C1455" s="56" t="s">
        <v>0</v>
      </c>
      <c r="D1455" s="112">
        <v>215109.2</v>
      </c>
      <c r="E1455" s="112">
        <v>226430.7</v>
      </c>
      <c r="F1455" s="112">
        <v>237752.2</v>
      </c>
      <c r="G1455" s="113">
        <v>234845.6</v>
      </c>
    </row>
    <row r="1456" spans="2:7" x14ac:dyDescent="0.25">
      <c r="B1456" s="59">
        <v>43349</v>
      </c>
      <c r="C1456" s="56" t="s">
        <v>0</v>
      </c>
      <c r="D1456" s="112">
        <v>219008.3</v>
      </c>
      <c r="E1456" s="112">
        <v>230535.1</v>
      </c>
      <c r="F1456" s="112">
        <v>242061.9</v>
      </c>
      <c r="G1456" s="113">
        <v>242632.1</v>
      </c>
    </row>
    <row r="1457" spans="2:7" x14ac:dyDescent="0.25">
      <c r="B1457" s="59">
        <v>43356</v>
      </c>
      <c r="C1457" s="56" t="s">
        <v>0</v>
      </c>
      <c r="D1457" s="112">
        <v>225456.6</v>
      </c>
      <c r="E1457" s="112">
        <v>237322.8</v>
      </c>
      <c r="F1457" s="112">
        <v>249188.9</v>
      </c>
      <c r="G1457" s="113">
        <v>253161.5</v>
      </c>
    </row>
    <row r="1458" spans="2:7" x14ac:dyDescent="0.25">
      <c r="B1458" s="59">
        <v>43363</v>
      </c>
      <c r="C1458" s="56" t="s">
        <v>0</v>
      </c>
      <c r="D1458" s="112">
        <v>228852.2</v>
      </c>
      <c r="E1458" s="112">
        <v>240897</v>
      </c>
      <c r="F1458" s="112">
        <v>252941.9</v>
      </c>
      <c r="G1458" s="113">
        <v>261851.3</v>
      </c>
    </row>
    <row r="1459" spans="2:7" x14ac:dyDescent="0.25">
      <c r="B1459" s="59">
        <v>43370</v>
      </c>
      <c r="C1459" s="56" t="s">
        <v>0</v>
      </c>
      <c r="D1459" s="112">
        <v>236469.3</v>
      </c>
      <c r="E1459" s="112">
        <v>248915</v>
      </c>
      <c r="F1459" s="112">
        <v>261360.8</v>
      </c>
      <c r="G1459" s="113">
        <v>261339</v>
      </c>
    </row>
    <row r="1460" spans="2:7" x14ac:dyDescent="0.25">
      <c r="B1460" s="59">
        <v>43377</v>
      </c>
      <c r="C1460" s="56" t="s">
        <v>0</v>
      </c>
      <c r="D1460" s="118">
        <v>237372.7</v>
      </c>
      <c r="E1460" s="118">
        <v>249866</v>
      </c>
      <c r="F1460" s="118">
        <v>262359.3</v>
      </c>
      <c r="G1460" s="113">
        <v>256085.2</v>
      </c>
    </row>
    <row r="1461" spans="2:7" x14ac:dyDescent="0.25">
      <c r="B1461" s="59">
        <v>43384</v>
      </c>
      <c r="C1461" s="56" t="s">
        <v>0</v>
      </c>
      <c r="D1461" s="118">
        <v>241027</v>
      </c>
      <c r="E1461" s="118">
        <v>253712.7</v>
      </c>
      <c r="F1461" s="118">
        <v>266398.3</v>
      </c>
      <c r="G1461" s="113">
        <v>253033.7</v>
      </c>
    </row>
    <row r="1462" spans="2:7" x14ac:dyDescent="0.25">
      <c r="B1462" s="59">
        <v>43391</v>
      </c>
      <c r="C1462" s="56" t="s">
        <v>0</v>
      </c>
      <c r="D1462" s="118">
        <v>243661.9</v>
      </c>
      <c r="E1462" s="118">
        <v>256486.2</v>
      </c>
      <c r="F1462" s="118">
        <v>269310.5</v>
      </c>
      <c r="G1462" s="113">
        <v>251705.8</v>
      </c>
    </row>
    <row r="1463" spans="2:7" x14ac:dyDescent="0.25">
      <c r="B1463" s="59">
        <v>43398</v>
      </c>
      <c r="C1463" s="56" t="s">
        <v>0</v>
      </c>
      <c r="D1463" s="118">
        <v>239406.5</v>
      </c>
      <c r="E1463" s="118">
        <v>252006.8</v>
      </c>
      <c r="F1463" s="118">
        <v>264607.2</v>
      </c>
      <c r="G1463" s="113">
        <v>245383.3</v>
      </c>
    </row>
    <row r="1464" spans="2:7" x14ac:dyDescent="0.25">
      <c r="B1464" s="59">
        <v>43405</v>
      </c>
      <c r="C1464" s="56" t="s">
        <v>0</v>
      </c>
      <c r="D1464" s="112">
        <v>237967.5</v>
      </c>
      <c r="E1464" s="112">
        <v>250492.2</v>
      </c>
      <c r="F1464" s="112">
        <v>263016.8</v>
      </c>
      <c r="G1464" s="113">
        <v>232236.3</v>
      </c>
    </row>
    <row r="1465" spans="2:7" x14ac:dyDescent="0.25">
      <c r="B1465" s="59">
        <v>43412</v>
      </c>
      <c r="C1465" s="56" t="s">
        <v>0</v>
      </c>
      <c r="D1465" s="112">
        <v>235961.9</v>
      </c>
      <c r="E1465" s="112">
        <v>248380.9</v>
      </c>
      <c r="F1465" s="112">
        <v>260800</v>
      </c>
      <c r="G1465" s="113">
        <v>223915.3</v>
      </c>
    </row>
    <row r="1466" spans="2:7" x14ac:dyDescent="0.25">
      <c r="B1466" s="59">
        <v>43419</v>
      </c>
      <c r="C1466" s="56" t="s">
        <v>0</v>
      </c>
      <c r="D1466" s="112">
        <v>229636.2</v>
      </c>
      <c r="E1466" s="112">
        <v>241722.3</v>
      </c>
      <c r="F1466" s="112">
        <v>253808.4</v>
      </c>
      <c r="G1466" s="113">
        <v>216277.4</v>
      </c>
    </row>
    <row r="1467" spans="2:7" x14ac:dyDescent="0.25">
      <c r="B1467" s="59">
        <v>43426</v>
      </c>
      <c r="C1467" s="56" t="s">
        <v>0</v>
      </c>
      <c r="D1467" s="118">
        <v>224111</v>
      </c>
      <c r="E1467" s="118">
        <v>235906.3</v>
      </c>
      <c r="F1467" s="118">
        <v>247701.7</v>
      </c>
      <c r="G1467" s="113">
        <v>205795.6</v>
      </c>
    </row>
    <row r="1468" spans="2:7" x14ac:dyDescent="0.25">
      <c r="B1468" s="59">
        <v>43433</v>
      </c>
      <c r="C1468" s="56" t="s">
        <v>0</v>
      </c>
      <c r="D1468" s="118">
        <v>213646.7</v>
      </c>
      <c r="E1468" s="118">
        <v>224891.3</v>
      </c>
      <c r="F1468" s="118">
        <v>236135.8</v>
      </c>
      <c r="G1468" s="113">
        <v>200761.3</v>
      </c>
    </row>
    <row r="1469" spans="2:7" x14ac:dyDescent="0.25">
      <c r="B1469" s="59">
        <v>43440</v>
      </c>
      <c r="C1469" s="56" t="s">
        <v>0</v>
      </c>
      <c r="D1469" s="118">
        <v>213232.9</v>
      </c>
      <c r="E1469" s="118">
        <v>224455.6</v>
      </c>
      <c r="F1469" s="118">
        <v>235678.4</v>
      </c>
      <c r="G1469" s="113">
        <v>193730.5</v>
      </c>
    </row>
    <row r="1470" spans="2:7" x14ac:dyDescent="0.25">
      <c r="B1470" s="59">
        <v>43447</v>
      </c>
      <c r="C1470" s="56" t="s">
        <v>0</v>
      </c>
      <c r="D1470" s="112">
        <v>211193.8</v>
      </c>
      <c r="E1470" s="112">
        <v>222309.2</v>
      </c>
      <c r="F1470" s="112">
        <v>233424.7</v>
      </c>
      <c r="G1470" s="113">
        <v>191411.20000000001</v>
      </c>
    </row>
    <row r="1471" spans="2:7" x14ac:dyDescent="0.25">
      <c r="B1471" s="59">
        <v>43454</v>
      </c>
      <c r="C1471" s="56" t="s">
        <v>0</v>
      </c>
      <c r="D1471" s="112">
        <v>207349.6</v>
      </c>
      <c r="E1471" s="112">
        <v>218262.8</v>
      </c>
      <c r="F1471" s="112">
        <v>229175.9</v>
      </c>
      <c r="G1471" s="113">
        <v>192190.3</v>
      </c>
    </row>
    <row r="1472" spans="2:7" x14ac:dyDescent="0.25">
      <c r="B1472" s="59">
        <v>43461</v>
      </c>
      <c r="C1472" s="56" t="s">
        <v>0</v>
      </c>
      <c r="D1472" s="118">
        <v>199818.7</v>
      </c>
      <c r="E1472" s="118">
        <v>210335.5</v>
      </c>
      <c r="F1472" s="118">
        <v>220852.3</v>
      </c>
      <c r="G1472" s="113">
        <v>186919</v>
      </c>
    </row>
    <row r="1473" spans="2:7" x14ac:dyDescent="0.25">
      <c r="B1473" s="59">
        <v>43468</v>
      </c>
      <c r="C1473" s="56" t="s">
        <v>0</v>
      </c>
      <c r="D1473" s="118">
        <v>192312.1</v>
      </c>
      <c r="E1473" s="118">
        <v>202433.8</v>
      </c>
      <c r="F1473" s="118">
        <v>212555.5</v>
      </c>
      <c r="G1473" s="113">
        <v>184063.8</v>
      </c>
    </row>
    <row r="1476" spans="2:7" x14ac:dyDescent="0.25">
      <c r="D1476" s="131"/>
      <c r="E1476" s="131"/>
      <c r="F1476" s="131"/>
      <c r="G1476" s="132"/>
    </row>
    <row r="1477" spans="2:7" x14ac:dyDescent="0.25">
      <c r="D1477" s="131"/>
      <c r="E1477" s="131"/>
      <c r="F1477" s="131"/>
      <c r="G1477" s="132"/>
    </row>
    <row r="1478" spans="2:7" x14ac:dyDescent="0.25">
      <c r="D1478" s="131"/>
      <c r="E1478" s="131"/>
      <c r="F1478" s="131"/>
      <c r="G1478" s="132"/>
    </row>
    <row r="1479" spans="2:7" x14ac:dyDescent="0.25">
      <c r="D1479" s="131"/>
      <c r="E1479" s="131"/>
      <c r="F1479" s="131"/>
      <c r="G1479" s="132"/>
    </row>
    <row r="1480" spans="2:7" x14ac:dyDescent="0.25">
      <c r="D1480" s="131"/>
      <c r="E1480" s="131"/>
      <c r="F1480" s="131"/>
      <c r="G1480" s="132"/>
    </row>
    <row r="1481" spans="2:7" x14ac:dyDescent="0.25">
      <c r="D1481" s="120"/>
      <c r="E1481" s="120"/>
      <c r="F1481" s="120"/>
      <c r="G1481" s="1"/>
    </row>
    <row r="1482" spans="2:7" ht="15" x14ac:dyDescent="0.2">
      <c r="D1482" s="131"/>
      <c r="E1482" s="131"/>
      <c r="F1482" s="131"/>
      <c r="G1482" s="131"/>
    </row>
    <row r="1483" spans="2:7" ht="15" x14ac:dyDescent="0.2">
      <c r="D1483" s="131"/>
      <c r="E1483" s="131"/>
      <c r="F1483" s="131"/>
      <c r="G1483" s="131"/>
    </row>
    <row r="1484" spans="2:7" ht="15" x14ac:dyDescent="0.2">
      <c r="D1484" s="131"/>
      <c r="E1484" s="131"/>
      <c r="F1484" s="131"/>
      <c r="G1484" s="131"/>
    </row>
    <row r="1485" spans="2:7" ht="15" x14ac:dyDescent="0.2">
      <c r="D1485" s="131"/>
      <c r="E1485" s="131"/>
      <c r="F1485" s="131"/>
      <c r="G1485" s="131"/>
    </row>
    <row r="1486" spans="2:7" ht="15" x14ac:dyDescent="0.2">
      <c r="D1486" s="131"/>
      <c r="E1486" s="131"/>
      <c r="F1486" s="131"/>
      <c r="G1486" s="131"/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2" t="s">
        <v>53</v>
      </c>
      <c r="C2" s="122"/>
      <c r="D2" s="122"/>
      <c r="E2" s="122"/>
      <c r="F2" s="122"/>
      <c r="G2" s="122"/>
    </row>
    <row r="3" spans="2:12" ht="15.75" x14ac:dyDescent="0.25">
      <c r="B3" s="122" t="s">
        <v>54</v>
      </c>
      <c r="C3" s="122"/>
      <c r="D3" s="122"/>
      <c r="E3" s="122"/>
      <c r="F3" s="122"/>
      <c r="G3" s="122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30" t="s">
        <v>9</v>
      </c>
      <c r="E5" s="130"/>
      <c r="F5" s="130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2" t="s">
        <v>47</v>
      </c>
      <c r="C2" s="122"/>
      <c r="D2" s="122"/>
      <c r="E2" s="122"/>
      <c r="F2" s="122"/>
      <c r="G2" s="122"/>
    </row>
    <row r="3" spans="2:12" ht="15.75" x14ac:dyDescent="0.25">
      <c r="B3" s="122" t="s">
        <v>54</v>
      </c>
      <c r="C3" s="122"/>
      <c r="D3" s="122"/>
      <c r="E3" s="122"/>
      <c r="F3" s="122"/>
      <c r="G3" s="122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30" t="s">
        <v>9</v>
      </c>
      <c r="E5" s="130"/>
      <c r="F5" s="130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2" t="s">
        <v>48</v>
      </c>
      <c r="C2" s="122"/>
      <c r="D2" s="122"/>
      <c r="E2" s="122"/>
      <c r="F2" s="122"/>
      <c r="G2" s="122"/>
    </row>
    <row r="3" spans="2:12" ht="15.75" x14ac:dyDescent="0.25">
      <c r="B3" s="122" t="s">
        <v>54</v>
      </c>
      <c r="C3" s="122"/>
      <c r="D3" s="122"/>
      <c r="E3" s="122"/>
      <c r="F3" s="122"/>
      <c r="G3" s="122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30" t="s">
        <v>9</v>
      </c>
      <c r="E5" s="130"/>
      <c r="F5" s="130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2019-01-08T13:58:30Z</dcterms:modified>
</cp:coreProperties>
</file>