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INDICE PRECIOS PARA DISTRIBUCION\"/>
    </mc:Choice>
  </mc:AlternateContent>
  <bookViews>
    <workbookView xWindow="5400" yWindow="990" windowWidth="10140" windowHeight="5115" tabRatio="616" activeTab="1"/>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<sst xmlns="http://schemas.openxmlformats.org/spreadsheetml/2006/main" count="57" uniqueCount="50">
  <si>
    <t xml:space="preserve">INDICE </t>
  </si>
  <si>
    <t>US$/M3</t>
  </si>
  <si>
    <t>US$/TON</t>
  </si>
  <si>
    <t>COMBUSTIBLE</t>
  </si>
  <si>
    <t>INDICE DE PRECIOS DE COMBUSTIBLES</t>
  </si>
  <si>
    <t>PETROLEO DIESEL</t>
  </si>
  <si>
    <t>US$/MM BTU</t>
  </si>
  <si>
    <t>UNIDAD</t>
  </si>
  <si>
    <t xml:space="preserve">US$/TON </t>
  </si>
  <si>
    <t>CARBO TERMICO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</si>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</sst>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49">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3048000</xdr:colOff>
          <xdr:row>23</xdr:row>
          <xdr:rowOff>104775</xdr:rowOff>
        </xdr:from>
        <xdr:to>
          <xdr:col>0</xdr:col>
          <xdr:colOff>3962400</xdr:colOff>
          <xdr:row>27</xdr:row>
          <xdr:rowOff>142875</xdr:rowOff>
        </xdr:to>
        <xdr:sp macro="" textlink="">
          <xdr:nvSpPr>
            <xdr:cNvPr id="3081" name="Object 9" hidden="1">
              <a:extLst>
                <a:ext uri="{63B3BB69-23CF-44E3-9099-C40C66FF867C}">
                  <a14:compatExt spid="_x0000_s30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workbookViewId="0">
      <selection activeCell="D4" sqref="D4"/>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43282</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581.61</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19</v>
      </c>
      <c r="C7" s="9" t="s">
        <v>1</v>
      </c>
      <c r="D7" s="5">
        <f>+LOOKUP(D3,'SERIE INDICES DE PRECIO'!A:A,'SERIE INDICES DE PRECIO'!C:C)</f>
        <v>439.12</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9</v>
      </c>
      <c r="C9" s="9" t="s">
        <v>8</v>
      </c>
      <c r="D9" s="5">
        <f>+LOOKUP(D3,'SERIE INDICES DE PRECIO'!A:A,'SERIE INDICES DE PRECIO'!D:D)</f>
        <v>130.38</v>
      </c>
      <c r="E9" s="14" t="s">
        <v>10</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18</v>
      </c>
      <c r="C11" s="9" t="s">
        <v>6</v>
      </c>
      <c r="D11" s="5">
        <f>+LOOKUP(D3,'SERIE INDICES DE PRECIO'!A:A,'SERIE INDICES DE PRECIO'!E:E)</f>
        <v>2.7977272727272728</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29</v>
      </c>
      <c r="C13" s="9" t="s">
        <v>30</v>
      </c>
      <c r="D13" s="5">
        <f>+LOOKUP(D3,'SERIE INDICES DE PRECIO'!A:A,'SERIE INDICES DE PRECIO'!F:F)</f>
        <v>74.334090909090904</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9"/>
  <sheetViews>
    <sheetView showGridLines="0" tabSelected="1" zoomScaleNormal="100" workbookViewId="0">
      <pane xSplit="1" ySplit="3" topLeftCell="B135" activePane="bottomRight" state="frozen"/>
      <selection activeCell="C17" sqref="C17"/>
      <selection pane="topRight" activeCell="C17" sqref="C17"/>
      <selection pane="bottomLeft" activeCell="C17" sqref="C17"/>
      <selection pane="bottomRight" activeCell="A168" sqref="A136:G168"/>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5" customWidth="1"/>
    <col min="8"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11</v>
      </c>
      <c r="D1" s="15" t="s">
        <v>15</v>
      </c>
      <c r="E1" s="15" t="s">
        <v>16</v>
      </c>
      <c r="F1" s="15" t="s">
        <v>29</v>
      </c>
    </row>
    <row r="2" spans="1:19" ht="12" customHeight="1" x14ac:dyDescent="0.2">
      <c r="B2" s="15" t="s">
        <v>12</v>
      </c>
      <c r="C2" s="12" t="s">
        <v>13</v>
      </c>
      <c r="D2" s="15" t="s">
        <v>14</v>
      </c>
      <c r="E2" s="15" t="s">
        <v>17</v>
      </c>
      <c r="F2" s="15" t="s">
        <v>31</v>
      </c>
    </row>
    <row r="3" spans="1:19" ht="14.25" x14ac:dyDescent="0.2">
      <c r="A3" s="1" t="s">
        <v>0</v>
      </c>
      <c r="B3" s="16" t="s">
        <v>1</v>
      </c>
      <c r="C3" s="1" t="s">
        <v>1</v>
      </c>
      <c r="D3" s="16" t="s">
        <v>2</v>
      </c>
      <c r="E3" s="16" t="s">
        <v>46</v>
      </c>
      <c r="F3" s="16" t="s">
        <v>30</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38</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43</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44</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32">
        <v>42370</v>
      </c>
      <c r="B136" s="33">
        <v>300.11</v>
      </c>
      <c r="C136" s="34">
        <v>164.92</v>
      </c>
      <c r="D136" s="33">
        <v>83.81</v>
      </c>
      <c r="E136" s="33">
        <v>2.27</v>
      </c>
      <c r="F136" s="35">
        <v>30.99</v>
      </c>
    </row>
    <row r="137" spans="1:7" s="29" customFormat="1" x14ac:dyDescent="0.2">
      <c r="A137" s="32">
        <v>42401</v>
      </c>
      <c r="B137" s="33">
        <v>288.5</v>
      </c>
      <c r="C137" s="34">
        <v>157</v>
      </c>
      <c r="D137" s="33">
        <v>78.239999999999995</v>
      </c>
      <c r="E137" s="33">
        <v>1.9619047619047616</v>
      </c>
      <c r="F137" s="35">
        <v>32.462857142857139</v>
      </c>
    </row>
    <row r="138" spans="1:7" s="29" customFormat="1" x14ac:dyDescent="0.2">
      <c r="A138" s="32">
        <v>42430</v>
      </c>
      <c r="B138" s="33">
        <v>319.55</v>
      </c>
      <c r="C138" s="34">
        <v>167.03</v>
      </c>
      <c r="D138" s="33">
        <v>76.27</v>
      </c>
      <c r="E138" s="33">
        <v>1.7021739130434801</v>
      </c>
      <c r="F138" s="35">
        <v>38.505217391304356</v>
      </c>
    </row>
    <row r="139" spans="1:7" s="29" customFormat="1" x14ac:dyDescent="0.2">
      <c r="A139" s="32">
        <v>42461</v>
      </c>
      <c r="B139" s="33">
        <v>333.19</v>
      </c>
      <c r="C139" s="34">
        <v>180.95</v>
      </c>
      <c r="D139" s="33">
        <v>75.069999999999993</v>
      </c>
      <c r="E139" s="33">
        <v>1.9033333333333333</v>
      </c>
      <c r="F139" s="35">
        <v>41.483333333333327</v>
      </c>
    </row>
    <row r="140" spans="1:7" s="29" customFormat="1" ht="63.75" x14ac:dyDescent="0.2">
      <c r="A140" s="32">
        <v>42491</v>
      </c>
      <c r="B140" s="33">
        <v>368.8</v>
      </c>
      <c r="C140" s="34">
        <v>211.63</v>
      </c>
      <c r="D140" s="33">
        <v>76.89</v>
      </c>
      <c r="E140" s="33">
        <v>1.9154545454545455</v>
      </c>
      <c r="F140" s="35">
        <v>46.83</v>
      </c>
      <c r="G140" s="27" t="s">
        <v>48</v>
      </c>
    </row>
    <row r="141" spans="1:7" s="29" customFormat="1" x14ac:dyDescent="0.2">
      <c r="A141" s="32">
        <v>42522</v>
      </c>
      <c r="B141" s="33">
        <v>417.65</v>
      </c>
      <c r="C141" s="34">
        <v>242.31</v>
      </c>
      <c r="D141" s="33">
        <v>68.19</v>
      </c>
      <c r="E141" s="33">
        <v>2.565454545454545</v>
      </c>
      <c r="F141" s="35">
        <v>48.281818181818196</v>
      </c>
    </row>
    <row r="142" spans="1:7" s="29" customFormat="1" x14ac:dyDescent="0.2">
      <c r="A142" s="32">
        <v>42552</v>
      </c>
      <c r="B142" s="33">
        <v>406.54</v>
      </c>
      <c r="C142" s="34">
        <v>245.93</v>
      </c>
      <c r="D142" s="33">
        <v>70.650000000000006</v>
      </c>
      <c r="E142" s="33">
        <v>2.7919047619047621</v>
      </c>
      <c r="F142" s="35">
        <v>44.997619047619047</v>
      </c>
    </row>
    <row r="143" spans="1:7" s="29" customFormat="1" x14ac:dyDescent="0.2">
      <c r="A143" s="32">
        <v>42583</v>
      </c>
      <c r="B143" s="33">
        <v>368.42</v>
      </c>
      <c r="C143" s="34">
        <v>227.82</v>
      </c>
      <c r="D143" s="33">
        <v>74.430000000000007</v>
      </c>
      <c r="E143" s="33">
        <v>2.7913043478260873</v>
      </c>
      <c r="F143" s="35">
        <v>45.847391304347823</v>
      </c>
    </row>
    <row r="144" spans="1:7" s="29" customFormat="1" x14ac:dyDescent="0.2">
      <c r="A144" s="32">
        <v>42614</v>
      </c>
      <c r="B144" s="33">
        <v>401.17</v>
      </c>
      <c r="C144" s="34">
        <v>251.86</v>
      </c>
      <c r="D144" s="33">
        <v>82.42</v>
      </c>
      <c r="E144" s="33">
        <v>2.9640909090909089</v>
      </c>
      <c r="F144" s="35">
        <v>46.68818181818181</v>
      </c>
    </row>
    <row r="145" spans="1:7" s="29" customFormat="1" x14ac:dyDescent="0.2">
      <c r="A145" s="32">
        <v>42644</v>
      </c>
      <c r="B145" s="33">
        <v>421.67</v>
      </c>
      <c r="C145" s="34">
        <v>264.35000000000002</v>
      </c>
      <c r="D145" s="33">
        <v>85.96</v>
      </c>
      <c r="E145" s="33">
        <v>2.9480952380952377</v>
      </c>
      <c r="F145" s="35">
        <v>49.743333333333325</v>
      </c>
    </row>
    <row r="146" spans="1:7" s="29" customFormat="1" x14ac:dyDescent="0.2">
      <c r="A146" s="32">
        <v>42675</v>
      </c>
      <c r="B146" s="33">
        <v>413.37</v>
      </c>
      <c r="C146" s="34">
        <v>270.95</v>
      </c>
      <c r="D146" s="33">
        <v>90.5</v>
      </c>
      <c r="E146" s="33">
        <v>2.5213636363636365</v>
      </c>
      <c r="F146" s="35">
        <v>45.130909090909093</v>
      </c>
    </row>
    <row r="147" spans="1:7" s="29" customFormat="1" ht="63.75" x14ac:dyDescent="0.2">
      <c r="A147" s="32">
        <v>42705</v>
      </c>
      <c r="B147" s="33">
        <v>436.13</v>
      </c>
      <c r="C147" s="34">
        <v>294.33999999999997</v>
      </c>
      <c r="D147" s="33">
        <v>116.5</v>
      </c>
      <c r="E147" s="33">
        <v>3.5822727272727279</v>
      </c>
      <c r="F147" s="35">
        <v>53.572272727272725</v>
      </c>
      <c r="G147" s="46" t="s">
        <v>49</v>
      </c>
    </row>
    <row r="148" spans="1:7" s="29" customFormat="1" x14ac:dyDescent="0.2">
      <c r="A148" s="32">
        <v>42736</v>
      </c>
      <c r="B148" s="33">
        <v>465.44</v>
      </c>
      <c r="C148" s="34">
        <v>333.17</v>
      </c>
      <c r="D148" s="33">
        <v>127.79</v>
      </c>
      <c r="E148" s="33">
        <v>3.2840909090909096</v>
      </c>
      <c r="F148" s="35">
        <v>54.602727272727286</v>
      </c>
      <c r="G148" s="46"/>
    </row>
    <row r="149" spans="1:7" s="29" customFormat="1" x14ac:dyDescent="0.2">
      <c r="A149" s="32">
        <v>42767</v>
      </c>
      <c r="B149" s="33">
        <v>457.76</v>
      </c>
      <c r="C149" s="34">
        <v>325.49</v>
      </c>
      <c r="D149" s="33">
        <v>123.12</v>
      </c>
      <c r="E149" s="33">
        <v>2.8180000000000005</v>
      </c>
      <c r="F149" s="35">
        <v>55.059499999999993</v>
      </c>
      <c r="G149" s="46"/>
    </row>
    <row r="150" spans="1:7" s="29" customFormat="1" x14ac:dyDescent="0.2">
      <c r="A150" s="32">
        <v>42795</v>
      </c>
      <c r="B150" s="33">
        <v>437.68</v>
      </c>
      <c r="C150" s="47">
        <v>309.18</v>
      </c>
      <c r="D150" s="33">
        <v>118.09</v>
      </c>
      <c r="E150" s="33">
        <v>2.8747826086956523</v>
      </c>
      <c r="F150" s="35">
        <v>51.603913043478258</v>
      </c>
      <c r="G150" s="46"/>
    </row>
    <row r="151" spans="1:7" s="29" customFormat="1" x14ac:dyDescent="0.2">
      <c r="A151" s="32">
        <v>42826</v>
      </c>
      <c r="B151" s="33">
        <v>441.25</v>
      </c>
      <c r="C151" s="47">
        <v>293.62</v>
      </c>
      <c r="D151" s="33">
        <v>113.41</v>
      </c>
      <c r="E151" s="33">
        <v>3.17</v>
      </c>
      <c r="F151" s="35">
        <v>52.716000000000008</v>
      </c>
      <c r="G151" s="46"/>
    </row>
    <row r="152" spans="1:7" s="29" customFormat="1" x14ac:dyDescent="0.2">
      <c r="A152" s="32">
        <v>42856</v>
      </c>
      <c r="B152" s="33">
        <v>418.34</v>
      </c>
      <c r="C152" s="47">
        <v>291.61</v>
      </c>
      <c r="D152" s="33">
        <v>109.43</v>
      </c>
      <c r="E152" s="33">
        <v>3.1243478260869564</v>
      </c>
      <c r="F152" s="35">
        <v>50.452173913043481</v>
      </c>
      <c r="G152" s="46"/>
    </row>
    <row r="153" spans="1:7" s="29" customFormat="1" x14ac:dyDescent="0.2">
      <c r="A153" s="32">
        <v>42887</v>
      </c>
      <c r="B153" s="33">
        <v>418.36</v>
      </c>
      <c r="C153" s="47">
        <v>293.87</v>
      </c>
      <c r="D153" s="33">
        <v>109.82</v>
      </c>
      <c r="E153" s="33">
        <v>2.938636363636363</v>
      </c>
      <c r="F153" s="35">
        <v>46.422727272727272</v>
      </c>
      <c r="G153" s="46"/>
    </row>
    <row r="154" spans="1:7" s="29" customFormat="1" x14ac:dyDescent="0.2">
      <c r="A154" s="32">
        <v>42917</v>
      </c>
      <c r="B154" s="33">
        <v>407.86</v>
      </c>
      <c r="C154" s="47">
        <v>287.91000000000003</v>
      </c>
      <c r="D154" s="33">
        <v>103.67</v>
      </c>
      <c r="E154" s="33">
        <v>2.9600000000000013</v>
      </c>
      <c r="F154" s="35">
        <v>48.505238095238099</v>
      </c>
      <c r="G154" s="46"/>
    </row>
    <row r="155" spans="1:7" s="29" customFormat="1" x14ac:dyDescent="0.2">
      <c r="A155" s="32">
        <v>42948</v>
      </c>
      <c r="B155" s="33">
        <v>446.13</v>
      </c>
      <c r="C155" s="47">
        <v>306.5</v>
      </c>
      <c r="D155" s="33">
        <v>110.49</v>
      </c>
      <c r="E155" s="33">
        <v>2.8743478260869564</v>
      </c>
      <c r="F155" s="35">
        <v>51.656956521739126</v>
      </c>
      <c r="G155" s="46"/>
    </row>
    <row r="156" spans="1:7" s="29" customFormat="1" x14ac:dyDescent="0.2">
      <c r="A156" s="32">
        <v>42979</v>
      </c>
      <c r="B156" s="33">
        <v>483.51</v>
      </c>
      <c r="C156" s="47">
        <v>315.52999999999997</v>
      </c>
      <c r="D156" s="33">
        <v>117.55</v>
      </c>
      <c r="E156" s="33">
        <v>2.96</v>
      </c>
      <c r="F156" s="35">
        <v>56.071904761904761</v>
      </c>
      <c r="G156" s="46"/>
    </row>
    <row r="157" spans="1:7" s="29" customFormat="1" x14ac:dyDescent="0.2">
      <c r="A157" s="32">
        <v>43009</v>
      </c>
      <c r="B157" s="33">
        <v>490.35</v>
      </c>
      <c r="C157" s="47">
        <v>322.79000000000002</v>
      </c>
      <c r="D157" s="33">
        <v>120.62</v>
      </c>
      <c r="E157" s="48">
        <v>2.8650000000000002</v>
      </c>
      <c r="F157" s="35">
        <v>57.284545454545466</v>
      </c>
      <c r="G157" s="46"/>
    </row>
    <row r="158" spans="1:7" s="29" customFormat="1" x14ac:dyDescent="0.2">
      <c r="A158" s="32">
        <v>43040</v>
      </c>
      <c r="B158" s="48">
        <v>508.5</v>
      </c>
      <c r="C158" s="47">
        <v>353.54</v>
      </c>
      <c r="D158" s="48">
        <v>124.71</v>
      </c>
      <c r="E158" s="48">
        <v>2.9854545454545449</v>
      </c>
      <c r="F158" s="35">
        <v>62.630909090909086</v>
      </c>
      <c r="G158" s="46"/>
    </row>
    <row r="159" spans="1:7" s="29" customFormat="1" x14ac:dyDescent="0.2">
      <c r="A159" s="32">
        <v>43070</v>
      </c>
      <c r="B159" s="48">
        <v>525.12</v>
      </c>
      <c r="C159" s="47">
        <v>366.54</v>
      </c>
      <c r="D159" s="48">
        <v>125.91</v>
      </c>
      <c r="E159" s="48">
        <v>2.7919047619047621</v>
      </c>
      <c r="F159" s="35">
        <v>64.145714285714277</v>
      </c>
      <c r="G159" s="46"/>
    </row>
    <row r="160" spans="1:7" s="29" customFormat="1" x14ac:dyDescent="0.2">
      <c r="A160" s="32">
        <v>43101</v>
      </c>
      <c r="B160" s="48">
        <v>555.66</v>
      </c>
      <c r="C160" s="47">
        <v>376.19</v>
      </c>
      <c r="D160" s="48">
        <v>124.02</v>
      </c>
      <c r="E160" s="48">
        <v>3.8065217391304342</v>
      </c>
      <c r="F160" s="35">
        <v>69.006956521739127</v>
      </c>
      <c r="G160" s="46"/>
    </row>
    <row r="161" spans="1:7" s="29" customFormat="1" x14ac:dyDescent="0.2">
      <c r="A161" s="32">
        <v>43132</v>
      </c>
      <c r="B161" s="48">
        <v>556.23</v>
      </c>
      <c r="C161" s="47">
        <v>366.09</v>
      </c>
      <c r="D161" s="48">
        <v>126.67</v>
      </c>
      <c r="E161" s="48">
        <v>2.6384999999999996</v>
      </c>
      <c r="F161" s="35">
        <v>65.155000000000001</v>
      </c>
      <c r="G161" s="46"/>
    </row>
    <row r="162" spans="1:7" s="29" customFormat="1" x14ac:dyDescent="0.2">
      <c r="A162" s="32">
        <v>43160</v>
      </c>
      <c r="B162" s="48">
        <v>523.70000000000005</v>
      </c>
      <c r="C162" s="47">
        <v>357.18</v>
      </c>
      <c r="D162" s="48">
        <v>133.04</v>
      </c>
      <c r="E162" s="48">
        <v>2.6709090909090913</v>
      </c>
      <c r="F162" s="35">
        <v>65.956818181818193</v>
      </c>
      <c r="G162" s="46"/>
    </row>
    <row r="163" spans="1:7" s="29" customFormat="1" x14ac:dyDescent="0.2">
      <c r="A163" s="32">
        <v>43191</v>
      </c>
      <c r="B163" s="48">
        <v>554.5</v>
      </c>
      <c r="C163" s="47">
        <v>366.21</v>
      </c>
      <c r="D163" s="48">
        <v>130.87</v>
      </c>
      <c r="E163" s="48">
        <v>2.7542857142857144</v>
      </c>
      <c r="F163" s="35">
        <v>71.582857142857151</v>
      </c>
      <c r="G163" s="46"/>
    </row>
    <row r="164" spans="1:7" s="29" customFormat="1" x14ac:dyDescent="0.2">
      <c r="A164" s="32">
        <v>43221</v>
      </c>
      <c r="B164" s="48">
        <v>582.83000000000004</v>
      </c>
      <c r="C164" s="47">
        <v>404.82</v>
      </c>
      <c r="D164" s="48">
        <v>121.44</v>
      </c>
      <c r="E164" s="48">
        <v>2.7830434782608693</v>
      </c>
      <c r="F164" s="35">
        <v>76.852173913043501</v>
      </c>
      <c r="G164" s="46"/>
    </row>
    <row r="165" spans="1:7" s="29" customFormat="1" x14ac:dyDescent="0.2">
      <c r="A165" s="32">
        <v>43252</v>
      </c>
      <c r="B165" s="48">
        <v>595.9</v>
      </c>
      <c r="C165" s="47">
        <v>428.25</v>
      </c>
      <c r="D165" s="48">
        <v>121.46</v>
      </c>
      <c r="E165" s="48">
        <v>2.9314285714285711</v>
      </c>
      <c r="F165" s="35">
        <v>74.167619047619027</v>
      </c>
      <c r="G165" s="46"/>
    </row>
    <row r="166" spans="1:7" s="29" customFormat="1" x14ac:dyDescent="0.2">
      <c r="A166" s="32">
        <v>43282</v>
      </c>
      <c r="B166" s="48">
        <v>581.61</v>
      </c>
      <c r="C166" s="47">
        <v>439.12</v>
      </c>
      <c r="D166" s="48">
        <v>130.38</v>
      </c>
      <c r="E166" s="48">
        <v>2.7977272727272728</v>
      </c>
      <c r="F166" s="35">
        <v>74.334090909090904</v>
      </c>
      <c r="G166" s="46"/>
    </row>
    <row r="167" spans="1:7" x14ac:dyDescent="0.2">
      <c r="D167" s="29"/>
    </row>
    <row r="168" spans="1:7" x14ac:dyDescent="0.2">
      <c r="B168" s="42" t="s">
        <v>47</v>
      </c>
      <c r="D168" s="29"/>
    </row>
    <row r="170" spans="1:7" x14ac:dyDescent="0.2">
      <c r="C170" s="26"/>
      <c r="D170" s="6"/>
    </row>
    <row r="171" spans="1:7" x14ac:dyDescent="0.2">
      <c r="C171" s="26"/>
      <c r="D171" s="6"/>
    </row>
    <row r="172" spans="1:7" x14ac:dyDescent="0.2">
      <c r="B172" s="43"/>
      <c r="C172" s="26"/>
      <c r="D172" s="6"/>
      <c r="E172" s="43"/>
      <c r="F172" s="43"/>
    </row>
    <row r="173" spans="1:7" x14ac:dyDescent="0.2">
      <c r="C173" s="26"/>
      <c r="D173" s="6"/>
    </row>
    <row r="174" spans="1:7" x14ac:dyDescent="0.2">
      <c r="C174" s="26"/>
      <c r="D174" s="6"/>
    </row>
    <row r="175" spans="1:7" x14ac:dyDescent="0.2">
      <c r="C175" s="26"/>
      <c r="D175" s="6"/>
    </row>
    <row r="176" spans="1:7" x14ac:dyDescent="0.2">
      <c r="C176" s="26"/>
      <c r="D176" s="6"/>
    </row>
    <row r="177" spans="3:4" x14ac:dyDescent="0.2">
      <c r="C177" s="26"/>
      <c r="D177" s="6"/>
    </row>
    <row r="178" spans="3:4" x14ac:dyDescent="0.2">
      <c r="C178" s="26"/>
      <c r="D178" s="6"/>
    </row>
    <row r="179" spans="3:4" x14ac:dyDescent="0.2">
      <c r="C179" s="26"/>
      <c r="D179"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28" sqref="B28"/>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20</v>
      </c>
      <c r="B2" s="29"/>
    </row>
    <row r="3" spans="1:2" ht="56.25" x14ac:dyDescent="0.2">
      <c r="A3" s="41" t="s">
        <v>45</v>
      </c>
      <c r="B3" s="29"/>
    </row>
    <row r="4" spans="1:2" s="29" customFormat="1" x14ac:dyDescent="0.2">
      <c r="A4" s="31"/>
    </row>
    <row r="5" spans="1:2" ht="7.5" customHeight="1" x14ac:dyDescent="0.2"/>
    <row r="6" spans="1:2" x14ac:dyDescent="0.2">
      <c r="A6" s="19" t="s">
        <v>21</v>
      </c>
    </row>
    <row r="7" spans="1:2" x14ac:dyDescent="0.2">
      <c r="A7" s="20" t="s">
        <v>32</v>
      </c>
    </row>
    <row r="8" spans="1:2" x14ac:dyDescent="0.2">
      <c r="A8" s="20" t="s">
        <v>33</v>
      </c>
    </row>
    <row r="9" spans="1:2" x14ac:dyDescent="0.2">
      <c r="A9" s="21"/>
    </row>
    <row r="10" spans="1:2" ht="6.75" customHeight="1" x14ac:dyDescent="0.2">
      <c r="A10" s="18"/>
    </row>
    <row r="11" spans="1:2" x14ac:dyDescent="0.2">
      <c r="A11" s="19" t="s">
        <v>22</v>
      </c>
    </row>
    <row r="12" spans="1:2" x14ac:dyDescent="0.2">
      <c r="A12" s="20" t="s">
        <v>23</v>
      </c>
    </row>
    <row r="13" spans="1:2" x14ac:dyDescent="0.2">
      <c r="A13" s="20" t="s">
        <v>24</v>
      </c>
    </row>
    <row r="14" spans="1:2" x14ac:dyDescent="0.2">
      <c r="A14" s="20" t="s">
        <v>25</v>
      </c>
    </row>
    <row r="15" spans="1:2" x14ac:dyDescent="0.2">
      <c r="A15" s="20" t="s">
        <v>26</v>
      </c>
    </row>
    <row r="16" spans="1:2" x14ac:dyDescent="0.2">
      <c r="A16" s="20" t="s">
        <v>39</v>
      </c>
    </row>
    <row r="17" spans="1:1" x14ac:dyDescent="0.2">
      <c r="A17" s="20" t="s">
        <v>40</v>
      </c>
    </row>
    <row r="18" spans="1:1" x14ac:dyDescent="0.2">
      <c r="A18" s="20" t="s">
        <v>41</v>
      </c>
    </row>
    <row r="19" spans="1:1" s="29" customFormat="1" x14ac:dyDescent="0.2">
      <c r="A19" s="22"/>
    </row>
    <row r="20" spans="1:1" x14ac:dyDescent="0.2">
      <c r="A20" s="20" t="s">
        <v>36</v>
      </c>
    </row>
    <row r="21" spans="1:1" x14ac:dyDescent="0.2">
      <c r="A21" s="20" t="s">
        <v>37</v>
      </c>
    </row>
    <row r="22" spans="1:1" s="29" customFormat="1" x14ac:dyDescent="0.2">
      <c r="A22" s="20" t="s">
        <v>35</v>
      </c>
    </row>
    <row r="23" spans="1:1" s="29" customFormat="1" x14ac:dyDescent="0.2">
      <c r="A23" s="20"/>
    </row>
    <row r="24" spans="1:1" x14ac:dyDescent="0.2">
      <c r="A24" s="24" t="s">
        <v>28</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27</v>
      </c>
    </row>
    <row r="31" spans="1:1" ht="27.75" customHeight="1" x14ac:dyDescent="0.2">
      <c r="A31" s="23" t="s">
        <v>34</v>
      </c>
    </row>
    <row r="32" spans="1:1" ht="8.25" customHeight="1" x14ac:dyDescent="0.2"/>
    <row r="33" spans="1:1" x14ac:dyDescent="0.2">
      <c r="A33" s="19" t="s">
        <v>29</v>
      </c>
    </row>
    <row r="34" spans="1:1" ht="36" customHeight="1" x14ac:dyDescent="0.2">
      <c r="A34" s="31" t="s">
        <v>42</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1" r:id="rId4">
          <objectPr defaultSize="0" r:id="rId5">
            <anchor moveWithCells="1">
              <from>
                <xdr:col>0</xdr:col>
                <xdr:colOff>3048000</xdr:colOff>
                <xdr:row>23</xdr:row>
                <xdr:rowOff>104775</xdr:rowOff>
              </from>
              <to>
                <xdr:col>0</xdr:col>
                <xdr:colOff>3962400</xdr:colOff>
                <xdr:row>27</xdr:row>
                <xdr:rowOff>142875</xdr:rowOff>
              </to>
            </anchor>
          </objectPr>
        </oleObject>
      </mc:Choice>
      <mc:Fallback>
        <oleObject progId="Acrobat Document" dvAspect="DVASPECT_ICON" shapeId="308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2018-08-10T16:50:46Z</cp:lastPrinted>
  <dcterms:created xsi:type="dcterms:W3CDTF">2006-04-18T14:12:15Z</dcterms:created>
  <dcterms:modified xsi:type="dcterms:W3CDTF">2018-08-14T19:21:49Z</dcterms:modified>
</cp:coreProperties>
</file>