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xr:revisionPtr revIDLastSave="0" documentId="13_ncr:1_{C43E52DD-7971-4BCE-8484-3DA934600D93}" xr6:coauthVersionLast="46" xr6:coauthVersionMax="46" xr10:uidLastSave="{00000000-0000-0000-0000-000000000000}"/>
  <bookViews>
    <workbookView xWindow="-120" yWindow="-120" windowWidth="20910" windowHeight="13740" tabRatio="933" xr2:uid="{00000000-000D-0000-FFFF-FFFF00000000}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</calcChain>
</file>

<file path=xl/sharedStrings.xml><?xml version="1.0" encoding="utf-8"?>
<sst xmlns="http://schemas.openxmlformats.org/spreadsheetml/2006/main" count="10165" uniqueCount="90">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</sst>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165" fontId="1" fillId="0" borderId="0" xfId="0" applyNumberFormat="1" applyFont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8" t="s">
        <v>77</v>
      </c>
      <c r="C2" s="128"/>
      <c r="D2" s="128"/>
      <c r="E2" s="128"/>
      <c r="F2" s="128"/>
    </row>
    <row r="3" spans="2:8" ht="15.75" x14ac:dyDescent="0.25">
      <c r="B3" s="128" t="s">
        <v>64</v>
      </c>
      <c r="C3" s="128"/>
      <c r="D3" s="128"/>
      <c r="E3" s="128"/>
      <c r="F3" s="128"/>
    </row>
    <row r="4" spans="2:8" ht="15.75" x14ac:dyDescent="0.25">
      <c r="B4" s="129">
        <v>44315</v>
      </c>
      <c r="C4" s="129"/>
      <c r="D4" s="129"/>
      <c r="E4" s="129"/>
      <c r="F4" s="129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7" t="s">
        <v>56</v>
      </c>
      <c r="D7" s="127"/>
      <c r="E7" s="127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337100.4</v>
      </c>
      <c r="D10" s="109">
        <f>LOOKUP($B$4,'Gasolina Automotriz'!B:B,'Gasolina Automotriz'!E:E)</f>
        <v>354842.6</v>
      </c>
      <c r="E10" s="109">
        <f>LOOKUP($B$4,'Gasolina Automotriz'!B:B,'Gasolina Automotriz'!F:F)</f>
        <v>372584.7</v>
      </c>
      <c r="F10" s="110">
        <f>LOOKUP($B$4,'Gasolina Automotriz'!B:B,'Gasolina Automotriz'!G:G)</f>
        <v>394317.8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351856.4</v>
      </c>
      <c r="D11" s="109">
        <f>LOOKUP($B$4,'Gasolina Automotriz'!B:B,'Gasolina Automotriz'!L:L)</f>
        <v>370375.2</v>
      </c>
      <c r="E11" s="109">
        <f>LOOKUP($B$4,'Gasolina Automotriz'!B:B,'Gasolina Automotriz'!M:M)</f>
        <v>388893.9</v>
      </c>
      <c r="F11" s="110">
        <f>LOOKUP($B$4,'Gasolina Automotriz'!B:B,'Gasolina Automotriz'!N:N)</f>
        <v>409617.1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Diesel'!$B$1:$B$4983,'Petróleo Diesel'!D$1:D$4983)</f>
        <v>338445.7</v>
      </c>
      <c r="D12" s="109">
        <f>LOOKUP($B$4,'Petróleo Diesel'!$B$1:$B$4983,'Petróleo Diesel'!E$1:E$4983)</f>
        <v>356258.6</v>
      </c>
      <c r="E12" s="109">
        <f>LOOKUP($B$4,'Petróleo Diesel'!$B$1:$B$4983,'Petróleo Diesel'!F$1:F$4983)</f>
        <v>374071.6</v>
      </c>
      <c r="F12" s="110">
        <f>LOOKUP($B$4,'Petróleo Diesel'!$B$1:$B$4983,'Petróleo Diesel'!G$1:G$4983)</f>
        <v>369238.5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Licuado'!$B$1:$B$4985,'Gas Licuado'!D$1:D$4985)</f>
        <v>227061.9</v>
      </c>
      <c r="D13" s="109">
        <f>LOOKUP($B$4,'Gas Licuado'!$B$1:$B$4985,'Gas Licuado'!E$1:E$4985)</f>
        <v>239012.5</v>
      </c>
      <c r="E13" s="109">
        <f>LOOKUP($B$4,'Gas Licuado'!$B$1:$B$4985,'Gas Licuado'!F$1:F$4985)</f>
        <v>250963.1</v>
      </c>
      <c r="F13" s="110">
        <f>LOOKUP($B$4,'Gas Licuado'!$B$1:$B$4985,'Gas Licuado'!G$1:G$4985)</f>
        <v>218268.9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30" t="s">
        <v>68</v>
      </c>
      <c r="C15" s="130"/>
      <c r="D15" s="130"/>
      <c r="E15" s="130"/>
      <c r="F15" s="130"/>
    </row>
    <row r="16" spans="2:8" ht="15.75" x14ac:dyDescent="0.25">
      <c r="B16" s="128" t="s">
        <v>64</v>
      </c>
      <c r="C16" s="128"/>
      <c r="D16" s="128"/>
      <c r="E16" s="128"/>
      <c r="F16" s="128"/>
    </row>
    <row r="17" spans="2:7" ht="15.75" x14ac:dyDescent="0.25">
      <c r="B17" s="129">
        <f>B4</f>
        <v>44315</v>
      </c>
      <c r="C17" s="129"/>
      <c r="D17" s="129"/>
      <c r="E17" s="129"/>
      <c r="F17" s="129"/>
    </row>
    <row r="18" spans="2:7" ht="15.75" x14ac:dyDescent="0.25">
      <c r="B18" s="128"/>
      <c r="C18" s="128"/>
      <c r="D18" s="128"/>
      <c r="E18" s="128"/>
      <c r="F18" s="128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7" t="s">
        <v>56</v>
      </c>
      <c r="D20" s="127"/>
      <c r="E20" s="127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Doméstico'!$B$1:$B$4992,'Kerosene Doméstico'!D$1:D$4992)</f>
        <v>373.6</v>
      </c>
      <c r="D23" s="57">
        <f>LOOKUP($B$4,'Kerosene Doméstico'!$B$1:$B$4992,'Kerosene Doméstico'!E$1:E$4992)</f>
        <v>427</v>
      </c>
      <c r="E23" s="57">
        <f>LOOKUP($B$4,'Kerosene Doméstico'!$B$1:$B$4992,'Kerosene Doméstico'!F$1:F$4992)</f>
        <v>480.4</v>
      </c>
      <c r="F23" s="102">
        <f>LOOKUP($B$4,'Kerosene Doméstico'!$B$1:$B$4992,'Kerosene Doméstico'!G$1:G$4992)</f>
        <v>491.58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A2:S1599"/>
  <sheetViews>
    <sheetView showGridLines="0" zoomScale="70" zoomScaleNormal="70" workbookViewId="0">
      <pane ySplit="1875" topLeftCell="A1584" activePane="bottomLeft"/>
      <selection activeCell="I5" sqref="I5:N8"/>
      <selection pane="bottomLeft" activeCell="D1599" sqref="D1599:G1599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32" t="s">
        <v>45</v>
      </c>
      <c r="C2" s="132"/>
      <c r="D2" s="132"/>
      <c r="E2" s="132"/>
      <c r="F2" s="132"/>
      <c r="G2" s="132"/>
    </row>
    <row r="3" spans="2:14" x14ac:dyDescent="0.25">
      <c r="B3" s="132" t="s">
        <v>83</v>
      </c>
      <c r="C3" s="132"/>
      <c r="D3" s="132"/>
      <c r="E3" s="132"/>
      <c r="F3" s="132"/>
      <c r="G3" s="132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31" t="s">
        <v>9</v>
      </c>
      <c r="E6" s="131"/>
      <c r="F6" s="131"/>
      <c r="G6" s="94" t="s">
        <v>13</v>
      </c>
      <c r="I6" s="92" t="s">
        <v>10</v>
      </c>
      <c r="J6" s="93" t="s">
        <v>11</v>
      </c>
      <c r="K6" s="131" t="s">
        <v>9</v>
      </c>
      <c r="L6" s="131"/>
      <c r="M6" s="131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31" t="s">
        <v>9</v>
      </c>
      <c r="E1239" s="131"/>
      <c r="F1239" s="131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3" t="s">
        <v>79</v>
      </c>
      <c r="C1261" s="133"/>
      <c r="D1261" s="133"/>
      <c r="E1261" s="133"/>
      <c r="F1261" s="133"/>
      <c r="G1261" s="133"/>
      <c r="I1261" s="133" t="s">
        <v>78</v>
      </c>
      <c r="J1261" s="133"/>
      <c r="K1261" s="133"/>
      <c r="L1261" s="133"/>
      <c r="M1261" s="133"/>
      <c r="N1261" s="133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31" t="s">
        <v>9</v>
      </c>
      <c r="E1263" s="131"/>
      <c r="F1263" s="131"/>
      <c r="G1263" s="94" t="s">
        <v>13</v>
      </c>
      <c r="I1263" s="92" t="s">
        <v>10</v>
      </c>
      <c r="J1263" s="93" t="s">
        <v>11</v>
      </c>
      <c r="K1263" s="131" t="s">
        <v>9</v>
      </c>
      <c r="L1263" s="131"/>
      <c r="M1263" s="131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x14ac:dyDescent="0.25">
      <c r="B1528" s="59">
        <v>43818</v>
      </c>
      <c r="C1528" s="56" t="s">
        <v>79</v>
      </c>
      <c r="D1528" s="118">
        <v>328394.3</v>
      </c>
      <c r="E1528" s="118">
        <v>345678.2</v>
      </c>
      <c r="F1528" s="118">
        <v>362962.1</v>
      </c>
      <c r="G1528" s="113">
        <v>362912.6</v>
      </c>
      <c r="I1528" s="75">
        <v>43818</v>
      </c>
      <c r="J1528" s="114" t="s">
        <v>78</v>
      </c>
      <c r="K1528" s="118">
        <v>374750.18</v>
      </c>
      <c r="L1528" s="118">
        <v>394473.88</v>
      </c>
      <c r="M1528" s="118">
        <v>414197.57</v>
      </c>
      <c r="N1528" s="113">
        <v>387157.98</v>
      </c>
    </row>
    <row r="1529" spans="2:14" x14ac:dyDescent="0.25">
      <c r="B1529" s="59">
        <v>43825</v>
      </c>
      <c r="C1529" s="56" t="s">
        <v>79</v>
      </c>
      <c r="D1529" s="118">
        <v>330213.2</v>
      </c>
      <c r="E1529" s="118">
        <v>347592.9</v>
      </c>
      <c r="F1529" s="118">
        <v>364972.5</v>
      </c>
      <c r="G1529" s="113">
        <v>360782.9</v>
      </c>
      <c r="I1529" s="75">
        <v>43825</v>
      </c>
      <c r="J1529" s="114" t="s">
        <v>78</v>
      </c>
      <c r="K1529" s="118">
        <v>372805.64</v>
      </c>
      <c r="L1529" s="118">
        <v>392426.99</v>
      </c>
      <c r="M1529" s="118">
        <v>412048.34</v>
      </c>
      <c r="N1529" s="113">
        <v>379423.62</v>
      </c>
    </row>
    <row r="1530" spans="2:14" x14ac:dyDescent="0.25">
      <c r="B1530" s="59">
        <v>43832</v>
      </c>
      <c r="C1530" s="56" t="s">
        <v>79</v>
      </c>
      <c r="D1530" s="118">
        <v>333193.90000000002</v>
      </c>
      <c r="E1530" s="118">
        <v>350730.4</v>
      </c>
      <c r="F1530" s="118">
        <v>368266.9</v>
      </c>
      <c r="G1530" s="113">
        <v>368176.2</v>
      </c>
      <c r="I1530" s="75">
        <v>43832</v>
      </c>
      <c r="J1530" s="114" t="s">
        <v>78</v>
      </c>
      <c r="K1530" s="118">
        <v>371272.47</v>
      </c>
      <c r="L1530" s="118">
        <v>390813.12</v>
      </c>
      <c r="M1530" s="118">
        <v>410353.78</v>
      </c>
      <c r="N1530" s="113">
        <v>388323.47</v>
      </c>
    </row>
    <row r="1531" spans="2:14" x14ac:dyDescent="0.25">
      <c r="B1531" s="59">
        <v>43839</v>
      </c>
      <c r="C1531" s="56" t="s">
        <v>79</v>
      </c>
      <c r="D1531" s="118">
        <v>336831.4</v>
      </c>
      <c r="E1531" s="118">
        <v>354559.4</v>
      </c>
      <c r="F1531" s="118">
        <v>372287.4</v>
      </c>
      <c r="G1531" s="113">
        <v>373557.7</v>
      </c>
      <c r="I1531" s="75">
        <v>43839</v>
      </c>
      <c r="J1531" s="114" t="s">
        <v>78</v>
      </c>
      <c r="K1531" s="118">
        <v>370607.71</v>
      </c>
      <c r="L1531" s="118">
        <v>390113.38</v>
      </c>
      <c r="M1531" s="118">
        <v>409619.05</v>
      </c>
      <c r="N1531" s="113">
        <v>400754.9</v>
      </c>
    </row>
    <row r="1532" spans="2:14" x14ac:dyDescent="0.25">
      <c r="B1532" s="59">
        <v>43846</v>
      </c>
      <c r="C1532" s="56" t="s">
        <v>79</v>
      </c>
      <c r="D1532" s="118">
        <v>338703.2</v>
      </c>
      <c r="E1532" s="118">
        <v>356529.6</v>
      </c>
      <c r="F1532" s="118">
        <v>374356.1</v>
      </c>
      <c r="G1532" s="113">
        <v>372418.3</v>
      </c>
      <c r="I1532" s="75">
        <v>43846</v>
      </c>
      <c r="J1532" s="114" t="s">
        <v>78</v>
      </c>
      <c r="K1532" s="118">
        <v>371625.46</v>
      </c>
      <c r="L1532" s="118">
        <v>391184.7</v>
      </c>
      <c r="M1532" s="118">
        <v>410743.93</v>
      </c>
      <c r="N1532" s="113">
        <v>402124.39</v>
      </c>
    </row>
    <row r="1533" spans="2:14" x14ac:dyDescent="0.25">
      <c r="B1533" s="59">
        <v>43853</v>
      </c>
      <c r="C1533" s="56" t="s">
        <v>79</v>
      </c>
      <c r="D1533" s="118">
        <v>344495.2</v>
      </c>
      <c r="E1533" s="118">
        <v>362626.5</v>
      </c>
      <c r="F1533" s="118">
        <v>380757.9</v>
      </c>
      <c r="G1533" s="113">
        <v>372594.9</v>
      </c>
      <c r="I1533" s="75">
        <v>43853</v>
      </c>
      <c r="J1533" s="114" t="s">
        <v>78</v>
      </c>
      <c r="K1533" s="118">
        <v>372447.43</v>
      </c>
      <c r="L1533" s="118">
        <v>392049.93</v>
      </c>
      <c r="M1533" s="118">
        <v>411652.43</v>
      </c>
      <c r="N1533" s="113">
        <v>398119.54</v>
      </c>
    </row>
    <row r="1534" spans="2:14" x14ac:dyDescent="0.25">
      <c r="B1534" s="59">
        <v>43860</v>
      </c>
      <c r="C1534" s="56" t="s">
        <v>79</v>
      </c>
      <c r="D1534" s="118">
        <v>345671.2</v>
      </c>
      <c r="E1534" s="118">
        <v>363864.4</v>
      </c>
      <c r="F1534" s="118">
        <v>382057.6</v>
      </c>
      <c r="G1534" s="113">
        <v>364810.8</v>
      </c>
      <c r="I1534" s="75">
        <v>43860</v>
      </c>
      <c r="J1534" s="114" t="s">
        <v>78</v>
      </c>
      <c r="K1534" s="118">
        <v>368153.85</v>
      </c>
      <c r="L1534" s="118">
        <v>387530.37</v>
      </c>
      <c r="M1534" s="118">
        <v>406906.89</v>
      </c>
      <c r="N1534" s="113">
        <v>388965.62</v>
      </c>
    </row>
    <row r="1535" spans="2:14" x14ac:dyDescent="0.25">
      <c r="B1535" s="59">
        <v>43867</v>
      </c>
      <c r="C1535" s="56" t="s">
        <v>79</v>
      </c>
      <c r="D1535" s="118">
        <v>344250.5</v>
      </c>
      <c r="E1535" s="118">
        <v>362368.9</v>
      </c>
      <c r="F1535" s="118">
        <v>380487.3</v>
      </c>
      <c r="G1535" s="113">
        <v>351985.4</v>
      </c>
      <c r="I1535" s="75">
        <v>43867</v>
      </c>
      <c r="J1535" s="114" t="s">
        <v>78</v>
      </c>
      <c r="K1535" s="118">
        <v>359534.71</v>
      </c>
      <c r="L1535" s="118">
        <v>378457.59</v>
      </c>
      <c r="M1535" s="118">
        <v>397380.47</v>
      </c>
      <c r="N1535" s="113">
        <v>376367.83</v>
      </c>
    </row>
    <row r="1536" spans="2:14" x14ac:dyDescent="0.25">
      <c r="B1536" s="59">
        <v>43874</v>
      </c>
      <c r="C1536" s="56" t="s">
        <v>79</v>
      </c>
      <c r="D1536" s="118">
        <v>340103.1</v>
      </c>
      <c r="E1536" s="118">
        <v>358003.20000000001</v>
      </c>
      <c r="F1536" s="118">
        <v>375903.4</v>
      </c>
      <c r="G1536" s="113">
        <v>338804.9</v>
      </c>
      <c r="I1536" s="75">
        <v>43874</v>
      </c>
      <c r="J1536" s="114" t="s">
        <v>78</v>
      </c>
      <c r="K1536" s="118">
        <v>352882.9</v>
      </c>
      <c r="L1536" s="118">
        <v>371455.69</v>
      </c>
      <c r="M1536" s="118">
        <v>390028.47</v>
      </c>
      <c r="N1536" s="113">
        <v>363412.59</v>
      </c>
    </row>
    <row r="1537" spans="2:15" x14ac:dyDescent="0.25">
      <c r="B1537" s="59">
        <v>43881</v>
      </c>
      <c r="C1537" s="56" t="s">
        <v>79</v>
      </c>
      <c r="D1537" s="118">
        <v>340491.4</v>
      </c>
      <c r="E1537" s="118">
        <v>358412</v>
      </c>
      <c r="F1537" s="118">
        <v>376332.6</v>
      </c>
      <c r="G1537" s="113">
        <v>339966</v>
      </c>
      <c r="I1537" s="75">
        <v>43881</v>
      </c>
      <c r="J1537" s="114" t="s">
        <v>78</v>
      </c>
      <c r="K1537" s="118">
        <v>351777.42</v>
      </c>
      <c r="L1537" s="118">
        <v>370292.02</v>
      </c>
      <c r="M1537" s="118">
        <v>388806.62</v>
      </c>
      <c r="N1537" s="113">
        <v>364596.41</v>
      </c>
    </row>
    <row r="1538" spans="2:15" x14ac:dyDescent="0.25">
      <c r="B1538" s="59">
        <v>43888</v>
      </c>
      <c r="C1538" s="56" t="s">
        <v>79</v>
      </c>
      <c r="D1538" s="118">
        <v>341424</v>
      </c>
      <c r="E1538" s="118">
        <v>359393.7</v>
      </c>
      <c r="F1538" s="118">
        <v>377363.4</v>
      </c>
      <c r="G1538" s="113">
        <v>362788.6</v>
      </c>
      <c r="I1538" s="75">
        <v>43888</v>
      </c>
      <c r="J1538" s="114" t="s">
        <v>78</v>
      </c>
      <c r="K1538" s="118">
        <v>352396.2</v>
      </c>
      <c r="L1538" s="118">
        <v>370943.36</v>
      </c>
      <c r="M1538" s="118">
        <v>389490.53</v>
      </c>
      <c r="N1538" s="113">
        <v>386324.34</v>
      </c>
    </row>
    <row r="1539" spans="2:15" x14ac:dyDescent="0.25">
      <c r="B1539" s="59">
        <v>43895</v>
      </c>
      <c r="C1539" s="56" t="s">
        <v>79</v>
      </c>
      <c r="D1539" s="118">
        <v>343324.4</v>
      </c>
      <c r="E1539" s="118">
        <v>361394.1</v>
      </c>
      <c r="F1539" s="118">
        <v>379463.8</v>
      </c>
      <c r="G1539" s="113">
        <v>365008.9</v>
      </c>
      <c r="I1539" s="75">
        <v>43895</v>
      </c>
      <c r="J1539" s="114" t="s">
        <v>78</v>
      </c>
      <c r="K1539" s="118">
        <v>354047.1</v>
      </c>
      <c r="L1539" s="118">
        <v>372681.16</v>
      </c>
      <c r="M1539" s="118">
        <v>391315.22</v>
      </c>
      <c r="N1539" s="113">
        <v>386302.62</v>
      </c>
    </row>
    <row r="1540" spans="2:15" x14ac:dyDescent="0.25">
      <c r="B1540" s="59">
        <v>43902</v>
      </c>
      <c r="C1540" s="56" t="s">
        <v>79</v>
      </c>
      <c r="D1540" s="118">
        <v>347534</v>
      </c>
      <c r="E1540" s="118">
        <v>365825.3</v>
      </c>
      <c r="F1540" s="118">
        <v>384116.6</v>
      </c>
      <c r="G1540" s="113">
        <v>350997</v>
      </c>
      <c r="I1540" s="75">
        <v>43902</v>
      </c>
      <c r="J1540" s="114" t="s">
        <v>78</v>
      </c>
      <c r="K1540" s="118">
        <v>357696.46</v>
      </c>
      <c r="L1540" s="118">
        <v>376522.59</v>
      </c>
      <c r="M1540" s="118">
        <v>395348.72</v>
      </c>
      <c r="N1540" s="113">
        <v>371405.18</v>
      </c>
    </row>
    <row r="1541" spans="2:15" x14ac:dyDescent="0.25">
      <c r="B1541" s="59">
        <v>43909</v>
      </c>
      <c r="C1541" s="56" t="s">
        <v>79</v>
      </c>
      <c r="D1541" s="118">
        <v>329597.40000000002</v>
      </c>
      <c r="E1541" s="118">
        <v>346944.7</v>
      </c>
      <c r="F1541" s="118">
        <v>364291.9</v>
      </c>
      <c r="G1541" s="113">
        <v>300225.90000000002</v>
      </c>
      <c r="I1541" s="75">
        <v>43909</v>
      </c>
      <c r="J1541" s="114" t="s">
        <v>78</v>
      </c>
      <c r="K1541" s="118">
        <v>354711.92</v>
      </c>
      <c r="L1541" s="118">
        <v>373380.97</v>
      </c>
      <c r="M1541" s="118">
        <v>392050.02</v>
      </c>
      <c r="N1541" s="113">
        <v>323717.01</v>
      </c>
    </row>
    <row r="1542" spans="2:15" x14ac:dyDescent="0.25">
      <c r="B1542" s="59">
        <v>43916</v>
      </c>
      <c r="C1542" s="56" t="s">
        <v>79</v>
      </c>
      <c r="D1542" s="118">
        <v>342453.4</v>
      </c>
      <c r="E1542" s="118">
        <v>360477.2</v>
      </c>
      <c r="F1542" s="118">
        <v>378501.1</v>
      </c>
      <c r="G1542" s="113">
        <v>211419.6</v>
      </c>
      <c r="I1542" s="75">
        <v>43916</v>
      </c>
      <c r="J1542" s="114" t="s">
        <v>78</v>
      </c>
      <c r="K1542" s="118">
        <v>368053.62</v>
      </c>
      <c r="L1542" s="118">
        <v>387424.86</v>
      </c>
      <c r="M1542" s="118">
        <v>406796.1</v>
      </c>
      <c r="N1542" s="113">
        <v>239701.27</v>
      </c>
    </row>
    <row r="1543" spans="2:15" x14ac:dyDescent="0.25">
      <c r="B1543" s="59">
        <v>43923</v>
      </c>
      <c r="C1543" s="56" t="s">
        <v>79</v>
      </c>
      <c r="D1543" s="118">
        <v>335742.9</v>
      </c>
      <c r="E1543" s="118">
        <v>353413.6</v>
      </c>
      <c r="F1543" s="118">
        <v>371084.3</v>
      </c>
      <c r="G1543" s="113">
        <v>147595.5</v>
      </c>
      <c r="I1543" s="75">
        <v>43923</v>
      </c>
      <c r="J1543" s="114" t="s">
        <v>78</v>
      </c>
      <c r="K1543" s="118">
        <v>362704.37</v>
      </c>
      <c r="L1543" s="118">
        <v>381794.07</v>
      </c>
      <c r="M1543" s="118">
        <v>400883.77</v>
      </c>
      <c r="N1543" s="113">
        <v>172736.01</v>
      </c>
    </row>
    <row r="1544" spans="2:15" x14ac:dyDescent="0.25">
      <c r="B1544" s="59">
        <v>43930</v>
      </c>
      <c r="C1544" s="56" t="s">
        <v>79</v>
      </c>
      <c r="D1544" s="118">
        <v>331801.8</v>
      </c>
      <c r="E1544" s="118">
        <v>349265.1</v>
      </c>
      <c r="F1544" s="118">
        <v>366728.3</v>
      </c>
      <c r="G1544" s="113">
        <v>130503.6</v>
      </c>
      <c r="I1544" s="75">
        <v>43930</v>
      </c>
      <c r="J1544" s="114" t="s">
        <v>78</v>
      </c>
      <c r="K1544" s="118">
        <v>358188.02</v>
      </c>
      <c r="L1544" s="118">
        <v>377040.02</v>
      </c>
      <c r="M1544" s="118">
        <v>395892.02</v>
      </c>
      <c r="N1544" s="113">
        <v>152142.51</v>
      </c>
    </row>
    <row r="1545" spans="2:15" x14ac:dyDescent="0.25">
      <c r="B1545" s="59">
        <v>43937</v>
      </c>
      <c r="C1545" s="56" t="s">
        <v>79</v>
      </c>
      <c r="D1545" s="118">
        <v>329964.59999999998</v>
      </c>
      <c r="E1545" s="118">
        <v>347331.1</v>
      </c>
      <c r="F1545" s="118">
        <v>364697.7</v>
      </c>
      <c r="G1545" s="113">
        <v>142913.60000000001</v>
      </c>
      <c r="I1545" s="75">
        <v>43937</v>
      </c>
      <c r="J1545" s="114" t="s">
        <v>78</v>
      </c>
      <c r="K1545" s="118">
        <v>355891.82</v>
      </c>
      <c r="L1545" s="118">
        <v>374622.97</v>
      </c>
      <c r="M1545" s="118">
        <v>393354.12</v>
      </c>
      <c r="N1545" s="113">
        <v>167108.72</v>
      </c>
    </row>
    <row r="1546" spans="2:15" x14ac:dyDescent="0.25">
      <c r="B1546" s="59">
        <v>43944</v>
      </c>
      <c r="C1546" s="56" t="s">
        <v>79</v>
      </c>
      <c r="D1546" s="118">
        <v>328071.59999999998</v>
      </c>
      <c r="E1546" s="118">
        <v>345338.5</v>
      </c>
      <c r="F1546" s="118">
        <v>362605.4</v>
      </c>
      <c r="G1546" s="113">
        <v>153947</v>
      </c>
      <c r="I1546" s="75">
        <v>43944</v>
      </c>
      <c r="J1546" s="114" t="s">
        <v>78</v>
      </c>
      <c r="K1546" s="118">
        <v>353915.74</v>
      </c>
      <c r="L1546" s="118">
        <v>372542.88</v>
      </c>
      <c r="M1546" s="118">
        <v>391170.03</v>
      </c>
      <c r="N1546" s="113">
        <v>179085.41</v>
      </c>
    </row>
    <row r="1547" spans="2:15" x14ac:dyDescent="0.25">
      <c r="B1547" s="59">
        <v>43951</v>
      </c>
      <c r="C1547" s="56" t="s">
        <v>79</v>
      </c>
      <c r="D1547" s="118">
        <v>337723.6</v>
      </c>
      <c r="E1547" s="118">
        <v>355498.6</v>
      </c>
      <c r="F1547" s="118">
        <v>373273.5</v>
      </c>
      <c r="G1547" s="113">
        <v>157940</v>
      </c>
      <c r="I1547" s="75">
        <v>43951</v>
      </c>
      <c r="J1547" s="114" t="s">
        <v>78</v>
      </c>
      <c r="K1547" s="118">
        <v>363672.39</v>
      </c>
      <c r="L1547" s="118">
        <v>382813.04</v>
      </c>
      <c r="M1547" s="118">
        <v>401953.7</v>
      </c>
      <c r="N1547" s="113">
        <v>183132.26</v>
      </c>
    </row>
    <row r="1548" spans="2:15" x14ac:dyDescent="0.25">
      <c r="B1548" s="59">
        <v>43958</v>
      </c>
      <c r="C1548" s="56" t="s">
        <v>79</v>
      </c>
      <c r="D1548" s="118">
        <v>303579.7</v>
      </c>
      <c r="E1548" s="118">
        <v>319557.5</v>
      </c>
      <c r="F1548" s="118">
        <v>335535.40000000002</v>
      </c>
      <c r="G1548" s="113">
        <v>167336.20000000001</v>
      </c>
      <c r="I1548" s="75">
        <v>43958</v>
      </c>
      <c r="J1548" s="114" t="s">
        <v>78</v>
      </c>
      <c r="K1548" s="118">
        <v>341774.93</v>
      </c>
      <c r="L1548" s="118">
        <v>359763.08</v>
      </c>
      <c r="M1548" s="118">
        <v>377751.24</v>
      </c>
      <c r="N1548" s="113">
        <v>190931.58</v>
      </c>
    </row>
    <row r="1549" spans="2:15" x14ac:dyDescent="0.25">
      <c r="B1549" s="75">
        <v>43965</v>
      </c>
      <c r="C1549" s="114" t="s">
        <v>79</v>
      </c>
      <c r="D1549" s="118">
        <v>304672.59999999998</v>
      </c>
      <c r="E1549" s="118">
        <v>320708</v>
      </c>
      <c r="F1549" s="118">
        <v>336743.4</v>
      </c>
      <c r="G1549" s="113">
        <v>188892.6</v>
      </c>
      <c r="H1549" s="2" t="s">
        <v>88</v>
      </c>
      <c r="I1549" s="75">
        <v>43965</v>
      </c>
      <c r="J1549" s="114" t="s">
        <v>78</v>
      </c>
      <c r="K1549" s="118">
        <v>330392.90000000002</v>
      </c>
      <c r="L1549" s="118">
        <v>347782</v>
      </c>
      <c r="M1549" s="118">
        <v>365171.1</v>
      </c>
      <c r="N1549" s="113">
        <v>210345</v>
      </c>
      <c r="O1549" s="2" t="s">
        <v>89</v>
      </c>
    </row>
    <row r="1550" spans="2:15" x14ac:dyDescent="0.25">
      <c r="B1550" s="59">
        <v>43972</v>
      </c>
      <c r="C1550" s="56" t="s">
        <v>79</v>
      </c>
      <c r="D1550" s="118">
        <v>307915.3</v>
      </c>
      <c r="E1550" s="118">
        <v>324121.40000000002</v>
      </c>
      <c r="F1550" s="118">
        <v>340327.5</v>
      </c>
      <c r="G1550" s="113">
        <v>200289.7</v>
      </c>
      <c r="I1550" s="75">
        <v>43972</v>
      </c>
      <c r="J1550" s="114" t="s">
        <v>78</v>
      </c>
      <c r="K1550" s="118">
        <v>331836.79999999999</v>
      </c>
      <c r="L1550" s="118">
        <v>349301.9</v>
      </c>
      <c r="M1550" s="118">
        <v>366767</v>
      </c>
      <c r="N1550" s="113">
        <v>226593.3</v>
      </c>
    </row>
    <row r="1551" spans="2:15" x14ac:dyDescent="0.25">
      <c r="B1551" s="59">
        <v>43979</v>
      </c>
      <c r="C1551" s="56" t="s">
        <v>79</v>
      </c>
      <c r="D1551" s="118">
        <v>305687.40000000002</v>
      </c>
      <c r="E1551" s="118">
        <v>321776.2</v>
      </c>
      <c r="F1551" s="118">
        <v>337865</v>
      </c>
      <c r="G1551" s="113">
        <v>211426.4</v>
      </c>
      <c r="I1551" s="75">
        <v>43979</v>
      </c>
      <c r="J1551" s="114" t="s">
        <v>78</v>
      </c>
      <c r="K1551" s="118">
        <v>330558.40000000002</v>
      </c>
      <c r="L1551" s="118">
        <v>347956.2</v>
      </c>
      <c r="M1551" s="118">
        <v>365354</v>
      </c>
      <c r="N1551" s="113">
        <v>240064.7</v>
      </c>
    </row>
    <row r="1552" spans="2:15" x14ac:dyDescent="0.25">
      <c r="B1552" s="59">
        <v>43986</v>
      </c>
      <c r="C1552" s="56" t="s">
        <v>79</v>
      </c>
      <c r="D1552" s="118">
        <v>303833.40000000002</v>
      </c>
      <c r="E1552" s="118">
        <v>319824.59999999998</v>
      </c>
      <c r="F1552" s="118">
        <v>335815.8</v>
      </c>
      <c r="G1552" s="113">
        <v>221673.7</v>
      </c>
      <c r="I1552" s="75">
        <v>43986</v>
      </c>
      <c r="J1552" s="114" t="s">
        <v>78</v>
      </c>
      <c r="K1552" s="118">
        <v>329751.2</v>
      </c>
      <c r="L1552" s="118">
        <v>347106.6</v>
      </c>
      <c r="M1552" s="118">
        <v>364461.9</v>
      </c>
      <c r="N1552" s="113">
        <v>244473.9</v>
      </c>
    </row>
    <row r="1553" spans="2:14" x14ac:dyDescent="0.25">
      <c r="B1553" s="59">
        <v>43993</v>
      </c>
      <c r="C1553" s="56" t="s">
        <v>79</v>
      </c>
      <c r="D1553" s="118">
        <v>302334.40000000002</v>
      </c>
      <c r="E1553" s="118">
        <v>318246.7</v>
      </c>
      <c r="F1553" s="118">
        <v>334159.09999999998</v>
      </c>
      <c r="G1553" s="113">
        <v>228493.6</v>
      </c>
      <c r="I1553" s="75">
        <v>43993</v>
      </c>
      <c r="J1553" s="114" t="s">
        <v>78</v>
      </c>
      <c r="K1553" s="118">
        <v>329011.09999999998</v>
      </c>
      <c r="L1553" s="118">
        <v>346327.5</v>
      </c>
      <c r="M1553" s="118">
        <v>363643.9</v>
      </c>
      <c r="N1553" s="113">
        <v>246491.1</v>
      </c>
    </row>
    <row r="1554" spans="2:14" x14ac:dyDescent="0.25">
      <c r="B1554" s="59">
        <v>44000</v>
      </c>
      <c r="C1554" s="56" t="s">
        <v>79</v>
      </c>
      <c r="D1554" s="118">
        <v>300549.40000000002</v>
      </c>
      <c r="E1554" s="118">
        <v>316367.8</v>
      </c>
      <c r="F1554" s="118">
        <v>332186.2</v>
      </c>
      <c r="G1554" s="113">
        <v>239297.5</v>
      </c>
      <c r="I1554" s="75">
        <v>44000</v>
      </c>
      <c r="J1554" s="114" t="s">
        <v>78</v>
      </c>
      <c r="K1554" s="118">
        <v>326938.7</v>
      </c>
      <c r="L1554" s="118">
        <v>344146</v>
      </c>
      <c r="M1554" s="118">
        <v>361353.3</v>
      </c>
      <c r="N1554" s="113">
        <v>256316.5</v>
      </c>
    </row>
    <row r="1555" spans="2:14" x14ac:dyDescent="0.25">
      <c r="B1555" s="59">
        <v>44007</v>
      </c>
      <c r="C1555" s="56" t="s">
        <v>79</v>
      </c>
      <c r="D1555" s="118">
        <v>272669.2</v>
      </c>
      <c r="E1555" s="118">
        <v>287020.2</v>
      </c>
      <c r="F1555" s="118">
        <v>301371.2</v>
      </c>
      <c r="G1555" s="113">
        <v>250515.6</v>
      </c>
      <c r="I1555" s="75">
        <v>44007</v>
      </c>
      <c r="J1555" s="114" t="s">
        <v>78</v>
      </c>
      <c r="K1555" s="118">
        <v>300243.45</v>
      </c>
      <c r="L1555" s="118">
        <v>316045.74</v>
      </c>
      <c r="M1555" s="118">
        <v>331848.03000000003</v>
      </c>
      <c r="N1555" s="113">
        <v>264857.15999999997</v>
      </c>
    </row>
    <row r="1556" spans="2:14" x14ac:dyDescent="0.25">
      <c r="B1556" s="59">
        <v>44014</v>
      </c>
      <c r="C1556" s="56" t="s">
        <v>79</v>
      </c>
      <c r="D1556" s="118">
        <v>276645.3</v>
      </c>
      <c r="E1556" s="118">
        <v>291205.59999999998</v>
      </c>
      <c r="F1556" s="118">
        <v>305765.90000000002</v>
      </c>
      <c r="G1556" s="113">
        <v>263057.8</v>
      </c>
      <c r="I1556" s="75">
        <v>44014</v>
      </c>
      <c r="J1556" s="114" t="s">
        <v>78</v>
      </c>
      <c r="K1556" s="118">
        <v>302582.65000000002</v>
      </c>
      <c r="L1556" s="118">
        <v>318508.05</v>
      </c>
      <c r="M1556" s="118">
        <v>334433.46000000002</v>
      </c>
      <c r="N1556" s="113">
        <v>277651.3</v>
      </c>
    </row>
    <row r="1557" spans="2:14" x14ac:dyDescent="0.25">
      <c r="B1557" s="59">
        <v>44021</v>
      </c>
      <c r="C1557" s="56" t="s">
        <v>79</v>
      </c>
      <c r="D1557" s="118">
        <v>278577.8</v>
      </c>
      <c r="E1557" s="118">
        <v>293239.8</v>
      </c>
      <c r="F1557" s="118">
        <v>307901.8</v>
      </c>
      <c r="G1557" s="113">
        <v>268805.8</v>
      </c>
      <c r="I1557" s="75">
        <v>44021</v>
      </c>
      <c r="J1557" s="114" t="s">
        <v>78</v>
      </c>
      <c r="K1557" s="118">
        <v>304620.06</v>
      </c>
      <c r="L1557" s="118">
        <v>320652.69</v>
      </c>
      <c r="M1557" s="118">
        <v>336685.33</v>
      </c>
      <c r="N1557" s="113">
        <v>286424.17</v>
      </c>
    </row>
    <row r="1558" spans="2:14" x14ac:dyDescent="0.25">
      <c r="B1558" s="59">
        <v>44028</v>
      </c>
      <c r="C1558" s="56" t="s">
        <v>79</v>
      </c>
      <c r="D1558" s="118">
        <v>278085.90000000002</v>
      </c>
      <c r="E1558" s="118">
        <v>292722</v>
      </c>
      <c r="F1558" s="118">
        <v>307358.09999999998</v>
      </c>
      <c r="G1558" s="113">
        <v>270773.59999999998</v>
      </c>
      <c r="I1558" s="75">
        <v>44028</v>
      </c>
      <c r="J1558" s="114" t="s">
        <v>78</v>
      </c>
      <c r="K1558" s="118">
        <v>304464.82</v>
      </c>
      <c r="L1558" s="118">
        <v>320489.28000000003</v>
      </c>
      <c r="M1558" s="118">
        <v>336513.75</v>
      </c>
      <c r="N1558" s="113">
        <v>286576.8</v>
      </c>
    </row>
    <row r="1559" spans="2:14" x14ac:dyDescent="0.25">
      <c r="B1559" s="59">
        <v>44035</v>
      </c>
      <c r="C1559" s="56" t="s">
        <v>79</v>
      </c>
      <c r="D1559" s="118">
        <v>271471.8</v>
      </c>
      <c r="E1559" s="118">
        <v>285759.8</v>
      </c>
      <c r="F1559" s="118">
        <v>300047.8</v>
      </c>
      <c r="G1559" s="113">
        <v>268233.5</v>
      </c>
      <c r="I1559" s="75">
        <v>44035</v>
      </c>
      <c r="J1559" s="114" t="s">
        <v>78</v>
      </c>
      <c r="K1559" s="118">
        <v>291928.65999999997</v>
      </c>
      <c r="L1559" s="118">
        <v>307293.33</v>
      </c>
      <c r="M1559" s="118">
        <v>322657.99</v>
      </c>
      <c r="N1559" s="113">
        <v>284488.74</v>
      </c>
    </row>
    <row r="1560" spans="2:14" x14ac:dyDescent="0.25">
      <c r="B1560" s="59">
        <v>44042</v>
      </c>
      <c r="C1560" s="56" t="s">
        <v>79</v>
      </c>
      <c r="D1560" s="118">
        <v>247853.2</v>
      </c>
      <c r="E1560" s="118">
        <v>260898.1</v>
      </c>
      <c r="F1560" s="118">
        <v>273943</v>
      </c>
      <c r="G1560" s="113">
        <v>264545.3</v>
      </c>
      <c r="I1560" s="75">
        <v>44042</v>
      </c>
      <c r="J1560" s="114" t="s">
        <v>78</v>
      </c>
      <c r="K1560" s="118">
        <v>293775.09999999998</v>
      </c>
      <c r="L1560" s="118">
        <v>309236.90000000002</v>
      </c>
      <c r="M1560" s="118">
        <v>324698.8</v>
      </c>
      <c r="N1560" s="113">
        <v>280555.8</v>
      </c>
    </row>
    <row r="1561" spans="2:14" x14ac:dyDescent="0.25">
      <c r="B1561" s="59">
        <v>44049</v>
      </c>
      <c r="C1561" s="56" t="s">
        <v>79</v>
      </c>
      <c r="D1561" s="118">
        <v>245056.8</v>
      </c>
      <c r="E1561" s="118">
        <v>257954.6</v>
      </c>
      <c r="F1561" s="118">
        <v>270852.3</v>
      </c>
      <c r="G1561" s="113">
        <v>257234.1</v>
      </c>
      <c r="I1561" s="75">
        <v>44049</v>
      </c>
      <c r="J1561" s="114" t="s">
        <v>78</v>
      </c>
      <c r="K1561" s="118">
        <v>292156.2</v>
      </c>
      <c r="L1561" s="118">
        <v>307532.79999999999</v>
      </c>
      <c r="M1561" s="118">
        <v>322909.5</v>
      </c>
      <c r="N1561" s="113">
        <v>270140.5</v>
      </c>
    </row>
    <row r="1562" spans="2:14" x14ac:dyDescent="0.25">
      <c r="B1562" s="59">
        <v>44056</v>
      </c>
      <c r="C1562" s="56" t="s">
        <v>79</v>
      </c>
      <c r="D1562" s="118">
        <v>243259</v>
      </c>
      <c r="E1562" s="118">
        <v>256062.1</v>
      </c>
      <c r="F1562" s="118">
        <v>268865.3</v>
      </c>
      <c r="G1562" s="113">
        <v>252277.4</v>
      </c>
      <c r="I1562" s="75">
        <v>44056</v>
      </c>
      <c r="J1562" s="114" t="s">
        <v>78</v>
      </c>
      <c r="K1562" s="118">
        <v>261046.8</v>
      </c>
      <c r="L1562" s="118">
        <v>274786.09999999998</v>
      </c>
      <c r="M1562" s="118">
        <v>288525.40000000002</v>
      </c>
      <c r="N1562" s="113">
        <v>263393.8</v>
      </c>
    </row>
    <row r="1563" spans="2:14" x14ac:dyDescent="0.25">
      <c r="B1563" s="59">
        <v>44063</v>
      </c>
      <c r="C1563" s="56" t="s">
        <v>79</v>
      </c>
      <c r="D1563" s="118">
        <v>245670.1</v>
      </c>
      <c r="E1563" s="118">
        <v>258600.1</v>
      </c>
      <c r="F1563" s="118">
        <v>271530.09999999998</v>
      </c>
      <c r="G1563" s="113">
        <v>261655.4</v>
      </c>
      <c r="I1563" s="75">
        <v>44063</v>
      </c>
      <c r="J1563" s="114" t="s">
        <v>78</v>
      </c>
      <c r="K1563" s="118">
        <v>264036.59999999998</v>
      </c>
      <c r="L1563" s="118">
        <v>277933.3</v>
      </c>
      <c r="M1563" s="118">
        <v>291829.90000000002</v>
      </c>
      <c r="N1563" s="113">
        <v>272585</v>
      </c>
    </row>
    <row r="1564" spans="2:14" x14ac:dyDescent="0.25">
      <c r="B1564" s="59">
        <v>44070</v>
      </c>
      <c r="C1564" s="56" t="s">
        <v>79</v>
      </c>
      <c r="D1564" s="118">
        <v>245645.1</v>
      </c>
      <c r="E1564" s="118">
        <v>258573.8</v>
      </c>
      <c r="F1564" s="118">
        <v>271502.5</v>
      </c>
      <c r="G1564" s="113">
        <v>275641.5</v>
      </c>
      <c r="I1564" s="75">
        <v>44070</v>
      </c>
      <c r="J1564" s="114" t="s">
        <v>78</v>
      </c>
      <c r="K1564" s="118">
        <v>263567.3</v>
      </c>
      <c r="L1564" s="118">
        <v>277439.2</v>
      </c>
      <c r="M1564" s="118">
        <v>291311.2</v>
      </c>
      <c r="N1564" s="113">
        <v>287399.8</v>
      </c>
    </row>
    <row r="1565" spans="2:14" x14ac:dyDescent="0.25">
      <c r="B1565" s="59">
        <v>44077</v>
      </c>
      <c r="C1565" s="56" t="s">
        <v>79</v>
      </c>
      <c r="D1565" s="118">
        <v>243699.4</v>
      </c>
      <c r="E1565" s="118">
        <v>256525.7</v>
      </c>
      <c r="F1565" s="118">
        <v>269352</v>
      </c>
      <c r="G1565" s="113">
        <v>286119</v>
      </c>
      <c r="I1565" s="75">
        <v>44077</v>
      </c>
      <c r="J1565" s="114" t="s">
        <v>78</v>
      </c>
      <c r="K1565" s="118">
        <v>260663.9</v>
      </c>
      <c r="L1565" s="118">
        <v>274383.09999999998</v>
      </c>
      <c r="M1565" s="118">
        <v>288102.2</v>
      </c>
      <c r="N1565" s="113">
        <v>301057</v>
      </c>
    </row>
    <row r="1566" spans="2:14" x14ac:dyDescent="0.25">
      <c r="B1566" s="59">
        <v>44084</v>
      </c>
      <c r="C1566" s="56" t="s">
        <v>79</v>
      </c>
      <c r="D1566" s="118">
        <v>236948.8</v>
      </c>
      <c r="E1566" s="118">
        <v>249419.8</v>
      </c>
      <c r="F1566" s="118">
        <v>261890.8</v>
      </c>
      <c r="G1566" s="113">
        <v>279735.5</v>
      </c>
      <c r="I1566" s="75">
        <v>44084</v>
      </c>
      <c r="J1566" s="114" t="s">
        <v>78</v>
      </c>
      <c r="K1566" s="118">
        <v>256773.7</v>
      </c>
      <c r="L1566" s="118">
        <v>270288.09999999998</v>
      </c>
      <c r="M1566" s="118">
        <v>283802.5</v>
      </c>
      <c r="N1566" s="113">
        <v>295693.7</v>
      </c>
    </row>
    <row r="1567" spans="2:14" x14ac:dyDescent="0.25">
      <c r="B1567" s="59">
        <v>44091</v>
      </c>
      <c r="C1567" s="56" t="s">
        <v>79</v>
      </c>
      <c r="D1567" s="118">
        <v>232114.7</v>
      </c>
      <c r="E1567" s="118">
        <v>244331.3</v>
      </c>
      <c r="F1567" s="118">
        <v>256547.9</v>
      </c>
      <c r="G1567" s="113">
        <v>256294.2</v>
      </c>
      <c r="I1567" s="75">
        <v>44091</v>
      </c>
      <c r="J1567" s="114" t="s">
        <v>78</v>
      </c>
      <c r="K1567" s="118">
        <v>245636.5</v>
      </c>
      <c r="L1567" s="118">
        <v>258564.8</v>
      </c>
      <c r="M1567" s="118">
        <v>271493</v>
      </c>
      <c r="N1567" s="113">
        <v>270407.90000000002</v>
      </c>
    </row>
    <row r="1568" spans="2:14" x14ac:dyDescent="0.25">
      <c r="B1568" s="59">
        <v>44098</v>
      </c>
      <c r="C1568" s="56" t="s">
        <v>79</v>
      </c>
      <c r="D1568" s="118">
        <v>233549.9</v>
      </c>
      <c r="E1568" s="118">
        <v>245842</v>
      </c>
      <c r="F1568" s="118">
        <v>258134.1</v>
      </c>
      <c r="G1568" s="113">
        <v>250373</v>
      </c>
      <c r="I1568" s="75">
        <v>44098</v>
      </c>
      <c r="J1568" s="114" t="s">
        <v>78</v>
      </c>
      <c r="K1568" s="118">
        <v>244888.1</v>
      </c>
      <c r="L1568" s="118">
        <v>257776.9</v>
      </c>
      <c r="M1568" s="118">
        <v>270665.8</v>
      </c>
      <c r="N1568" s="113">
        <v>264113</v>
      </c>
    </row>
    <row r="1569" spans="2:14" x14ac:dyDescent="0.25">
      <c r="B1569" s="59">
        <v>44105</v>
      </c>
      <c r="C1569" s="56" t="s">
        <v>79</v>
      </c>
      <c r="D1569" s="118">
        <v>234572.7</v>
      </c>
      <c r="E1569" s="118">
        <v>246918.7</v>
      </c>
      <c r="F1569" s="118">
        <v>259264.6</v>
      </c>
      <c r="G1569" s="113">
        <v>259385.60000000001</v>
      </c>
      <c r="I1569" s="75">
        <v>44105</v>
      </c>
      <c r="J1569" s="114" t="s">
        <v>78</v>
      </c>
      <c r="K1569" s="118">
        <v>244732.6</v>
      </c>
      <c r="L1569" s="118">
        <v>257613.2</v>
      </c>
      <c r="M1569" s="118">
        <v>270493.90000000002</v>
      </c>
      <c r="N1569" s="113">
        <v>273939.59999999998</v>
      </c>
    </row>
    <row r="1570" spans="2:14" x14ac:dyDescent="0.25">
      <c r="B1570" s="59">
        <v>44112</v>
      </c>
      <c r="C1570" s="56" t="s">
        <v>79</v>
      </c>
      <c r="D1570" s="118">
        <v>243427.3</v>
      </c>
      <c r="E1570" s="118">
        <v>256239.3</v>
      </c>
      <c r="F1570" s="118">
        <v>269051.3</v>
      </c>
      <c r="G1570" s="113">
        <v>263118.59999999998</v>
      </c>
      <c r="I1570" s="75">
        <v>44112</v>
      </c>
      <c r="J1570" s="114" t="s">
        <v>78</v>
      </c>
      <c r="K1570" s="118">
        <v>255027.20000000001</v>
      </c>
      <c r="L1570" s="118">
        <v>268449.7</v>
      </c>
      <c r="M1570" s="118">
        <v>281872.2</v>
      </c>
      <c r="N1570" s="113">
        <v>277522.59999999998</v>
      </c>
    </row>
    <row r="1571" spans="2:14" x14ac:dyDescent="0.25">
      <c r="B1571" s="59">
        <v>44119</v>
      </c>
      <c r="C1571" s="56" t="s">
        <v>79</v>
      </c>
      <c r="D1571" s="118">
        <v>248266.2</v>
      </c>
      <c r="E1571" s="118">
        <v>261332.8</v>
      </c>
      <c r="F1571" s="118">
        <v>274399.5</v>
      </c>
      <c r="G1571" s="113">
        <v>271276.90000000002</v>
      </c>
      <c r="I1571" s="75">
        <v>44119</v>
      </c>
      <c r="J1571" s="114" t="s">
        <v>78</v>
      </c>
      <c r="K1571" s="118">
        <v>258876.6</v>
      </c>
      <c r="L1571" s="118">
        <v>272501.59999999998</v>
      </c>
      <c r="M1571" s="118">
        <v>286126.7</v>
      </c>
      <c r="N1571" s="113">
        <v>286225.40000000002</v>
      </c>
    </row>
    <row r="1572" spans="2:14" x14ac:dyDescent="0.25">
      <c r="B1572" s="59">
        <v>44126</v>
      </c>
      <c r="C1572" s="56" t="s">
        <v>79</v>
      </c>
      <c r="D1572" s="118">
        <v>247325.1</v>
      </c>
      <c r="E1572" s="118">
        <v>260342.2</v>
      </c>
      <c r="F1572" s="118">
        <v>273359.3</v>
      </c>
      <c r="G1572" s="113">
        <v>271349.7</v>
      </c>
      <c r="I1572" s="75">
        <v>44126</v>
      </c>
      <c r="J1572" s="114" t="s">
        <v>78</v>
      </c>
      <c r="K1572" s="118">
        <v>258954.3</v>
      </c>
      <c r="L1572" s="118">
        <v>272583.5</v>
      </c>
      <c r="M1572" s="118">
        <v>286212.59999999998</v>
      </c>
      <c r="N1572" s="113">
        <v>285704.09999999998</v>
      </c>
    </row>
    <row r="1573" spans="2:14" x14ac:dyDescent="0.25">
      <c r="B1573" s="59">
        <v>44133</v>
      </c>
      <c r="C1573" s="56" t="s">
        <v>79</v>
      </c>
      <c r="D1573" s="118">
        <v>248237.2</v>
      </c>
      <c r="E1573" s="118">
        <v>261302.3</v>
      </c>
      <c r="F1573" s="118">
        <v>274367.40000000002</v>
      </c>
      <c r="G1573" s="113">
        <v>259173.1</v>
      </c>
      <c r="I1573" s="75">
        <v>44133</v>
      </c>
      <c r="J1573" s="114" t="s">
        <v>78</v>
      </c>
      <c r="K1573" s="118">
        <v>263766.7</v>
      </c>
      <c r="L1573" s="118">
        <v>277649.2</v>
      </c>
      <c r="M1573" s="118">
        <v>291531.59999999998</v>
      </c>
      <c r="N1573" s="113">
        <v>271240.8</v>
      </c>
    </row>
    <row r="1574" spans="2:14" x14ac:dyDescent="0.25">
      <c r="B1574" s="59">
        <v>44140</v>
      </c>
      <c r="C1574" s="56" t="s">
        <v>79</v>
      </c>
      <c r="D1574" s="118">
        <v>256462.6</v>
      </c>
      <c r="E1574" s="118">
        <v>269960.59999999998</v>
      </c>
      <c r="F1574" s="118">
        <v>283458.7</v>
      </c>
      <c r="G1574" s="113">
        <v>242179.5</v>
      </c>
      <c r="I1574" s="75">
        <v>44140</v>
      </c>
      <c r="J1574" s="114" t="s">
        <v>78</v>
      </c>
      <c r="K1574" s="118">
        <v>255897.1</v>
      </c>
      <c r="L1574" s="118">
        <v>269365.3</v>
      </c>
      <c r="M1574" s="118">
        <v>282833.59999999998</v>
      </c>
      <c r="N1574" s="113">
        <v>254002.4</v>
      </c>
    </row>
    <row r="1575" spans="2:14" x14ac:dyDescent="0.25">
      <c r="B1575" s="59">
        <v>44147</v>
      </c>
      <c r="C1575" s="56" t="s">
        <v>79</v>
      </c>
      <c r="D1575" s="118">
        <v>250663.2</v>
      </c>
      <c r="E1575" s="118">
        <v>263856</v>
      </c>
      <c r="F1575" s="118">
        <v>277048.8</v>
      </c>
      <c r="G1575" s="113">
        <v>229795</v>
      </c>
      <c r="I1575" s="75">
        <v>44147</v>
      </c>
      <c r="J1575" s="114" t="s">
        <v>78</v>
      </c>
      <c r="K1575" s="118">
        <v>253441.3</v>
      </c>
      <c r="L1575" s="118">
        <v>266780.3</v>
      </c>
      <c r="M1575" s="118">
        <v>280119.40000000002</v>
      </c>
      <c r="N1575" s="113">
        <v>239379.8</v>
      </c>
    </row>
    <row r="1576" spans="2:14" x14ac:dyDescent="0.25">
      <c r="B1576" s="59">
        <v>44154</v>
      </c>
      <c r="C1576" s="56" t="s">
        <v>79</v>
      </c>
      <c r="D1576" s="118">
        <v>248952.9</v>
      </c>
      <c r="E1576" s="118">
        <v>262055.7</v>
      </c>
      <c r="F1576" s="118">
        <v>275158.5</v>
      </c>
      <c r="G1576" s="113">
        <v>236043.8</v>
      </c>
      <c r="I1576" s="75">
        <v>44154</v>
      </c>
      <c r="J1576" s="114" t="s">
        <v>78</v>
      </c>
      <c r="K1576" s="118">
        <v>254999.9</v>
      </c>
      <c r="L1576" s="118">
        <v>268420.90000000002</v>
      </c>
      <c r="M1576" s="118">
        <v>281842</v>
      </c>
      <c r="N1576" s="113">
        <v>244393.1</v>
      </c>
    </row>
    <row r="1577" spans="2:14" x14ac:dyDescent="0.25">
      <c r="B1577" s="59">
        <v>44161</v>
      </c>
      <c r="C1577" s="56" t="s">
        <v>79</v>
      </c>
      <c r="D1577" s="118">
        <v>243779.8</v>
      </c>
      <c r="E1577" s="118">
        <v>256610.3</v>
      </c>
      <c r="F1577" s="118">
        <v>269440.8</v>
      </c>
      <c r="G1577" s="113">
        <v>244606.3</v>
      </c>
      <c r="I1577" s="75">
        <v>44161</v>
      </c>
      <c r="J1577" s="114" t="s">
        <v>78</v>
      </c>
      <c r="K1577" s="118">
        <v>254368</v>
      </c>
      <c r="L1577" s="118">
        <v>267755.8</v>
      </c>
      <c r="M1577" s="118">
        <v>281143.59999999998</v>
      </c>
      <c r="N1577" s="113">
        <v>253517.2</v>
      </c>
    </row>
    <row r="1578" spans="2:14" x14ac:dyDescent="0.25">
      <c r="B1578" s="59">
        <v>44168</v>
      </c>
      <c r="C1578" s="56" t="s">
        <v>79</v>
      </c>
      <c r="D1578" s="118">
        <v>245865.5</v>
      </c>
      <c r="E1578" s="118">
        <v>258805.8</v>
      </c>
      <c r="F1578" s="118">
        <v>271746.09999999998</v>
      </c>
      <c r="G1578" s="113">
        <v>255638.9</v>
      </c>
      <c r="I1578" s="75">
        <v>44168</v>
      </c>
      <c r="J1578" s="114" t="s">
        <v>78</v>
      </c>
      <c r="K1578" s="118">
        <v>257673.9</v>
      </c>
      <c r="L1578" s="118">
        <v>271235.7</v>
      </c>
      <c r="M1578" s="118">
        <v>284797.5</v>
      </c>
      <c r="N1578" s="113">
        <v>268938.8</v>
      </c>
    </row>
    <row r="1579" spans="2:14" x14ac:dyDescent="0.25">
      <c r="B1579" s="59">
        <v>44175</v>
      </c>
      <c r="C1579" s="56" t="s">
        <v>79</v>
      </c>
      <c r="D1579" s="118">
        <v>241088.5</v>
      </c>
      <c r="E1579" s="118">
        <v>253777.4</v>
      </c>
      <c r="F1579" s="118">
        <v>266466.3</v>
      </c>
      <c r="G1579" s="113">
        <v>264530.40000000002</v>
      </c>
      <c r="I1579" s="75">
        <v>44175</v>
      </c>
      <c r="J1579" s="114" t="s">
        <v>78</v>
      </c>
      <c r="K1579" s="118">
        <v>255971.5</v>
      </c>
      <c r="L1579" s="118">
        <v>269443.7</v>
      </c>
      <c r="M1579" s="118">
        <v>282915.90000000002</v>
      </c>
      <c r="N1579" s="113">
        <v>280581.7</v>
      </c>
    </row>
    <row r="1580" spans="2:14" x14ac:dyDescent="0.25">
      <c r="B1580" s="59">
        <v>44182</v>
      </c>
      <c r="C1580" s="56" t="s">
        <v>79</v>
      </c>
      <c r="D1580" s="118">
        <v>241925.1</v>
      </c>
      <c r="E1580" s="118">
        <v>254658</v>
      </c>
      <c r="F1580" s="118">
        <v>267390.90000000002</v>
      </c>
      <c r="G1580" s="113">
        <v>263196.90000000002</v>
      </c>
      <c r="I1580" s="75">
        <v>44182</v>
      </c>
      <c r="J1580" s="114" t="s">
        <v>78</v>
      </c>
      <c r="K1580" s="118">
        <v>255568.9</v>
      </c>
      <c r="L1580" s="118">
        <v>269019.90000000002</v>
      </c>
      <c r="M1580" s="118">
        <v>282470.90000000002</v>
      </c>
      <c r="N1580" s="113">
        <v>275840</v>
      </c>
    </row>
    <row r="1581" spans="2:14" x14ac:dyDescent="0.25">
      <c r="B1581" s="59">
        <v>44189</v>
      </c>
      <c r="C1581" s="56" t="s">
        <v>79</v>
      </c>
      <c r="D1581" s="118">
        <v>244597.5</v>
      </c>
      <c r="E1581" s="118">
        <v>257471.1</v>
      </c>
      <c r="F1581" s="118">
        <v>270344.59999999998</v>
      </c>
      <c r="G1581" s="113">
        <v>269586.09999999998</v>
      </c>
      <c r="I1581" s="75">
        <v>44189</v>
      </c>
      <c r="J1581" s="114" t="s">
        <v>78</v>
      </c>
      <c r="K1581" s="118">
        <v>258492</v>
      </c>
      <c r="L1581" s="118">
        <v>272096.90000000002</v>
      </c>
      <c r="M1581" s="118">
        <v>285701.7</v>
      </c>
      <c r="N1581" s="113">
        <v>284141.2</v>
      </c>
    </row>
    <row r="1582" spans="2:14" x14ac:dyDescent="0.25">
      <c r="B1582" s="59">
        <v>44196</v>
      </c>
      <c r="C1582" s="56" t="s">
        <v>79</v>
      </c>
      <c r="D1582" s="118">
        <v>251482.3</v>
      </c>
      <c r="E1582" s="118">
        <v>264718.2</v>
      </c>
      <c r="F1582" s="118">
        <v>277954.09999999998</v>
      </c>
      <c r="G1582" s="113">
        <v>276007.3</v>
      </c>
      <c r="I1582" s="75">
        <v>44196</v>
      </c>
      <c r="J1582" s="114" t="s">
        <v>78</v>
      </c>
      <c r="K1582" s="118">
        <v>261183.1</v>
      </c>
      <c r="L1582" s="118">
        <v>274929.59999999998</v>
      </c>
      <c r="M1582" s="118">
        <v>288676.09999999998</v>
      </c>
      <c r="N1582" s="113">
        <v>290173.59999999998</v>
      </c>
    </row>
    <row r="1583" spans="2:14" x14ac:dyDescent="0.25">
      <c r="B1583" s="59">
        <v>44203</v>
      </c>
      <c r="C1583" s="56" t="s">
        <v>79</v>
      </c>
      <c r="D1583" s="118">
        <v>249850.6</v>
      </c>
      <c r="E1583" s="118">
        <v>263000.59999999998</v>
      </c>
      <c r="F1583" s="118">
        <v>276150.59999999998</v>
      </c>
      <c r="G1583" s="113">
        <v>276038.90000000002</v>
      </c>
      <c r="I1583" s="75">
        <v>44203</v>
      </c>
      <c r="J1583" s="114" t="s">
        <v>78</v>
      </c>
      <c r="K1583" s="118">
        <v>262219.2</v>
      </c>
      <c r="L1583" s="118">
        <v>276020.2</v>
      </c>
      <c r="M1583" s="118">
        <v>289821.2</v>
      </c>
      <c r="N1583" s="113">
        <v>286390.40000000002</v>
      </c>
    </row>
    <row r="1584" spans="2:14" x14ac:dyDescent="0.25">
      <c r="B1584" s="59">
        <v>44210</v>
      </c>
      <c r="C1584" s="56" t="s">
        <v>79</v>
      </c>
      <c r="D1584" s="118">
        <v>252636</v>
      </c>
      <c r="E1584" s="118">
        <v>265932.59999999998</v>
      </c>
      <c r="F1584" s="118">
        <v>279229.2</v>
      </c>
      <c r="G1584" s="113">
        <v>281708.7</v>
      </c>
      <c r="I1584" s="75">
        <v>44210</v>
      </c>
      <c r="J1584" s="114" t="s">
        <v>78</v>
      </c>
      <c r="K1584" s="118">
        <v>265439.7</v>
      </c>
      <c r="L1584" s="118">
        <v>279410.2</v>
      </c>
      <c r="M1584" s="118">
        <v>293380.7</v>
      </c>
      <c r="N1584" s="113">
        <v>292050.90000000002</v>
      </c>
    </row>
    <row r="1585" spans="2:14" x14ac:dyDescent="0.25">
      <c r="B1585" s="59">
        <v>44217</v>
      </c>
      <c r="C1585" s="56" t="s">
        <v>79</v>
      </c>
      <c r="D1585" s="118">
        <v>261037.6</v>
      </c>
      <c r="E1585" s="118">
        <v>274776.5</v>
      </c>
      <c r="F1585" s="118">
        <v>288515.3</v>
      </c>
      <c r="G1585" s="113">
        <v>299640.5</v>
      </c>
      <c r="I1585" s="75">
        <v>44217</v>
      </c>
      <c r="J1585" s="114" t="s">
        <v>78</v>
      </c>
      <c r="K1585" s="118">
        <v>273058.8</v>
      </c>
      <c r="L1585" s="118">
        <v>287430.3</v>
      </c>
      <c r="M1585" s="118">
        <v>301801.8</v>
      </c>
      <c r="N1585" s="113">
        <v>310066</v>
      </c>
    </row>
    <row r="1586" spans="2:14" x14ac:dyDescent="0.25">
      <c r="B1586" s="59">
        <v>44224</v>
      </c>
      <c r="C1586" s="56" t="s">
        <v>79</v>
      </c>
      <c r="D1586" s="118">
        <v>260946.8</v>
      </c>
      <c r="E1586" s="118">
        <v>274680.90000000002</v>
      </c>
      <c r="F1586" s="118">
        <v>288414.90000000002</v>
      </c>
      <c r="G1586" s="113">
        <v>312907.90000000002</v>
      </c>
      <c r="I1586" s="75">
        <v>44224</v>
      </c>
      <c r="J1586" s="114" t="s">
        <v>78</v>
      </c>
      <c r="K1586" s="118">
        <v>275611.5</v>
      </c>
      <c r="L1586" s="118">
        <v>290117.3</v>
      </c>
      <c r="M1586" s="118">
        <v>304623.2</v>
      </c>
      <c r="N1586" s="113">
        <v>323406</v>
      </c>
    </row>
    <row r="1587" spans="2:14" x14ac:dyDescent="0.25">
      <c r="B1587" s="59">
        <v>44231</v>
      </c>
      <c r="C1587" s="56" t="s">
        <v>79</v>
      </c>
      <c r="D1587" s="118">
        <v>261452.5</v>
      </c>
      <c r="E1587" s="118">
        <v>275213.09999999998</v>
      </c>
      <c r="F1587" s="118">
        <v>288973.8</v>
      </c>
      <c r="G1587" s="113">
        <v>316309</v>
      </c>
      <c r="I1587" s="75">
        <v>44231</v>
      </c>
      <c r="J1587" s="114" t="s">
        <v>78</v>
      </c>
      <c r="K1587" s="118">
        <v>277603.5</v>
      </c>
      <c r="L1587" s="118">
        <v>292214.2</v>
      </c>
      <c r="M1587" s="118">
        <v>306824.90000000002</v>
      </c>
      <c r="N1587" s="113">
        <v>326813.3</v>
      </c>
    </row>
    <row r="1588" spans="2:14" x14ac:dyDescent="0.25">
      <c r="B1588" s="59">
        <v>44238</v>
      </c>
      <c r="C1588" s="56" t="s">
        <v>79</v>
      </c>
      <c r="D1588" s="118">
        <v>266998.2</v>
      </c>
      <c r="E1588" s="118">
        <v>281050.8</v>
      </c>
      <c r="F1588" s="118">
        <v>295103.3</v>
      </c>
      <c r="G1588" s="113">
        <v>324633.3</v>
      </c>
      <c r="I1588" s="75">
        <v>44238</v>
      </c>
      <c r="J1588" s="114" t="s">
        <v>78</v>
      </c>
      <c r="K1588" s="118">
        <v>282176.8</v>
      </c>
      <c r="L1588" s="118">
        <v>297028.3</v>
      </c>
      <c r="M1588" s="118">
        <v>311879.7</v>
      </c>
      <c r="N1588" s="113">
        <v>334570.3</v>
      </c>
    </row>
    <row r="1589" spans="2:14" x14ac:dyDescent="0.25">
      <c r="B1589" s="59">
        <v>44245</v>
      </c>
      <c r="C1589" s="56" t="s">
        <v>79</v>
      </c>
      <c r="D1589" s="118">
        <v>274310.09999999998</v>
      </c>
      <c r="E1589" s="118">
        <v>288747.40000000002</v>
      </c>
      <c r="F1589" s="118">
        <v>303184.8</v>
      </c>
      <c r="G1589" s="113">
        <v>332923.7</v>
      </c>
      <c r="I1589" s="75">
        <v>44245</v>
      </c>
      <c r="J1589" s="114" t="s">
        <v>78</v>
      </c>
      <c r="K1589" s="118">
        <v>287545.8</v>
      </c>
      <c r="L1589" s="118">
        <v>302679.8</v>
      </c>
      <c r="M1589" s="118">
        <v>317813.8</v>
      </c>
      <c r="N1589" s="113">
        <v>341699.9</v>
      </c>
    </row>
    <row r="1590" spans="2:14" x14ac:dyDescent="0.25">
      <c r="B1590" s="59">
        <v>44252</v>
      </c>
      <c r="C1590" s="56" t="s">
        <v>79</v>
      </c>
      <c r="D1590" s="118">
        <v>277565.59999999998</v>
      </c>
      <c r="E1590" s="118">
        <v>292174.3</v>
      </c>
      <c r="F1590" s="118">
        <v>306783</v>
      </c>
      <c r="G1590" s="113">
        <v>348859.5</v>
      </c>
      <c r="I1590" s="75">
        <v>44252</v>
      </c>
      <c r="J1590" s="114" t="s">
        <v>78</v>
      </c>
      <c r="K1590" s="118">
        <v>289178.90000000002</v>
      </c>
      <c r="L1590" s="118">
        <v>304398.90000000002</v>
      </c>
      <c r="M1590" s="118">
        <v>319618.8</v>
      </c>
      <c r="N1590" s="113">
        <v>359039.2</v>
      </c>
    </row>
    <row r="1591" spans="2:14" x14ac:dyDescent="0.25">
      <c r="B1591" s="59">
        <v>44259</v>
      </c>
      <c r="C1591" s="56" t="s">
        <v>79</v>
      </c>
      <c r="D1591" s="118">
        <v>281561</v>
      </c>
      <c r="E1591" s="118">
        <v>296380</v>
      </c>
      <c r="F1591" s="118">
        <v>311199</v>
      </c>
      <c r="G1591" s="113">
        <v>364835</v>
      </c>
      <c r="I1591" s="75">
        <v>44259</v>
      </c>
      <c r="J1591" s="114" t="s">
        <v>78</v>
      </c>
      <c r="K1591" s="118">
        <v>291969.40000000002</v>
      </c>
      <c r="L1591" s="118">
        <v>307336.2</v>
      </c>
      <c r="M1591" s="118">
        <v>322703</v>
      </c>
      <c r="N1591" s="113">
        <v>377801.4</v>
      </c>
    </row>
    <row r="1592" spans="2:14" x14ac:dyDescent="0.25">
      <c r="B1592" s="59">
        <v>44266</v>
      </c>
      <c r="C1592" s="56" t="s">
        <v>79</v>
      </c>
      <c r="D1592" s="118">
        <v>286570.90000000002</v>
      </c>
      <c r="E1592" s="118">
        <v>301653.59999999998</v>
      </c>
      <c r="F1592" s="118">
        <v>316736.2</v>
      </c>
      <c r="G1592" s="113">
        <v>377289.1</v>
      </c>
      <c r="I1592" s="75">
        <v>44266</v>
      </c>
      <c r="J1592" s="114" t="s">
        <v>78</v>
      </c>
      <c r="K1592" s="118">
        <v>295414.3</v>
      </c>
      <c r="L1592" s="118">
        <v>310962.40000000002</v>
      </c>
      <c r="M1592" s="118">
        <v>326510.59999999998</v>
      </c>
      <c r="N1592" s="113">
        <v>390784.9</v>
      </c>
    </row>
    <row r="1593" spans="2:14" x14ac:dyDescent="0.25">
      <c r="B1593" s="59">
        <v>44273</v>
      </c>
      <c r="C1593" s="56" t="s">
        <v>79</v>
      </c>
      <c r="D1593" s="118">
        <v>305726</v>
      </c>
      <c r="E1593" s="118">
        <v>321816.8</v>
      </c>
      <c r="F1593" s="118">
        <v>337907.7</v>
      </c>
      <c r="G1593" s="113">
        <v>405288.6</v>
      </c>
      <c r="I1593" s="75">
        <v>44273</v>
      </c>
      <c r="J1593" s="114" t="s">
        <v>78</v>
      </c>
      <c r="K1593" s="118">
        <v>310579.7</v>
      </c>
      <c r="L1593" s="118">
        <v>326926</v>
      </c>
      <c r="M1593" s="118">
        <v>343272.3</v>
      </c>
      <c r="N1593" s="113">
        <v>418888.6</v>
      </c>
    </row>
    <row r="1594" spans="2:14" x14ac:dyDescent="0.25">
      <c r="B1594" s="59">
        <v>44280</v>
      </c>
      <c r="C1594" s="56" t="s">
        <v>79</v>
      </c>
      <c r="D1594" s="118">
        <v>304123.3</v>
      </c>
      <c r="E1594" s="118">
        <v>320129.8</v>
      </c>
      <c r="F1594" s="118">
        <v>336136.3</v>
      </c>
      <c r="G1594" s="113">
        <v>415129.9</v>
      </c>
      <c r="I1594" s="75">
        <v>44280</v>
      </c>
      <c r="J1594" s="114" t="s">
        <v>78</v>
      </c>
      <c r="K1594" s="118">
        <v>309898.59999999998</v>
      </c>
      <c r="L1594" s="118">
        <v>326209.09999999998</v>
      </c>
      <c r="M1594" s="118">
        <v>342519.6</v>
      </c>
      <c r="N1594" s="113">
        <v>429836.6</v>
      </c>
    </row>
    <row r="1595" spans="2:14" x14ac:dyDescent="0.25">
      <c r="B1595" s="59">
        <v>44287</v>
      </c>
      <c r="C1595" s="56" t="s">
        <v>79</v>
      </c>
      <c r="D1595" s="118">
        <v>314598.90000000002</v>
      </c>
      <c r="E1595" s="118">
        <v>331156.8</v>
      </c>
      <c r="F1595" s="118">
        <v>347714.6</v>
      </c>
      <c r="G1595" s="113">
        <v>398471.1</v>
      </c>
      <c r="I1595" s="75">
        <v>44287</v>
      </c>
      <c r="J1595" s="114" t="s">
        <v>78</v>
      </c>
      <c r="K1595" s="118">
        <v>328527.90000000002</v>
      </c>
      <c r="L1595" s="118">
        <v>345818.8</v>
      </c>
      <c r="M1595" s="118">
        <v>363109.7</v>
      </c>
      <c r="N1595" s="113">
        <v>414873</v>
      </c>
    </row>
    <row r="1596" spans="2:14" x14ac:dyDescent="0.25">
      <c r="B1596" s="59">
        <v>44294</v>
      </c>
      <c r="C1596" s="56" t="s">
        <v>79</v>
      </c>
      <c r="D1596" s="118">
        <v>325245</v>
      </c>
      <c r="E1596" s="118">
        <v>342363.2</v>
      </c>
      <c r="F1596" s="118">
        <v>359481.3</v>
      </c>
      <c r="G1596" s="113">
        <v>398688</v>
      </c>
      <c r="I1596" s="75">
        <v>44294</v>
      </c>
      <c r="J1596" s="114" t="s">
        <v>78</v>
      </c>
      <c r="K1596" s="118">
        <v>338491.6</v>
      </c>
      <c r="L1596" s="118">
        <v>356306.9</v>
      </c>
      <c r="M1596" s="118">
        <v>374122.3</v>
      </c>
      <c r="N1596" s="113">
        <v>415835</v>
      </c>
    </row>
    <row r="1597" spans="2:14" x14ac:dyDescent="0.25">
      <c r="B1597" s="59">
        <v>44301</v>
      </c>
      <c r="C1597" s="56" t="s">
        <v>79</v>
      </c>
      <c r="D1597" s="118">
        <v>328315.7</v>
      </c>
      <c r="E1597" s="118">
        <v>345595.5</v>
      </c>
      <c r="F1597" s="118">
        <v>362875.3</v>
      </c>
      <c r="G1597" s="113">
        <v>400762</v>
      </c>
      <c r="I1597" s="75">
        <v>44301</v>
      </c>
      <c r="J1597" s="114" t="s">
        <v>78</v>
      </c>
      <c r="K1597" s="118">
        <v>340727.7</v>
      </c>
      <c r="L1597" s="118">
        <v>358660.7</v>
      </c>
      <c r="M1597" s="118">
        <v>376593.7</v>
      </c>
      <c r="N1597" s="113">
        <v>417416.5</v>
      </c>
    </row>
    <row r="1598" spans="2:14" x14ac:dyDescent="0.25">
      <c r="B1598" s="59">
        <v>44308</v>
      </c>
      <c r="C1598" s="56" t="s">
        <v>79</v>
      </c>
      <c r="D1598" s="118">
        <v>334665.3</v>
      </c>
      <c r="E1598" s="118">
        <v>352279.3</v>
      </c>
      <c r="F1598" s="118">
        <v>369893.3</v>
      </c>
      <c r="G1598" s="113">
        <v>396263.6</v>
      </c>
      <c r="I1598" s="75">
        <v>44308</v>
      </c>
      <c r="J1598" s="114" t="s">
        <v>78</v>
      </c>
      <c r="K1598" s="118">
        <v>349242.6</v>
      </c>
      <c r="L1598" s="118">
        <v>367623.7</v>
      </c>
      <c r="M1598" s="118">
        <v>386004.9</v>
      </c>
      <c r="N1598" s="113">
        <v>411855</v>
      </c>
    </row>
    <row r="1599" spans="2:14" x14ac:dyDescent="0.25">
      <c r="B1599" s="59">
        <v>44315</v>
      </c>
      <c r="C1599" s="56" t="s">
        <v>79</v>
      </c>
      <c r="D1599" s="118">
        <v>337100.4</v>
      </c>
      <c r="E1599" s="118">
        <v>354842.6</v>
      </c>
      <c r="F1599" s="118">
        <v>372584.7</v>
      </c>
      <c r="G1599" s="113">
        <v>394317.8</v>
      </c>
      <c r="I1599" s="75">
        <v>44315</v>
      </c>
      <c r="J1599" s="114" t="s">
        <v>78</v>
      </c>
      <c r="K1599" s="118">
        <v>351856.4</v>
      </c>
      <c r="L1599" s="118">
        <v>370375.2</v>
      </c>
      <c r="M1599" s="118">
        <v>388893.9</v>
      </c>
      <c r="N1599" s="113">
        <v>409617.1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02"/>
  <sheetViews>
    <sheetView showGridLines="0" zoomScale="75" workbookViewId="0">
      <pane ySplit="1995" topLeftCell="A1573" activePane="bottomLeft"/>
      <selection activeCell="H14" sqref="H14"/>
      <selection pane="bottomLeft" activeCell="G1589" sqref="G1589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8" t="s">
        <v>46</v>
      </c>
      <c r="C2" s="128"/>
      <c r="D2" s="128"/>
      <c r="E2" s="128"/>
      <c r="F2" s="128"/>
      <c r="G2" s="128"/>
    </row>
    <row r="3" spans="1:7" x14ac:dyDescent="0.25">
      <c r="B3" s="132" t="s">
        <v>83</v>
      </c>
      <c r="C3" s="132"/>
      <c r="D3" s="132"/>
      <c r="E3" s="132"/>
      <c r="F3" s="132"/>
      <c r="G3" s="132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31" t="s">
        <v>9</v>
      </c>
      <c r="E6" s="131"/>
      <c r="F6" s="131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9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9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9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9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9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9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9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9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9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9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9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9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9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9" x14ac:dyDescent="0.25">
      <c r="B1518" s="59">
        <v>43818</v>
      </c>
      <c r="C1518" s="56" t="s">
        <v>1</v>
      </c>
      <c r="D1518" s="117">
        <v>473.6</v>
      </c>
      <c r="E1518" s="117">
        <v>541.20000000000005</v>
      </c>
      <c r="F1518" s="117">
        <v>608.9</v>
      </c>
      <c r="G1518" s="58">
        <v>532.67999999999995</v>
      </c>
    </row>
    <row r="1519" spans="2:9" x14ac:dyDescent="0.25">
      <c r="B1519" s="59">
        <v>43825</v>
      </c>
      <c r="C1519" s="56" t="s">
        <v>1</v>
      </c>
      <c r="D1519" s="117">
        <v>482.6</v>
      </c>
      <c r="E1519" s="117">
        <v>551.5</v>
      </c>
      <c r="F1519" s="117">
        <v>620.4</v>
      </c>
      <c r="G1519" s="58">
        <v>556.07000000000005</v>
      </c>
    </row>
    <row r="1520" spans="2:9" x14ac:dyDescent="0.25">
      <c r="B1520" s="59">
        <v>43832</v>
      </c>
      <c r="C1520" s="56" t="s">
        <v>1</v>
      </c>
      <c r="D1520" s="117">
        <v>486.9</v>
      </c>
      <c r="E1520" s="117">
        <v>556.5</v>
      </c>
      <c r="F1520" s="117">
        <v>626.1</v>
      </c>
      <c r="G1520" s="58">
        <v>566.96</v>
      </c>
      <c r="I1520" s="15"/>
    </row>
    <row r="1521" spans="2:9" x14ac:dyDescent="0.25">
      <c r="B1521" s="59">
        <v>43839</v>
      </c>
      <c r="C1521" s="56" t="s">
        <v>1</v>
      </c>
      <c r="D1521" s="117">
        <v>485.8</v>
      </c>
      <c r="E1521" s="117">
        <v>555.20000000000005</v>
      </c>
      <c r="F1521" s="117">
        <v>624.6</v>
      </c>
      <c r="G1521" s="58">
        <v>562.45000000000005</v>
      </c>
      <c r="I1521" s="15"/>
    </row>
    <row r="1522" spans="2:9" x14ac:dyDescent="0.25">
      <c r="B1522" s="59">
        <v>43846</v>
      </c>
      <c r="C1522" s="56" t="s">
        <v>1</v>
      </c>
      <c r="D1522" s="117">
        <v>456.4</v>
      </c>
      <c r="E1522" s="117">
        <v>521.6</v>
      </c>
      <c r="F1522" s="117">
        <v>586.79999999999995</v>
      </c>
      <c r="G1522" s="58">
        <v>549.98</v>
      </c>
      <c r="I1522" s="15"/>
    </row>
    <row r="1523" spans="2:9" x14ac:dyDescent="0.25">
      <c r="B1523" s="59">
        <v>43853</v>
      </c>
      <c r="C1523" s="56" t="s">
        <v>1</v>
      </c>
      <c r="D1523" s="117">
        <v>449.2</v>
      </c>
      <c r="E1523" s="117">
        <v>513.4</v>
      </c>
      <c r="F1523" s="117">
        <v>577.6</v>
      </c>
      <c r="G1523" s="58">
        <v>527.64</v>
      </c>
      <c r="I1523" s="15"/>
    </row>
    <row r="1524" spans="2:9" x14ac:dyDescent="0.25">
      <c r="B1524" s="59">
        <v>43860</v>
      </c>
      <c r="C1524" s="56" t="s">
        <v>1</v>
      </c>
      <c r="D1524" s="117">
        <v>443.5</v>
      </c>
      <c r="E1524" s="117">
        <v>506.8</v>
      </c>
      <c r="F1524" s="117">
        <v>570.20000000000005</v>
      </c>
      <c r="G1524" s="58">
        <v>510.76</v>
      </c>
      <c r="I1524" s="15"/>
    </row>
    <row r="1525" spans="2:9" x14ac:dyDescent="0.25">
      <c r="B1525" s="59">
        <v>43867</v>
      </c>
      <c r="C1525" s="56" t="s">
        <v>1</v>
      </c>
      <c r="D1525" s="117">
        <v>426.4</v>
      </c>
      <c r="E1525" s="117">
        <v>487.3</v>
      </c>
      <c r="F1525" s="117">
        <v>548.20000000000005</v>
      </c>
      <c r="G1525" s="58">
        <v>462.71</v>
      </c>
      <c r="I1525" s="15"/>
    </row>
    <row r="1526" spans="2:9" x14ac:dyDescent="0.25">
      <c r="B1526" s="59">
        <v>43874</v>
      </c>
      <c r="C1526" s="56" t="s">
        <v>1</v>
      </c>
      <c r="D1526" s="117">
        <v>416.4</v>
      </c>
      <c r="E1526" s="117">
        <v>475.9</v>
      </c>
      <c r="F1526" s="117">
        <v>535.4</v>
      </c>
      <c r="G1526" s="58">
        <v>435.22</v>
      </c>
      <c r="I1526" s="15"/>
    </row>
    <row r="1527" spans="2:9" x14ac:dyDescent="0.25">
      <c r="B1527" s="59">
        <v>43881</v>
      </c>
      <c r="C1527" s="56" t="s">
        <v>1</v>
      </c>
      <c r="D1527" s="117">
        <v>419.9</v>
      </c>
      <c r="E1527" s="117">
        <v>479.9</v>
      </c>
      <c r="F1527" s="117">
        <v>539.9</v>
      </c>
      <c r="G1527" s="58">
        <v>446.19</v>
      </c>
      <c r="I1527" s="15"/>
    </row>
    <row r="1528" spans="2:9" x14ac:dyDescent="0.25">
      <c r="B1528" s="59">
        <v>43888</v>
      </c>
      <c r="C1528" s="56" t="s">
        <v>1</v>
      </c>
      <c r="D1528" s="117">
        <v>423.2</v>
      </c>
      <c r="E1528" s="117">
        <v>483.7</v>
      </c>
      <c r="F1528" s="117">
        <v>544.20000000000005</v>
      </c>
      <c r="G1528" s="58">
        <v>456.87</v>
      </c>
      <c r="I1528" s="15"/>
    </row>
    <row r="1529" spans="2:9" x14ac:dyDescent="0.25">
      <c r="B1529" s="59">
        <v>43895</v>
      </c>
      <c r="C1529" s="56" t="s">
        <v>1</v>
      </c>
      <c r="D1529" s="117">
        <v>408.5</v>
      </c>
      <c r="E1529" s="117">
        <v>466.9</v>
      </c>
      <c r="F1529" s="117">
        <v>525.29999999999995</v>
      </c>
      <c r="G1529" s="58">
        <v>415.85</v>
      </c>
      <c r="I1529" s="15"/>
    </row>
    <row r="1530" spans="2:9" x14ac:dyDescent="0.25">
      <c r="B1530" s="59">
        <v>43902</v>
      </c>
      <c r="C1530" s="56" t="s">
        <v>1</v>
      </c>
      <c r="D1530" s="117">
        <v>404.8</v>
      </c>
      <c r="E1530" s="117">
        <v>462.6</v>
      </c>
      <c r="F1530" s="117">
        <v>520.4</v>
      </c>
      <c r="G1530" s="58">
        <v>406.95</v>
      </c>
      <c r="I1530" s="15"/>
    </row>
    <row r="1531" spans="2:9" x14ac:dyDescent="0.25">
      <c r="B1531" s="59">
        <v>43909</v>
      </c>
      <c r="C1531" s="56" t="s">
        <v>1</v>
      </c>
      <c r="D1531" s="117">
        <v>368</v>
      </c>
      <c r="E1531" s="117">
        <v>420.6</v>
      </c>
      <c r="F1531" s="117">
        <v>473.2</v>
      </c>
      <c r="G1531" s="58">
        <v>302.35000000000002</v>
      </c>
      <c r="I1531" s="15"/>
    </row>
    <row r="1532" spans="2:9" x14ac:dyDescent="0.25">
      <c r="B1532" s="59">
        <v>43916</v>
      </c>
      <c r="C1532" s="56" t="s">
        <v>1</v>
      </c>
      <c r="D1532" s="117">
        <v>361.7</v>
      </c>
      <c r="E1532" s="117">
        <v>413.4</v>
      </c>
      <c r="F1532" s="117">
        <v>465.1</v>
      </c>
      <c r="G1532" s="58">
        <v>222.89</v>
      </c>
      <c r="I1532" s="15"/>
    </row>
    <row r="1533" spans="2:9" x14ac:dyDescent="0.25">
      <c r="B1533" s="59">
        <v>43923</v>
      </c>
      <c r="C1533" s="56" t="s">
        <v>1</v>
      </c>
      <c r="D1533" s="117">
        <v>366.5</v>
      </c>
      <c r="E1533" s="117">
        <v>418.9</v>
      </c>
      <c r="F1533" s="117">
        <v>471.3</v>
      </c>
      <c r="G1533" s="58">
        <v>217.67</v>
      </c>
      <c r="I1533" s="15"/>
    </row>
    <row r="1534" spans="2:9" x14ac:dyDescent="0.25">
      <c r="B1534" s="59">
        <v>43930</v>
      </c>
      <c r="C1534" s="56" t="s">
        <v>1</v>
      </c>
      <c r="D1534" s="117">
        <v>355.9</v>
      </c>
      <c r="E1534" s="117">
        <v>406.7</v>
      </c>
      <c r="F1534" s="117">
        <v>457.5</v>
      </c>
      <c r="G1534" s="58">
        <v>209.36</v>
      </c>
      <c r="I1534" s="15"/>
    </row>
    <row r="1535" spans="2:9" x14ac:dyDescent="0.25">
      <c r="B1535" s="59">
        <v>43937</v>
      </c>
      <c r="C1535" s="56" t="s">
        <v>1</v>
      </c>
      <c r="D1535" s="117">
        <v>355.2</v>
      </c>
      <c r="E1535" s="117">
        <v>405.9</v>
      </c>
      <c r="F1535" s="117">
        <v>456.6</v>
      </c>
      <c r="G1535" s="58">
        <v>206.92</v>
      </c>
      <c r="I1535" s="15"/>
    </row>
    <row r="1536" spans="2:9" x14ac:dyDescent="0.25">
      <c r="B1536" s="59">
        <v>43944</v>
      </c>
      <c r="C1536" s="56" t="s">
        <v>1</v>
      </c>
      <c r="D1536" s="117">
        <v>353</v>
      </c>
      <c r="E1536" s="117">
        <v>403.4</v>
      </c>
      <c r="F1536" s="117">
        <v>453.8</v>
      </c>
      <c r="G1536" s="58">
        <v>201.68</v>
      </c>
      <c r="I1536" s="15"/>
    </row>
    <row r="1537" spans="2:9" x14ac:dyDescent="0.25">
      <c r="B1537" s="59">
        <v>43951</v>
      </c>
      <c r="C1537" s="56" t="s">
        <v>1</v>
      </c>
      <c r="D1537" s="117">
        <v>337.6</v>
      </c>
      <c r="E1537" s="117">
        <v>373.7</v>
      </c>
      <c r="F1537" s="117">
        <v>434</v>
      </c>
      <c r="G1537" s="58">
        <v>173.98</v>
      </c>
      <c r="H1537" s="124"/>
      <c r="I1537" s="125"/>
    </row>
    <row r="1538" spans="2:9" x14ac:dyDescent="0.25">
      <c r="B1538" s="59">
        <v>43958</v>
      </c>
      <c r="C1538" s="56" t="s">
        <v>1</v>
      </c>
      <c r="D1538" s="117">
        <v>332.3</v>
      </c>
      <c r="E1538" s="117">
        <v>341.4</v>
      </c>
      <c r="F1538" s="117">
        <v>427.3</v>
      </c>
      <c r="G1538" s="58">
        <v>168.35</v>
      </c>
      <c r="H1538" s="124"/>
      <c r="I1538" s="125"/>
    </row>
    <row r="1539" spans="2:9" x14ac:dyDescent="0.25">
      <c r="B1539" s="59">
        <v>43965</v>
      </c>
      <c r="C1539" s="56" t="s">
        <v>1</v>
      </c>
      <c r="D1539" s="117">
        <v>327.39999999999998</v>
      </c>
      <c r="E1539" s="117">
        <v>343.5</v>
      </c>
      <c r="F1539" s="117">
        <v>421</v>
      </c>
      <c r="G1539" s="58">
        <v>207.2</v>
      </c>
      <c r="H1539" s="124"/>
      <c r="I1539" s="125"/>
    </row>
    <row r="1540" spans="2:9" x14ac:dyDescent="0.25">
      <c r="B1540" s="59">
        <v>43972</v>
      </c>
      <c r="C1540" s="56" t="s">
        <v>1</v>
      </c>
      <c r="D1540" s="117">
        <v>322.5</v>
      </c>
      <c r="E1540" s="117">
        <v>368.6</v>
      </c>
      <c r="F1540" s="117">
        <v>414.7</v>
      </c>
      <c r="G1540" s="58">
        <v>212.7</v>
      </c>
      <c r="I1540" s="15"/>
    </row>
    <row r="1541" spans="2:9" x14ac:dyDescent="0.25">
      <c r="B1541" s="59">
        <v>43979</v>
      </c>
      <c r="C1541" s="56" t="s">
        <v>1</v>
      </c>
      <c r="D1541" s="117">
        <v>318.3</v>
      </c>
      <c r="E1541" s="117">
        <v>363.8</v>
      </c>
      <c r="F1541" s="117">
        <v>409.3</v>
      </c>
      <c r="G1541" s="58">
        <v>254.54</v>
      </c>
      <c r="I1541" s="15"/>
    </row>
    <row r="1542" spans="2:9" x14ac:dyDescent="0.25">
      <c r="B1542" s="59">
        <v>43986</v>
      </c>
      <c r="C1542" s="56" t="s">
        <v>1</v>
      </c>
      <c r="D1542" s="117">
        <v>314.39999999999998</v>
      </c>
      <c r="E1542" s="117">
        <v>359.3</v>
      </c>
      <c r="F1542" s="117">
        <v>404.2</v>
      </c>
      <c r="G1542" s="58">
        <v>252.41</v>
      </c>
      <c r="I1542" s="15"/>
    </row>
    <row r="1543" spans="2:9" x14ac:dyDescent="0.25">
      <c r="B1543" s="59">
        <v>43993</v>
      </c>
      <c r="C1543" s="56" t="s">
        <v>1</v>
      </c>
      <c r="D1543" s="117">
        <v>311.2</v>
      </c>
      <c r="E1543" s="117">
        <v>355.7</v>
      </c>
      <c r="F1543" s="117">
        <v>400.2</v>
      </c>
      <c r="G1543" s="58">
        <v>272.45999999999998</v>
      </c>
      <c r="I1543" s="15"/>
    </row>
    <row r="1544" spans="2:9" x14ac:dyDescent="0.25">
      <c r="B1544" s="59">
        <v>44000</v>
      </c>
      <c r="C1544" s="56" t="s">
        <v>1</v>
      </c>
      <c r="D1544" s="117">
        <v>308.39999999999998</v>
      </c>
      <c r="E1544" s="117">
        <v>352.4</v>
      </c>
      <c r="F1544" s="117">
        <v>396.5</v>
      </c>
      <c r="G1544" s="58">
        <v>289.75</v>
      </c>
      <c r="I1544" s="15"/>
    </row>
    <row r="1545" spans="2:9" x14ac:dyDescent="0.25">
      <c r="B1545" s="59">
        <v>44007</v>
      </c>
      <c r="C1545" s="56" t="s">
        <v>1</v>
      </c>
      <c r="D1545" s="117">
        <v>305.39999999999998</v>
      </c>
      <c r="E1545" s="117">
        <v>349</v>
      </c>
      <c r="F1545" s="117">
        <v>392.6</v>
      </c>
      <c r="G1545" s="58">
        <v>305.77999999999997</v>
      </c>
      <c r="H1545" s="124"/>
      <c r="I1545" s="125"/>
    </row>
    <row r="1546" spans="2:9" x14ac:dyDescent="0.25">
      <c r="B1546" s="59">
        <v>44014</v>
      </c>
      <c r="C1546" s="56" t="s">
        <v>1</v>
      </c>
      <c r="D1546" s="117">
        <v>302.10000000000002</v>
      </c>
      <c r="E1546" s="117">
        <v>345.3</v>
      </c>
      <c r="F1546" s="117">
        <v>388.5</v>
      </c>
      <c r="G1546" s="58">
        <v>300.07</v>
      </c>
      <c r="H1546" s="124"/>
      <c r="I1546" s="125"/>
    </row>
    <row r="1547" spans="2:9" x14ac:dyDescent="0.25">
      <c r="B1547" s="59">
        <v>44021</v>
      </c>
      <c r="C1547" s="56" t="s">
        <v>1</v>
      </c>
      <c r="D1547" s="117">
        <v>299</v>
      </c>
      <c r="E1547" s="117">
        <v>341.7</v>
      </c>
      <c r="F1547" s="117">
        <v>384.4</v>
      </c>
      <c r="G1547" s="58">
        <v>303.54000000000002</v>
      </c>
      <c r="H1547" s="124"/>
      <c r="I1547" s="125"/>
    </row>
    <row r="1548" spans="2:9" x14ac:dyDescent="0.25">
      <c r="B1548" s="59">
        <v>44028</v>
      </c>
      <c r="C1548" s="56" t="s">
        <v>1</v>
      </c>
      <c r="D1548" s="117">
        <v>295.7</v>
      </c>
      <c r="E1548" s="117">
        <v>337.9</v>
      </c>
      <c r="F1548" s="117">
        <v>380.1</v>
      </c>
      <c r="G1548" s="58">
        <v>317.89</v>
      </c>
      <c r="H1548" s="124"/>
      <c r="I1548" s="125"/>
    </row>
    <row r="1549" spans="2:9" x14ac:dyDescent="0.25">
      <c r="B1549" s="59">
        <v>44035</v>
      </c>
      <c r="C1549" s="56" t="s">
        <v>1</v>
      </c>
      <c r="D1549" s="117">
        <v>292.8</v>
      </c>
      <c r="E1549" s="117">
        <v>334.6</v>
      </c>
      <c r="F1549" s="117">
        <v>376.4</v>
      </c>
      <c r="G1549" s="58">
        <v>319.72000000000003</v>
      </c>
      <c r="H1549" s="124"/>
      <c r="I1549" s="125"/>
    </row>
    <row r="1550" spans="2:9" x14ac:dyDescent="0.25">
      <c r="B1550" s="59">
        <v>44042</v>
      </c>
      <c r="C1550" s="56" t="s">
        <v>1</v>
      </c>
      <c r="D1550" s="117">
        <v>290.2</v>
      </c>
      <c r="E1550" s="117">
        <v>331.7</v>
      </c>
      <c r="F1550" s="117">
        <v>373.2</v>
      </c>
      <c r="G1550" s="58">
        <v>333.81</v>
      </c>
      <c r="I1550" s="15"/>
    </row>
    <row r="1551" spans="2:9" x14ac:dyDescent="0.25">
      <c r="B1551" s="59">
        <v>44049</v>
      </c>
      <c r="C1551" s="56" t="s">
        <v>1</v>
      </c>
      <c r="D1551" s="117">
        <v>287</v>
      </c>
      <c r="E1551" s="117">
        <v>328</v>
      </c>
      <c r="F1551" s="117">
        <v>369</v>
      </c>
      <c r="G1551" s="58">
        <v>326.36</v>
      </c>
      <c r="I1551" s="15"/>
    </row>
    <row r="1552" spans="2:9" x14ac:dyDescent="0.25">
      <c r="B1552" s="59">
        <v>44056</v>
      </c>
      <c r="C1552" s="56" t="s">
        <v>1</v>
      </c>
      <c r="D1552" s="117">
        <v>284.60000000000002</v>
      </c>
      <c r="E1552" s="117">
        <v>325.2</v>
      </c>
      <c r="F1552" s="117">
        <v>365.9</v>
      </c>
      <c r="G1552" s="58">
        <v>329.05</v>
      </c>
      <c r="I1552" s="15"/>
    </row>
    <row r="1553" spans="2:9" x14ac:dyDescent="0.25">
      <c r="B1553" s="59">
        <v>44063</v>
      </c>
      <c r="C1553" s="56" t="s">
        <v>1</v>
      </c>
      <c r="D1553" s="117">
        <v>282.10000000000002</v>
      </c>
      <c r="E1553" s="117">
        <v>322.39999999999998</v>
      </c>
      <c r="F1553" s="117">
        <v>362.7</v>
      </c>
      <c r="G1553" s="58">
        <v>329.45</v>
      </c>
      <c r="I1553" s="15"/>
    </row>
    <row r="1554" spans="2:9" x14ac:dyDescent="0.25">
      <c r="B1554" s="59">
        <v>44070</v>
      </c>
      <c r="C1554" s="56" t="s">
        <v>1</v>
      </c>
      <c r="D1554" s="117">
        <v>279.7</v>
      </c>
      <c r="E1554" s="117">
        <v>319.8</v>
      </c>
      <c r="F1554" s="117">
        <v>359.7</v>
      </c>
      <c r="G1554" s="58">
        <v>330.97</v>
      </c>
      <c r="I1554" s="15"/>
    </row>
    <row r="1555" spans="2:9" x14ac:dyDescent="0.25">
      <c r="B1555" s="59">
        <v>44077</v>
      </c>
      <c r="C1555" s="56" t="s">
        <v>1</v>
      </c>
      <c r="D1555" s="117">
        <v>279.39999999999998</v>
      </c>
      <c r="E1555" s="117">
        <v>319.3</v>
      </c>
      <c r="F1555" s="117">
        <v>359.2</v>
      </c>
      <c r="G1555" s="58">
        <v>335.93</v>
      </c>
      <c r="I1555" s="15"/>
    </row>
    <row r="1556" spans="2:9" x14ac:dyDescent="0.25">
      <c r="B1556" s="59">
        <v>44084</v>
      </c>
      <c r="C1556" s="56" t="s">
        <v>1</v>
      </c>
      <c r="D1556" s="117">
        <v>274.39999999999998</v>
      </c>
      <c r="E1556" s="117">
        <v>313.60000000000002</v>
      </c>
      <c r="F1556" s="117">
        <v>352.8</v>
      </c>
      <c r="G1556" s="58">
        <v>316.76</v>
      </c>
      <c r="I1556" s="15"/>
    </row>
    <row r="1557" spans="2:9" x14ac:dyDescent="0.25">
      <c r="B1557" s="59">
        <v>44091</v>
      </c>
      <c r="C1557" s="56" t="s">
        <v>1</v>
      </c>
      <c r="D1557" s="117">
        <v>271.3</v>
      </c>
      <c r="E1557" s="117">
        <v>310</v>
      </c>
      <c r="F1557" s="117">
        <v>348.8</v>
      </c>
      <c r="G1557" s="58">
        <v>292.49</v>
      </c>
    </row>
    <row r="1558" spans="2:9" x14ac:dyDescent="0.25">
      <c r="B1558" s="59">
        <v>44098</v>
      </c>
      <c r="C1558" s="56" t="s">
        <v>1</v>
      </c>
      <c r="D1558" s="117">
        <v>267.8</v>
      </c>
      <c r="E1558" s="117">
        <v>306.10000000000002</v>
      </c>
      <c r="F1558" s="117">
        <v>344.4</v>
      </c>
      <c r="G1558" s="58">
        <v>296.33999999999997</v>
      </c>
    </row>
    <row r="1559" spans="2:9" x14ac:dyDescent="0.25">
      <c r="B1559" s="59">
        <v>44105</v>
      </c>
      <c r="C1559" s="56" t="s">
        <v>1</v>
      </c>
      <c r="D1559" s="117">
        <v>264.3</v>
      </c>
      <c r="E1559" s="117">
        <v>302.10000000000002</v>
      </c>
      <c r="F1559" s="117">
        <v>339.9</v>
      </c>
      <c r="G1559" s="58">
        <v>288.01</v>
      </c>
    </row>
    <row r="1560" spans="2:9" x14ac:dyDescent="0.25">
      <c r="B1560" s="59">
        <v>44112</v>
      </c>
      <c r="C1560" s="56" t="s">
        <v>1</v>
      </c>
      <c r="D1560" s="117">
        <v>264.10000000000002</v>
      </c>
      <c r="E1560" s="117">
        <v>301.8</v>
      </c>
      <c r="F1560" s="117">
        <v>339.5</v>
      </c>
      <c r="G1560" s="58">
        <v>295.33999999999997</v>
      </c>
    </row>
    <row r="1561" spans="2:9" x14ac:dyDescent="0.25">
      <c r="B1561" s="59">
        <v>44119</v>
      </c>
      <c r="C1561" s="56" t="s">
        <v>1</v>
      </c>
      <c r="D1561" s="117">
        <v>272</v>
      </c>
      <c r="E1561" s="117">
        <v>310.89999999999998</v>
      </c>
      <c r="F1561" s="117">
        <v>349.8</v>
      </c>
      <c r="G1561" s="58">
        <v>313.74</v>
      </c>
    </row>
    <row r="1562" spans="2:9" x14ac:dyDescent="0.25">
      <c r="B1562" s="59">
        <v>44126</v>
      </c>
      <c r="C1562" s="56" t="s">
        <v>1</v>
      </c>
      <c r="D1562" s="117">
        <v>274.8</v>
      </c>
      <c r="E1562" s="117">
        <v>314</v>
      </c>
      <c r="F1562" s="117">
        <v>353.3</v>
      </c>
      <c r="G1562" s="58">
        <v>316.32</v>
      </c>
    </row>
    <row r="1563" spans="2:9" x14ac:dyDescent="0.25">
      <c r="B1563" s="59">
        <v>44133</v>
      </c>
      <c r="C1563" s="56" t="s">
        <v>1</v>
      </c>
      <c r="D1563" s="117">
        <v>274.8</v>
      </c>
      <c r="E1563" s="117">
        <v>314</v>
      </c>
      <c r="F1563" s="117">
        <v>353.3</v>
      </c>
      <c r="G1563" s="58">
        <v>309.95999999999998</v>
      </c>
    </row>
    <row r="1564" spans="2:9" x14ac:dyDescent="0.25">
      <c r="B1564" s="59">
        <v>44140</v>
      </c>
      <c r="C1564" s="56" t="s">
        <v>1</v>
      </c>
      <c r="D1564" s="117">
        <v>272.39999999999998</v>
      </c>
      <c r="E1564" s="117">
        <v>311.3</v>
      </c>
      <c r="F1564" s="117">
        <v>350.2</v>
      </c>
      <c r="G1564" s="58">
        <v>296.81</v>
      </c>
    </row>
    <row r="1565" spans="2:9" x14ac:dyDescent="0.25">
      <c r="B1565" s="59">
        <v>44147</v>
      </c>
      <c r="C1565" s="56" t="s">
        <v>1</v>
      </c>
      <c r="D1565" s="117">
        <v>277.8</v>
      </c>
      <c r="E1565" s="117">
        <v>317.5</v>
      </c>
      <c r="F1565" s="117">
        <v>357.2</v>
      </c>
      <c r="G1565" s="58">
        <v>306.02</v>
      </c>
    </row>
    <row r="1566" spans="2:9" x14ac:dyDescent="0.25">
      <c r="B1566" s="59">
        <v>44154</v>
      </c>
      <c r="C1566" s="56" t="s">
        <v>1</v>
      </c>
      <c r="D1566" s="117">
        <v>286</v>
      </c>
      <c r="E1566" s="117">
        <v>326.89999999999998</v>
      </c>
      <c r="F1566" s="117">
        <v>367.8</v>
      </c>
      <c r="G1566" s="58">
        <v>324.95</v>
      </c>
    </row>
    <row r="1567" spans="2:9" x14ac:dyDescent="0.25">
      <c r="B1567" s="59">
        <v>44161</v>
      </c>
      <c r="C1567" s="56" t="s">
        <v>1</v>
      </c>
      <c r="D1567" s="117">
        <v>289.39999999999998</v>
      </c>
      <c r="E1567" s="117">
        <v>330.7</v>
      </c>
      <c r="F1567" s="117">
        <v>372</v>
      </c>
      <c r="G1567" s="58">
        <v>329.53</v>
      </c>
    </row>
    <row r="1568" spans="2:9" x14ac:dyDescent="0.25">
      <c r="B1568" s="59">
        <v>44168</v>
      </c>
      <c r="C1568" s="56" t="s">
        <v>1</v>
      </c>
      <c r="D1568" s="117">
        <v>300.89999999999998</v>
      </c>
      <c r="E1568" s="117">
        <v>343.9</v>
      </c>
      <c r="F1568" s="117">
        <v>386.9</v>
      </c>
      <c r="G1568" s="58">
        <v>357.97</v>
      </c>
    </row>
    <row r="1569" spans="2:7" x14ac:dyDescent="0.25">
      <c r="B1569" s="59">
        <v>44175</v>
      </c>
      <c r="C1569" s="56" t="s">
        <v>1</v>
      </c>
      <c r="D1569" s="117">
        <v>304.2</v>
      </c>
      <c r="E1569" s="117">
        <v>347.7</v>
      </c>
      <c r="F1569" s="117">
        <v>391.2</v>
      </c>
      <c r="G1569" s="58">
        <v>363.38</v>
      </c>
    </row>
    <row r="1570" spans="2:7" x14ac:dyDescent="0.25">
      <c r="B1570" s="59">
        <v>44182</v>
      </c>
      <c r="C1570" s="56" t="s">
        <v>1</v>
      </c>
      <c r="D1570" s="117">
        <v>308.8</v>
      </c>
      <c r="E1570" s="117">
        <v>352.9</v>
      </c>
      <c r="F1570" s="117">
        <v>397</v>
      </c>
      <c r="G1570" s="58">
        <v>371.75</v>
      </c>
    </row>
    <row r="1571" spans="2:7" x14ac:dyDescent="0.25">
      <c r="B1571" s="59">
        <v>44189</v>
      </c>
      <c r="C1571" s="56" t="s">
        <v>1</v>
      </c>
      <c r="D1571" s="117">
        <v>316.5</v>
      </c>
      <c r="E1571" s="117">
        <v>361.7</v>
      </c>
      <c r="F1571" s="117">
        <v>406.9</v>
      </c>
      <c r="G1571" s="58">
        <v>389.79</v>
      </c>
    </row>
    <row r="1572" spans="2:7" x14ac:dyDescent="0.25">
      <c r="B1572" s="59">
        <v>44196</v>
      </c>
      <c r="C1572" s="56" t="s">
        <v>1</v>
      </c>
      <c r="D1572" s="117">
        <v>318.60000000000002</v>
      </c>
      <c r="E1572" s="117">
        <v>364.1</v>
      </c>
      <c r="F1572" s="117">
        <v>409.6</v>
      </c>
      <c r="G1572" s="58">
        <v>391.03</v>
      </c>
    </row>
    <row r="1573" spans="2:7" x14ac:dyDescent="0.25">
      <c r="B1573" s="59">
        <v>44203</v>
      </c>
      <c r="C1573" s="56" t="s">
        <v>1</v>
      </c>
      <c r="D1573" s="117">
        <v>319.89999999999998</v>
      </c>
      <c r="E1573" s="117">
        <v>365.6</v>
      </c>
      <c r="F1573" s="117">
        <v>411.3</v>
      </c>
      <c r="G1573" s="58">
        <v>391.02</v>
      </c>
    </row>
    <row r="1574" spans="2:7" x14ac:dyDescent="0.25">
      <c r="B1574" s="59">
        <v>44210</v>
      </c>
      <c r="C1574" s="56" t="s">
        <v>1</v>
      </c>
      <c r="D1574" s="117">
        <v>314.7</v>
      </c>
      <c r="E1574" s="117">
        <v>359.7</v>
      </c>
      <c r="F1574" s="117">
        <v>404.7</v>
      </c>
      <c r="G1574" s="58">
        <v>397.83</v>
      </c>
    </row>
    <row r="1575" spans="2:7" x14ac:dyDescent="0.25">
      <c r="B1575" s="59">
        <v>44217</v>
      </c>
      <c r="C1575" s="56" t="s">
        <v>1</v>
      </c>
      <c r="D1575" s="117">
        <v>323.7</v>
      </c>
      <c r="E1575" s="117">
        <v>369.9</v>
      </c>
      <c r="F1575" s="117">
        <v>416.1</v>
      </c>
      <c r="G1575" s="58">
        <v>419.38</v>
      </c>
    </row>
    <row r="1576" spans="2:7" x14ac:dyDescent="0.25">
      <c r="B1576" s="59">
        <v>44224</v>
      </c>
      <c r="C1576" s="56" t="s">
        <v>1</v>
      </c>
      <c r="D1576" s="117">
        <v>323.10000000000002</v>
      </c>
      <c r="E1576" s="117">
        <v>369.3</v>
      </c>
      <c r="F1576" s="117">
        <v>415.5</v>
      </c>
      <c r="G1576" s="58">
        <v>413.13</v>
      </c>
    </row>
    <row r="1577" spans="2:7" x14ac:dyDescent="0.25">
      <c r="B1577" s="59">
        <v>44231</v>
      </c>
      <c r="C1577" s="56" t="s">
        <v>1</v>
      </c>
      <c r="D1577" s="117">
        <v>322.39999999999998</v>
      </c>
      <c r="E1577" s="117">
        <v>368.5</v>
      </c>
      <c r="F1577" s="117">
        <v>414.6</v>
      </c>
      <c r="G1577" s="58">
        <v>407.82</v>
      </c>
    </row>
    <row r="1578" spans="2:7" x14ac:dyDescent="0.25">
      <c r="B1578" s="59">
        <v>44238</v>
      </c>
      <c r="C1578" s="56" t="s">
        <v>1</v>
      </c>
      <c r="D1578" s="117">
        <v>332.5</v>
      </c>
      <c r="E1578" s="117">
        <v>380</v>
      </c>
      <c r="F1578" s="117">
        <v>427.5</v>
      </c>
      <c r="G1578" s="58">
        <v>431.51</v>
      </c>
    </row>
    <row r="1579" spans="2:7" x14ac:dyDescent="0.25">
      <c r="B1579" s="59">
        <v>44245</v>
      </c>
      <c r="C1579" s="56" t="s">
        <v>1</v>
      </c>
      <c r="D1579" s="117">
        <v>332.7</v>
      </c>
      <c r="E1579" s="117">
        <v>380.2</v>
      </c>
      <c r="F1579" s="117">
        <v>427.7</v>
      </c>
      <c r="G1579" s="58">
        <v>451.16</v>
      </c>
    </row>
    <row r="1580" spans="2:7" x14ac:dyDescent="0.25">
      <c r="B1580" s="59">
        <v>44252</v>
      </c>
      <c r="C1580" s="56" t="s">
        <v>1</v>
      </c>
      <c r="D1580" s="117">
        <v>332.9</v>
      </c>
      <c r="E1580" s="117">
        <v>380.5</v>
      </c>
      <c r="F1580" s="117">
        <v>428.1</v>
      </c>
      <c r="G1580" s="58">
        <v>471.99</v>
      </c>
    </row>
    <row r="1581" spans="2:7" x14ac:dyDescent="0.25">
      <c r="B1581" s="59">
        <v>44259</v>
      </c>
      <c r="C1581" s="56" t="s">
        <v>1</v>
      </c>
      <c r="D1581" s="117">
        <v>334.4</v>
      </c>
      <c r="E1581" s="117">
        <v>382.2</v>
      </c>
      <c r="F1581" s="117">
        <v>430</v>
      </c>
      <c r="G1581" s="58">
        <v>488.53</v>
      </c>
    </row>
    <row r="1582" spans="2:7" x14ac:dyDescent="0.25">
      <c r="B1582" s="59">
        <v>44266</v>
      </c>
      <c r="C1582" s="56" t="s">
        <v>1</v>
      </c>
      <c r="D1582" s="117">
        <v>335.9</v>
      </c>
      <c r="E1582" s="117">
        <v>383.9</v>
      </c>
      <c r="F1582" s="117">
        <v>431.9</v>
      </c>
      <c r="G1582" s="58">
        <v>478.53</v>
      </c>
    </row>
    <row r="1583" spans="2:7" x14ac:dyDescent="0.25">
      <c r="B1583" s="59">
        <v>44273</v>
      </c>
      <c r="C1583" s="56" t="s">
        <v>1</v>
      </c>
      <c r="D1583" s="117">
        <v>340</v>
      </c>
      <c r="E1583" s="117">
        <v>388.6</v>
      </c>
      <c r="F1583" s="117">
        <v>437.2</v>
      </c>
      <c r="G1583" s="58">
        <v>506.68</v>
      </c>
    </row>
    <row r="1584" spans="2:7" x14ac:dyDescent="0.25">
      <c r="B1584" s="59">
        <v>44280</v>
      </c>
      <c r="C1584" s="56" t="s">
        <v>1</v>
      </c>
      <c r="D1584" s="117">
        <v>345.5</v>
      </c>
      <c r="E1584" s="117">
        <v>394.8</v>
      </c>
      <c r="F1584" s="117">
        <v>444.2</v>
      </c>
      <c r="G1584" s="58">
        <v>492.15</v>
      </c>
    </row>
    <row r="1585" spans="2:7" x14ac:dyDescent="0.25">
      <c r="B1585" s="59">
        <v>44287</v>
      </c>
      <c r="C1585" s="56" t="s">
        <v>1</v>
      </c>
      <c r="D1585" s="117">
        <v>350.5</v>
      </c>
      <c r="E1585" s="117">
        <v>400.6</v>
      </c>
      <c r="F1585" s="117">
        <v>450.7</v>
      </c>
      <c r="G1585" s="58">
        <v>468.49</v>
      </c>
    </row>
    <row r="1586" spans="2:7" x14ac:dyDescent="0.25">
      <c r="B1586" s="59">
        <v>44294</v>
      </c>
      <c r="C1586" s="56" t="s">
        <v>1</v>
      </c>
      <c r="D1586" s="117">
        <v>355.9</v>
      </c>
      <c r="E1586" s="117">
        <v>406.7</v>
      </c>
      <c r="F1586" s="117">
        <v>457.5</v>
      </c>
      <c r="G1586" s="58">
        <v>474.28</v>
      </c>
    </row>
    <row r="1587" spans="2:7" x14ac:dyDescent="0.25">
      <c r="B1587" s="59">
        <v>44301</v>
      </c>
      <c r="C1587" s="56" t="s">
        <v>1</v>
      </c>
      <c r="D1587" s="117">
        <v>361.3</v>
      </c>
      <c r="E1587" s="117">
        <v>412.9</v>
      </c>
      <c r="F1587" s="117">
        <v>464.5</v>
      </c>
      <c r="G1587" s="58">
        <v>475.4</v>
      </c>
    </row>
    <row r="1588" spans="2:7" x14ac:dyDescent="0.25">
      <c r="B1588" s="59">
        <v>44308</v>
      </c>
      <c r="C1588" s="56" t="s">
        <v>1</v>
      </c>
      <c r="D1588" s="117">
        <v>367.2</v>
      </c>
      <c r="E1588" s="117">
        <v>419.6</v>
      </c>
      <c r="F1588" s="117">
        <v>472.1</v>
      </c>
      <c r="G1588" s="58">
        <v>493.25</v>
      </c>
    </row>
    <row r="1589" spans="2:7" x14ac:dyDescent="0.25">
      <c r="B1589" s="59">
        <v>44315</v>
      </c>
      <c r="C1589" s="56" t="s">
        <v>1</v>
      </c>
      <c r="D1589" s="117">
        <v>373.6</v>
      </c>
      <c r="E1589" s="117">
        <v>427</v>
      </c>
      <c r="F1589" s="117">
        <v>480.4</v>
      </c>
      <c r="G1589" s="58">
        <v>491.58</v>
      </c>
    </row>
    <row r="1593" spans="2:7" ht="15" x14ac:dyDescent="0.2">
      <c r="D1593" s="126"/>
      <c r="E1593" s="126"/>
      <c r="F1593" s="126"/>
      <c r="G1593" s="126"/>
    </row>
    <row r="1594" spans="2:7" ht="15" x14ac:dyDescent="0.2">
      <c r="D1594" s="126"/>
      <c r="E1594" s="126"/>
      <c r="F1594" s="126"/>
      <c r="G1594" s="126"/>
    </row>
    <row r="1595" spans="2:7" ht="15" x14ac:dyDescent="0.2">
      <c r="D1595" s="126"/>
      <c r="E1595" s="126"/>
      <c r="F1595" s="126"/>
      <c r="G1595" s="126"/>
    </row>
    <row r="1596" spans="2:7" ht="15" x14ac:dyDescent="0.2">
      <c r="D1596" s="126"/>
      <c r="E1596" s="126"/>
      <c r="F1596" s="126"/>
      <c r="G1596" s="126"/>
    </row>
    <row r="1597" spans="2:7" ht="15" x14ac:dyDescent="0.2">
      <c r="D1597" s="126"/>
      <c r="E1597" s="126"/>
      <c r="F1597" s="126"/>
      <c r="G1597" s="126"/>
    </row>
    <row r="1598" spans="2:7" ht="15" x14ac:dyDescent="0.2">
      <c r="D1598" s="126"/>
      <c r="E1598" s="126"/>
      <c r="F1598" s="126"/>
      <c r="G1598" s="126"/>
    </row>
    <row r="1599" spans="2:7" ht="15" x14ac:dyDescent="0.2">
      <c r="D1599" s="126"/>
      <c r="E1599" s="126"/>
      <c r="F1599" s="126"/>
      <c r="G1599" s="126"/>
    </row>
    <row r="1600" spans="2:7" ht="15" x14ac:dyDescent="0.2">
      <c r="D1600" s="126"/>
      <c r="E1600" s="126"/>
      <c r="F1600" s="126"/>
      <c r="G1600" s="126"/>
    </row>
    <row r="1601" spans="4:7" ht="15" x14ac:dyDescent="0.2">
      <c r="D1601" s="126"/>
      <c r="E1601" s="126"/>
      <c r="F1601" s="126"/>
      <c r="G1601" s="126"/>
    </row>
    <row r="1602" spans="4:7" ht="15" x14ac:dyDescent="0.2">
      <c r="D1602" s="126"/>
      <c r="E1602" s="126"/>
      <c r="F1602" s="126"/>
      <c r="G1602" s="126"/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593"/>
  <sheetViews>
    <sheetView showGridLines="0" zoomScale="75" workbookViewId="0">
      <pane ySplit="1980" topLeftCell="A1577" activePane="bottomLeft"/>
      <selection activeCell="B3" sqref="B3:G3"/>
      <selection pane="bottomLeft" activeCell="G1593" sqref="D1593:G1593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4" t="s">
        <v>51</v>
      </c>
      <c r="C2" s="134"/>
      <c r="D2" s="134"/>
      <c r="E2" s="134"/>
      <c r="F2" s="134"/>
      <c r="G2" s="134"/>
    </row>
    <row r="3" spans="2:7" x14ac:dyDescent="0.25">
      <c r="B3" s="132" t="s">
        <v>83</v>
      </c>
      <c r="C3" s="132"/>
      <c r="D3" s="132"/>
      <c r="E3" s="132"/>
      <c r="F3" s="132"/>
      <c r="G3" s="132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1" t="s">
        <v>9</v>
      </c>
      <c r="E6" s="131"/>
      <c r="F6" s="131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31" t="s">
        <v>9</v>
      </c>
      <c r="E1239" s="131"/>
      <c r="F1239" s="131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x14ac:dyDescent="0.25">
      <c r="B1522" s="59">
        <v>43818</v>
      </c>
      <c r="C1522" s="56" t="s">
        <v>61</v>
      </c>
      <c r="D1522" s="119">
        <v>396749.37</v>
      </c>
      <c r="E1522" s="119">
        <v>417630.92</v>
      </c>
      <c r="F1522" s="119">
        <v>438512.47</v>
      </c>
      <c r="G1522" s="110">
        <v>411234.45</v>
      </c>
    </row>
    <row r="1523" spans="2:7" x14ac:dyDescent="0.25">
      <c r="B1523" s="59">
        <v>43825</v>
      </c>
      <c r="C1523" s="56" t="s">
        <v>61</v>
      </c>
      <c r="D1523" s="119">
        <v>399428.08</v>
      </c>
      <c r="E1523" s="119">
        <v>420450.61</v>
      </c>
      <c r="F1523" s="119">
        <v>441473.14</v>
      </c>
      <c r="G1523" s="110">
        <v>411321.69</v>
      </c>
    </row>
    <row r="1524" spans="2:7" x14ac:dyDescent="0.25">
      <c r="B1524" s="59">
        <v>43832</v>
      </c>
      <c r="C1524" s="56" t="s">
        <v>61</v>
      </c>
      <c r="D1524" s="119">
        <v>398662.12</v>
      </c>
      <c r="E1524" s="119">
        <v>419644.34</v>
      </c>
      <c r="F1524" s="119">
        <v>440626.56</v>
      </c>
      <c r="G1524" s="110">
        <v>415569.79</v>
      </c>
    </row>
    <row r="1525" spans="2:7" x14ac:dyDescent="0.25">
      <c r="B1525" s="59">
        <v>43839</v>
      </c>
      <c r="C1525" s="56" t="s">
        <v>61</v>
      </c>
      <c r="D1525" s="119">
        <v>397201.2</v>
      </c>
      <c r="E1525" s="119">
        <v>418106.53</v>
      </c>
      <c r="F1525" s="119">
        <v>439011.85</v>
      </c>
      <c r="G1525" s="110">
        <v>415832.81</v>
      </c>
    </row>
    <row r="1526" spans="2:7" x14ac:dyDescent="0.25">
      <c r="B1526" s="59">
        <v>43846</v>
      </c>
      <c r="C1526" s="56" t="s">
        <v>61</v>
      </c>
      <c r="D1526" s="119">
        <v>401158.64</v>
      </c>
      <c r="E1526" s="119">
        <v>422272.25</v>
      </c>
      <c r="F1526" s="119">
        <v>443385.86</v>
      </c>
      <c r="G1526" s="110">
        <v>414336.61</v>
      </c>
    </row>
    <row r="1527" spans="2:7" x14ac:dyDescent="0.25">
      <c r="B1527" s="59">
        <v>43853</v>
      </c>
      <c r="C1527" s="56" t="s">
        <v>61</v>
      </c>
      <c r="D1527" s="119">
        <v>402484.76</v>
      </c>
      <c r="E1527" s="119">
        <v>423668.16</v>
      </c>
      <c r="F1527" s="119">
        <v>444851.57</v>
      </c>
      <c r="G1527" s="110">
        <v>406563.38</v>
      </c>
    </row>
    <row r="1528" spans="2:7" x14ac:dyDescent="0.25">
      <c r="B1528" s="59">
        <v>43860</v>
      </c>
      <c r="C1528" s="56" t="s">
        <v>61</v>
      </c>
      <c r="D1528" s="119">
        <v>397793.27</v>
      </c>
      <c r="E1528" s="119">
        <v>418729.76</v>
      </c>
      <c r="F1528" s="119">
        <v>439666.24</v>
      </c>
      <c r="G1528" s="110">
        <v>391842.64</v>
      </c>
    </row>
    <row r="1529" spans="2:7" x14ac:dyDescent="0.25">
      <c r="B1529" s="59">
        <v>43867</v>
      </c>
      <c r="C1529" s="56" t="s">
        <v>61</v>
      </c>
      <c r="D1529" s="119">
        <v>385690.56</v>
      </c>
      <c r="E1529" s="119">
        <v>405990.06</v>
      </c>
      <c r="F1529" s="119">
        <v>426289.57</v>
      </c>
      <c r="G1529" s="110">
        <v>374714.73</v>
      </c>
    </row>
    <row r="1530" spans="2:7" x14ac:dyDescent="0.25">
      <c r="B1530" s="59">
        <v>43874</v>
      </c>
      <c r="C1530" s="56" t="s">
        <v>61</v>
      </c>
      <c r="D1530" s="119">
        <v>376186.65</v>
      </c>
      <c r="E1530" s="119">
        <v>395985.95</v>
      </c>
      <c r="F1530" s="119">
        <v>415785.25</v>
      </c>
      <c r="G1530" s="110">
        <v>356264.89</v>
      </c>
    </row>
    <row r="1531" spans="2:7" x14ac:dyDescent="0.25">
      <c r="B1531" s="59">
        <v>43881</v>
      </c>
      <c r="C1531" s="56" t="s">
        <v>61</v>
      </c>
      <c r="D1531" s="119">
        <v>372768.89</v>
      </c>
      <c r="E1531" s="119">
        <v>392388.31</v>
      </c>
      <c r="F1531" s="119">
        <v>412007.72</v>
      </c>
      <c r="G1531" s="110">
        <v>352201.08</v>
      </c>
    </row>
    <row r="1532" spans="2:7" x14ac:dyDescent="0.25">
      <c r="B1532" s="59">
        <v>43888</v>
      </c>
      <c r="C1532" s="56" t="s">
        <v>61</v>
      </c>
      <c r="D1532" s="119">
        <v>374358.68</v>
      </c>
      <c r="E1532" s="119">
        <v>394061.77</v>
      </c>
      <c r="F1532" s="119">
        <v>413764.86</v>
      </c>
      <c r="G1532" s="110">
        <v>362155.5</v>
      </c>
    </row>
    <row r="1533" spans="2:7" x14ac:dyDescent="0.25">
      <c r="B1533" s="59">
        <v>43895</v>
      </c>
      <c r="C1533" s="56" t="s">
        <v>61</v>
      </c>
      <c r="D1533" s="119">
        <v>366439.9</v>
      </c>
      <c r="E1533" s="119">
        <v>385726.21</v>
      </c>
      <c r="F1533" s="119">
        <v>405012.52</v>
      </c>
      <c r="G1533" s="110">
        <v>355267.49</v>
      </c>
    </row>
    <row r="1534" spans="2:7" x14ac:dyDescent="0.25">
      <c r="B1534" s="59">
        <v>43902</v>
      </c>
      <c r="C1534" s="56" t="s">
        <v>61</v>
      </c>
      <c r="D1534" s="119">
        <v>362077.33</v>
      </c>
      <c r="E1534" s="119">
        <v>381134.03</v>
      </c>
      <c r="F1534" s="119">
        <v>400190.73</v>
      </c>
      <c r="G1534" s="110">
        <v>343072.83</v>
      </c>
    </row>
    <row r="1535" spans="2:7" x14ac:dyDescent="0.25">
      <c r="B1535" s="59">
        <v>43909</v>
      </c>
      <c r="C1535" s="56" t="s">
        <v>61</v>
      </c>
      <c r="D1535" s="119">
        <v>336884.59</v>
      </c>
      <c r="E1535" s="119">
        <v>354615.35</v>
      </c>
      <c r="F1535" s="119">
        <v>372346.12</v>
      </c>
      <c r="G1535" s="110">
        <v>312983.52</v>
      </c>
    </row>
    <row r="1536" spans="2:7" x14ac:dyDescent="0.25">
      <c r="B1536" s="59">
        <v>43916</v>
      </c>
      <c r="C1536" s="56" t="s">
        <v>61</v>
      </c>
      <c r="D1536" s="119">
        <v>331875.26</v>
      </c>
      <c r="E1536" s="119">
        <v>349342.37</v>
      </c>
      <c r="F1536" s="119">
        <v>366809.49</v>
      </c>
      <c r="G1536" s="110">
        <v>264957.12</v>
      </c>
    </row>
    <row r="1537" spans="2:8" x14ac:dyDescent="0.25">
      <c r="B1537" s="59">
        <v>43923</v>
      </c>
      <c r="C1537" s="56" t="s">
        <v>61</v>
      </c>
      <c r="D1537" s="119">
        <v>346748.62</v>
      </c>
      <c r="E1537" s="119">
        <v>364998.55</v>
      </c>
      <c r="F1537" s="119">
        <v>383248.48</v>
      </c>
      <c r="G1537" s="110">
        <v>249106.92</v>
      </c>
    </row>
    <row r="1538" spans="2:8" x14ac:dyDescent="0.25">
      <c r="B1538" s="59">
        <v>43930</v>
      </c>
      <c r="C1538" s="56" t="s">
        <v>61</v>
      </c>
      <c r="D1538" s="119">
        <v>344297.02</v>
      </c>
      <c r="E1538" s="119">
        <v>362417.91999999998</v>
      </c>
      <c r="F1538" s="119">
        <v>380538.82</v>
      </c>
      <c r="G1538" s="110">
        <v>243042.72</v>
      </c>
    </row>
    <row r="1539" spans="2:8" x14ac:dyDescent="0.25">
      <c r="B1539" s="59">
        <v>43937</v>
      </c>
      <c r="C1539" s="56" t="s">
        <v>61</v>
      </c>
      <c r="D1539" s="119">
        <v>345689.4</v>
      </c>
      <c r="E1539" s="119">
        <v>363883.58</v>
      </c>
      <c r="F1539" s="119">
        <v>382077.76</v>
      </c>
      <c r="G1539" s="110">
        <v>234565.33</v>
      </c>
    </row>
    <row r="1540" spans="2:8" x14ac:dyDescent="0.25">
      <c r="B1540" s="59">
        <v>43944</v>
      </c>
      <c r="C1540" s="56" t="s">
        <v>61</v>
      </c>
      <c r="D1540" s="119">
        <v>343749.02</v>
      </c>
      <c r="E1540" s="119">
        <v>361841.07</v>
      </c>
      <c r="F1540" s="119">
        <v>379933.13</v>
      </c>
      <c r="G1540" s="110">
        <v>228568.82</v>
      </c>
    </row>
    <row r="1541" spans="2:8" x14ac:dyDescent="0.25">
      <c r="B1541" s="59">
        <v>43951</v>
      </c>
      <c r="C1541" s="56" t="s">
        <v>61</v>
      </c>
      <c r="D1541" s="119">
        <v>353236.35</v>
      </c>
      <c r="E1541" s="119">
        <v>371827.74</v>
      </c>
      <c r="F1541" s="119">
        <v>390419.13</v>
      </c>
      <c r="G1541" s="110">
        <v>208355.59</v>
      </c>
    </row>
    <row r="1542" spans="2:8" x14ac:dyDescent="0.25">
      <c r="B1542" s="59">
        <v>43958</v>
      </c>
      <c r="C1542" s="56" t="s">
        <v>61</v>
      </c>
      <c r="D1542" s="119">
        <v>329599.44</v>
      </c>
      <c r="E1542" s="119">
        <v>346946.78</v>
      </c>
      <c r="F1542" s="119">
        <v>364294.12</v>
      </c>
      <c r="G1542" s="110">
        <v>190662.76</v>
      </c>
    </row>
    <row r="1543" spans="2:8" x14ac:dyDescent="0.25">
      <c r="B1543" s="75">
        <v>43965</v>
      </c>
      <c r="C1543" s="114" t="s">
        <v>61</v>
      </c>
      <c r="D1543" s="119">
        <v>333176.8</v>
      </c>
      <c r="E1543" s="119">
        <v>350712.4</v>
      </c>
      <c r="F1543" s="119">
        <v>368248.1</v>
      </c>
      <c r="G1543" s="110">
        <v>193955.1</v>
      </c>
      <c r="H1543" s="2" t="s">
        <v>89</v>
      </c>
    </row>
    <row r="1544" spans="2:8" x14ac:dyDescent="0.25">
      <c r="B1544" s="59">
        <v>43972</v>
      </c>
      <c r="C1544" s="56" t="s">
        <v>61</v>
      </c>
      <c r="D1544" s="119">
        <v>334434.7</v>
      </c>
      <c r="E1544" s="119">
        <v>352036.5</v>
      </c>
      <c r="F1544" s="119">
        <v>369638.40000000002</v>
      </c>
      <c r="G1544" s="110">
        <v>199315.20000000001</v>
      </c>
    </row>
    <row r="1545" spans="2:8" x14ac:dyDescent="0.25">
      <c r="B1545" s="59">
        <v>43979</v>
      </c>
      <c r="C1545" s="56" t="s">
        <v>61</v>
      </c>
      <c r="D1545" s="119">
        <v>333436.79999999999</v>
      </c>
      <c r="E1545" s="119">
        <v>350986.1</v>
      </c>
      <c r="F1545" s="119">
        <v>368535.4</v>
      </c>
      <c r="G1545" s="110">
        <v>211165.4</v>
      </c>
    </row>
    <row r="1546" spans="2:8" x14ac:dyDescent="0.25">
      <c r="B1546" s="59">
        <v>43986</v>
      </c>
      <c r="C1546" s="56" t="s">
        <v>61</v>
      </c>
      <c r="D1546" s="119">
        <v>332721.2</v>
      </c>
      <c r="E1546" s="119">
        <v>350232.9</v>
      </c>
      <c r="F1546" s="119">
        <v>367744.5</v>
      </c>
      <c r="G1546" s="110">
        <v>223795.1</v>
      </c>
    </row>
    <row r="1547" spans="2:8" x14ac:dyDescent="0.25">
      <c r="B1547" s="59">
        <v>43993</v>
      </c>
      <c r="C1547" s="56" t="s">
        <v>61</v>
      </c>
      <c r="D1547" s="119">
        <v>331972.90000000002</v>
      </c>
      <c r="E1547" s="119">
        <v>349445.2</v>
      </c>
      <c r="F1547" s="119">
        <v>366917.4</v>
      </c>
      <c r="G1547" s="110">
        <v>227579.1</v>
      </c>
    </row>
    <row r="1548" spans="2:8" x14ac:dyDescent="0.25">
      <c r="B1548" s="59">
        <v>44000</v>
      </c>
      <c r="C1548" s="56" t="s">
        <v>61</v>
      </c>
      <c r="D1548" s="119">
        <v>329823.09999999998</v>
      </c>
      <c r="E1548" s="119">
        <v>347182.2</v>
      </c>
      <c r="F1548" s="119">
        <v>364541.4</v>
      </c>
      <c r="G1548" s="110">
        <v>236342.6</v>
      </c>
    </row>
    <row r="1549" spans="2:8" x14ac:dyDescent="0.25">
      <c r="B1549" s="59">
        <v>44007</v>
      </c>
      <c r="C1549" s="56" t="s">
        <v>61</v>
      </c>
      <c r="D1549" s="119">
        <v>303078.86</v>
      </c>
      <c r="E1549" s="119">
        <v>319030.38</v>
      </c>
      <c r="F1549" s="119">
        <v>334981.90000000002</v>
      </c>
      <c r="G1549" s="110">
        <v>250874.74</v>
      </c>
    </row>
    <row r="1550" spans="2:8" x14ac:dyDescent="0.25">
      <c r="B1550" s="59">
        <v>44014</v>
      </c>
      <c r="C1550" s="56" t="s">
        <v>61</v>
      </c>
      <c r="D1550" s="119">
        <v>305729.91999999998</v>
      </c>
      <c r="E1550" s="119">
        <v>321820.96999999997</v>
      </c>
      <c r="F1550" s="119">
        <v>337912.02</v>
      </c>
      <c r="G1550" s="110">
        <v>263507.94</v>
      </c>
    </row>
    <row r="1551" spans="2:8" x14ac:dyDescent="0.25">
      <c r="B1551" s="59">
        <v>44021</v>
      </c>
      <c r="C1551" s="56" t="s">
        <v>61</v>
      </c>
      <c r="D1551" s="119">
        <v>308144.96000000002</v>
      </c>
      <c r="E1551" s="119">
        <v>324363.11</v>
      </c>
      <c r="F1551" s="119">
        <v>340581.27</v>
      </c>
      <c r="G1551" s="110">
        <v>268468.13</v>
      </c>
    </row>
    <row r="1552" spans="2:8" x14ac:dyDescent="0.25">
      <c r="B1552" s="59">
        <v>44028</v>
      </c>
      <c r="C1552" s="56" t="s">
        <v>61</v>
      </c>
      <c r="D1552" s="119">
        <v>300840.71000000002</v>
      </c>
      <c r="E1552" s="119">
        <v>316674.43</v>
      </c>
      <c r="F1552" s="119">
        <v>332508.15000000002</v>
      </c>
      <c r="G1552" s="110">
        <v>272381.8</v>
      </c>
    </row>
    <row r="1553" spans="2:7" x14ac:dyDescent="0.25">
      <c r="B1553" s="59">
        <v>44035</v>
      </c>
      <c r="C1553" s="56" t="s">
        <v>61</v>
      </c>
      <c r="D1553" s="119">
        <v>281117.57</v>
      </c>
      <c r="E1553" s="119">
        <v>295913.24</v>
      </c>
      <c r="F1553" s="119">
        <v>310708.90000000002</v>
      </c>
      <c r="G1553" s="110">
        <v>273075.90999999997</v>
      </c>
    </row>
    <row r="1554" spans="2:7" x14ac:dyDescent="0.25">
      <c r="B1554" s="59">
        <v>44042</v>
      </c>
      <c r="C1554" s="56" t="s">
        <v>61</v>
      </c>
      <c r="D1554" s="119">
        <v>282730.59999999998</v>
      </c>
      <c r="E1554" s="119">
        <v>297611.2</v>
      </c>
      <c r="F1554" s="119">
        <v>312491.7</v>
      </c>
      <c r="G1554" s="110">
        <v>274641.5</v>
      </c>
    </row>
    <row r="1555" spans="2:7" x14ac:dyDescent="0.25">
      <c r="B1555" s="59">
        <v>44049</v>
      </c>
      <c r="C1555" s="56" t="s">
        <v>61</v>
      </c>
      <c r="D1555" s="119">
        <v>279034.40000000002</v>
      </c>
      <c r="E1555" s="119">
        <v>293720.5</v>
      </c>
      <c r="F1555" s="119">
        <v>308406.5</v>
      </c>
      <c r="G1555" s="110">
        <v>271491.90000000002</v>
      </c>
    </row>
    <row r="1556" spans="2:7" x14ac:dyDescent="0.25">
      <c r="B1556" s="59">
        <v>44056</v>
      </c>
      <c r="C1556" s="56" t="s">
        <v>61</v>
      </c>
      <c r="D1556" s="119">
        <v>251243.9</v>
      </c>
      <c r="E1556" s="119">
        <v>264467.20000000001</v>
      </c>
      <c r="F1556" s="119">
        <v>277690.59999999998</v>
      </c>
      <c r="G1556" s="110">
        <v>265761</v>
      </c>
    </row>
    <row r="1557" spans="2:7" x14ac:dyDescent="0.25">
      <c r="B1557" s="59">
        <v>44063</v>
      </c>
      <c r="C1557" s="56" t="s">
        <v>61</v>
      </c>
      <c r="D1557" s="119">
        <v>254113.4</v>
      </c>
      <c r="E1557" s="119">
        <v>267487.8</v>
      </c>
      <c r="F1557" s="119">
        <v>280862.2</v>
      </c>
      <c r="G1557" s="110">
        <v>270488.8</v>
      </c>
    </row>
    <row r="1558" spans="2:7" x14ac:dyDescent="0.25">
      <c r="B1558" s="59">
        <v>44070</v>
      </c>
      <c r="C1558" s="56" t="s">
        <v>61</v>
      </c>
      <c r="D1558" s="119">
        <v>253905.7</v>
      </c>
      <c r="E1558" s="119">
        <v>267269.2</v>
      </c>
      <c r="F1558" s="119">
        <v>280632.59999999998</v>
      </c>
      <c r="G1558" s="110">
        <v>276721.2</v>
      </c>
    </row>
    <row r="1559" spans="2:7" x14ac:dyDescent="0.25">
      <c r="B1559" s="59">
        <v>44077</v>
      </c>
      <c r="C1559" s="56" t="s">
        <v>61</v>
      </c>
      <c r="D1559" s="119">
        <v>248912.9</v>
      </c>
      <c r="E1559" s="119">
        <v>262013.6</v>
      </c>
      <c r="F1559" s="119">
        <v>275114.3</v>
      </c>
      <c r="G1559" s="110">
        <v>276748.79999999999</v>
      </c>
    </row>
    <row r="1560" spans="2:7" x14ac:dyDescent="0.25">
      <c r="B1560" s="59">
        <v>44084</v>
      </c>
      <c r="C1560" s="56" t="s">
        <v>61</v>
      </c>
      <c r="D1560" s="119">
        <v>243127.4</v>
      </c>
      <c r="E1560" s="119">
        <v>255923.5</v>
      </c>
      <c r="F1560" s="119">
        <v>268719.7</v>
      </c>
      <c r="G1560" s="110">
        <v>265942.2</v>
      </c>
    </row>
    <row r="1561" spans="2:7" x14ac:dyDescent="0.25">
      <c r="B1561" s="59">
        <v>44091</v>
      </c>
      <c r="C1561" s="56" t="s">
        <v>61</v>
      </c>
      <c r="D1561" s="119">
        <v>243750.2</v>
      </c>
      <c r="E1561" s="119">
        <v>256579.20000000001</v>
      </c>
      <c r="F1561" s="119">
        <v>269408.09999999998</v>
      </c>
      <c r="G1561" s="110">
        <v>245405.4</v>
      </c>
    </row>
    <row r="1562" spans="2:7" x14ac:dyDescent="0.25">
      <c r="B1562" s="59">
        <v>44098</v>
      </c>
      <c r="C1562" s="56" t="s">
        <v>61</v>
      </c>
      <c r="D1562" s="119">
        <v>242190.8</v>
      </c>
      <c r="E1562" s="119">
        <v>254937.7</v>
      </c>
      <c r="F1562" s="119">
        <v>267684.59999999998</v>
      </c>
      <c r="G1562" s="110">
        <v>236906.9</v>
      </c>
    </row>
    <row r="1563" spans="2:7" x14ac:dyDescent="0.25">
      <c r="B1563" s="59">
        <v>44105</v>
      </c>
      <c r="C1563" s="56" t="s">
        <v>61</v>
      </c>
      <c r="D1563" s="119">
        <v>240163.3</v>
      </c>
      <c r="E1563" s="119">
        <v>252803.4</v>
      </c>
      <c r="F1563" s="119">
        <v>265443.59999999998</v>
      </c>
      <c r="G1563" s="110">
        <v>239684.1</v>
      </c>
    </row>
    <row r="1564" spans="2:7" x14ac:dyDescent="0.25">
      <c r="B1564" s="59">
        <v>44112</v>
      </c>
      <c r="C1564" s="56" t="s">
        <v>61</v>
      </c>
      <c r="D1564" s="119">
        <v>238675.1</v>
      </c>
      <c r="E1564" s="119">
        <v>251236.9</v>
      </c>
      <c r="F1564" s="119">
        <v>263798.8</v>
      </c>
      <c r="G1564" s="110">
        <v>242610.8</v>
      </c>
    </row>
    <row r="1565" spans="2:7" x14ac:dyDescent="0.25">
      <c r="B1565" s="59">
        <v>44119</v>
      </c>
      <c r="C1565" s="56" t="s">
        <v>61</v>
      </c>
      <c r="D1565" s="119">
        <v>239580.4</v>
      </c>
      <c r="E1565" s="119">
        <v>252189.9</v>
      </c>
      <c r="F1565" s="119">
        <v>264799.40000000002</v>
      </c>
      <c r="G1565" s="110">
        <v>252868.4</v>
      </c>
    </row>
    <row r="1566" spans="2:7" x14ac:dyDescent="0.25">
      <c r="B1566" s="59">
        <v>44126</v>
      </c>
      <c r="C1566" s="56" t="s">
        <v>61</v>
      </c>
      <c r="D1566" s="119">
        <v>239160.1</v>
      </c>
      <c r="E1566" s="119">
        <v>251747.5</v>
      </c>
      <c r="F1566" s="119">
        <v>264334.90000000002</v>
      </c>
      <c r="G1566" s="110">
        <v>260513.1</v>
      </c>
    </row>
    <row r="1567" spans="2:7" x14ac:dyDescent="0.25">
      <c r="B1567" s="59">
        <v>44133</v>
      </c>
      <c r="C1567" s="56" t="s">
        <v>61</v>
      </c>
      <c r="D1567" s="119">
        <v>237923.7</v>
      </c>
      <c r="E1567" s="119">
        <v>250446</v>
      </c>
      <c r="F1567" s="119">
        <v>262968.3</v>
      </c>
      <c r="G1567" s="110">
        <v>256381.3</v>
      </c>
    </row>
    <row r="1568" spans="2:7" x14ac:dyDescent="0.25">
      <c r="B1568" s="59">
        <v>44140</v>
      </c>
      <c r="C1568" s="56" t="s">
        <v>61</v>
      </c>
      <c r="D1568" s="119">
        <v>233629.6</v>
      </c>
      <c r="E1568" s="119">
        <v>245925.9</v>
      </c>
      <c r="F1568" s="119">
        <v>258222.2</v>
      </c>
      <c r="G1568" s="110">
        <v>246627.9</v>
      </c>
    </row>
    <row r="1569" spans="2:7" x14ac:dyDescent="0.25">
      <c r="B1569" s="59">
        <v>44147</v>
      </c>
      <c r="C1569" s="56" t="s">
        <v>61</v>
      </c>
      <c r="D1569" s="119">
        <v>234866.5</v>
      </c>
      <c r="E1569" s="119">
        <v>247227.9</v>
      </c>
      <c r="F1569" s="119">
        <v>259589.3</v>
      </c>
      <c r="G1569" s="110">
        <v>243184.6</v>
      </c>
    </row>
    <row r="1570" spans="2:7" x14ac:dyDescent="0.25">
      <c r="B1570" s="59">
        <v>44154</v>
      </c>
      <c r="C1570" s="56" t="s">
        <v>61</v>
      </c>
      <c r="D1570" s="119">
        <v>239843</v>
      </c>
      <c r="E1570" s="119">
        <v>252466.3</v>
      </c>
      <c r="F1570" s="119">
        <v>265089.7</v>
      </c>
      <c r="G1570" s="110">
        <v>252433.6</v>
      </c>
    </row>
    <row r="1571" spans="2:7" x14ac:dyDescent="0.25">
      <c r="B1571" s="59">
        <v>44161</v>
      </c>
      <c r="C1571" s="56" t="s">
        <v>61</v>
      </c>
      <c r="D1571" s="119">
        <v>243450.1</v>
      </c>
      <c r="E1571" s="119">
        <v>256263.3</v>
      </c>
      <c r="F1571" s="119">
        <v>269076.40000000002</v>
      </c>
      <c r="G1571" s="110">
        <v>263540.2</v>
      </c>
    </row>
    <row r="1572" spans="2:7" x14ac:dyDescent="0.25">
      <c r="B1572" s="59">
        <v>44168</v>
      </c>
      <c r="C1572" s="56" t="s">
        <v>61</v>
      </c>
      <c r="D1572" s="119">
        <v>251212.4</v>
      </c>
      <c r="E1572" s="119">
        <v>264434.09999999998</v>
      </c>
      <c r="F1572" s="119">
        <v>277655.8</v>
      </c>
      <c r="G1572" s="110">
        <v>277943</v>
      </c>
    </row>
    <row r="1573" spans="2:7" x14ac:dyDescent="0.25">
      <c r="B1573" s="59">
        <v>44175</v>
      </c>
      <c r="C1573" s="56" t="s">
        <v>61</v>
      </c>
      <c r="D1573" s="119">
        <v>253518.5</v>
      </c>
      <c r="E1573" s="119">
        <v>266861.59999999998</v>
      </c>
      <c r="F1573" s="119">
        <v>280204.7</v>
      </c>
      <c r="G1573" s="110">
        <v>288250.59999999998</v>
      </c>
    </row>
    <row r="1574" spans="2:7" x14ac:dyDescent="0.25">
      <c r="B1574" s="59">
        <v>44182</v>
      </c>
      <c r="C1574" s="56" t="s">
        <v>61</v>
      </c>
      <c r="D1574" s="119">
        <v>254583.1</v>
      </c>
      <c r="E1574" s="119">
        <v>267982.2</v>
      </c>
      <c r="F1574" s="119">
        <v>281381.3</v>
      </c>
      <c r="G1574" s="110">
        <v>288022.90000000002</v>
      </c>
    </row>
    <row r="1575" spans="2:7" x14ac:dyDescent="0.25">
      <c r="B1575" s="59">
        <v>44189</v>
      </c>
      <c r="C1575" s="56" t="s">
        <v>61</v>
      </c>
      <c r="D1575" s="119">
        <v>257667.4</v>
      </c>
      <c r="E1575" s="119">
        <v>271228.79999999999</v>
      </c>
      <c r="F1575" s="119">
        <v>284790.3</v>
      </c>
      <c r="G1575" s="110">
        <v>292325.7</v>
      </c>
    </row>
    <row r="1576" spans="2:7" x14ac:dyDescent="0.25">
      <c r="B1576" s="59">
        <v>44196</v>
      </c>
      <c r="C1576" s="56" t="s">
        <v>61</v>
      </c>
      <c r="D1576" s="119">
        <v>260122.7</v>
      </c>
      <c r="E1576" s="119">
        <v>273813.40000000002</v>
      </c>
      <c r="F1576" s="119">
        <v>287504</v>
      </c>
      <c r="G1576" s="110">
        <v>296008.7</v>
      </c>
    </row>
    <row r="1577" spans="2:7" x14ac:dyDescent="0.25">
      <c r="B1577" s="59">
        <v>44203</v>
      </c>
      <c r="C1577" s="56" t="s">
        <v>61</v>
      </c>
      <c r="D1577" s="119">
        <v>263234.09999999998</v>
      </c>
      <c r="E1577" s="119">
        <v>277088.5</v>
      </c>
      <c r="F1577" s="119">
        <v>290942.90000000002</v>
      </c>
      <c r="G1577" s="110">
        <v>293139.5</v>
      </c>
    </row>
    <row r="1578" spans="2:7" x14ac:dyDescent="0.25">
      <c r="B1578" s="59">
        <v>44210</v>
      </c>
      <c r="C1578" s="56" t="s">
        <v>61</v>
      </c>
      <c r="D1578" s="119">
        <v>266566.8</v>
      </c>
      <c r="E1578" s="119">
        <v>280596.59999999998</v>
      </c>
      <c r="F1578" s="119">
        <v>294626.5</v>
      </c>
      <c r="G1578" s="110">
        <v>293043</v>
      </c>
    </row>
    <row r="1579" spans="2:7" x14ac:dyDescent="0.25">
      <c r="B1579" s="59">
        <v>44217</v>
      </c>
      <c r="C1579" s="56" t="s">
        <v>61</v>
      </c>
      <c r="D1579" s="119">
        <v>275711.40000000002</v>
      </c>
      <c r="E1579" s="119">
        <v>290222.5</v>
      </c>
      <c r="F1579" s="119">
        <v>304733.59999999998</v>
      </c>
      <c r="G1579" s="110">
        <v>306495.3</v>
      </c>
    </row>
    <row r="1580" spans="2:7" x14ac:dyDescent="0.25">
      <c r="B1580" s="59">
        <v>44224</v>
      </c>
      <c r="C1580" s="56" t="s">
        <v>61</v>
      </c>
      <c r="D1580" s="119">
        <v>275741.7</v>
      </c>
      <c r="E1580" s="119">
        <v>290254.40000000002</v>
      </c>
      <c r="F1580" s="119">
        <v>304767.09999999998</v>
      </c>
      <c r="G1580" s="110">
        <v>318623.90000000002</v>
      </c>
    </row>
    <row r="1581" spans="2:7" x14ac:dyDescent="0.25">
      <c r="B1581" s="59">
        <v>44231</v>
      </c>
      <c r="C1581" s="56" t="s">
        <v>61</v>
      </c>
      <c r="D1581" s="119">
        <v>276291.8</v>
      </c>
      <c r="E1581" s="119">
        <v>290833.40000000002</v>
      </c>
      <c r="F1581" s="119">
        <v>305375.09999999998</v>
      </c>
      <c r="G1581" s="110">
        <v>320279.40000000002</v>
      </c>
    </row>
    <row r="1582" spans="2:7" x14ac:dyDescent="0.25">
      <c r="B1582" s="59">
        <v>44238</v>
      </c>
      <c r="C1582" s="56" t="s">
        <v>61</v>
      </c>
      <c r="D1582" s="119">
        <v>289977.5</v>
      </c>
      <c r="E1582" s="119">
        <v>305239.5</v>
      </c>
      <c r="F1582" s="119">
        <v>320501.5</v>
      </c>
      <c r="G1582" s="110">
        <v>329629.3</v>
      </c>
    </row>
    <row r="1583" spans="2:7" x14ac:dyDescent="0.25">
      <c r="B1583" s="59">
        <v>44245</v>
      </c>
      <c r="C1583" s="56" t="s">
        <v>61</v>
      </c>
      <c r="D1583" s="119">
        <v>296290.3</v>
      </c>
      <c r="E1583" s="119">
        <v>311884.5</v>
      </c>
      <c r="F1583" s="119">
        <v>327478.7</v>
      </c>
      <c r="G1583" s="110">
        <v>344440.4</v>
      </c>
    </row>
    <row r="1584" spans="2:7" x14ac:dyDescent="0.25">
      <c r="B1584" s="59">
        <v>44252</v>
      </c>
      <c r="C1584" s="56" t="s">
        <v>61</v>
      </c>
      <c r="D1584" s="119">
        <v>297887.59999999998</v>
      </c>
      <c r="E1584" s="119">
        <v>313565.90000000002</v>
      </c>
      <c r="F1584" s="119">
        <v>329244.2</v>
      </c>
      <c r="G1584" s="110">
        <v>355788</v>
      </c>
    </row>
    <row r="1585" spans="2:7" x14ac:dyDescent="0.25">
      <c r="B1585" s="59">
        <v>44259</v>
      </c>
      <c r="C1585" s="56" t="s">
        <v>61</v>
      </c>
      <c r="D1585" s="119">
        <v>300637</v>
      </c>
      <c r="E1585" s="119">
        <v>316460</v>
      </c>
      <c r="F1585" s="119">
        <v>332283</v>
      </c>
      <c r="G1585" s="110">
        <v>363205.3</v>
      </c>
    </row>
    <row r="1586" spans="2:7" x14ac:dyDescent="0.25">
      <c r="B1586" s="59">
        <v>44266</v>
      </c>
      <c r="C1586" s="56" t="s">
        <v>61</v>
      </c>
      <c r="D1586" s="119">
        <v>304446.59999999998</v>
      </c>
      <c r="E1586" s="119">
        <v>320470.09999999998</v>
      </c>
      <c r="F1586" s="119">
        <v>336493.6</v>
      </c>
      <c r="G1586" s="110">
        <v>369141.4</v>
      </c>
    </row>
    <row r="1587" spans="2:7" x14ac:dyDescent="0.25">
      <c r="B1587" s="59">
        <v>44273</v>
      </c>
      <c r="C1587" s="56" t="s">
        <v>61</v>
      </c>
      <c r="D1587" s="119">
        <v>322876.3</v>
      </c>
      <c r="E1587" s="119">
        <v>339869.8</v>
      </c>
      <c r="F1587" s="119">
        <v>356863.2</v>
      </c>
      <c r="G1587" s="110">
        <v>385952.1</v>
      </c>
    </row>
    <row r="1588" spans="2:7" x14ac:dyDescent="0.25">
      <c r="B1588" s="59">
        <v>44280</v>
      </c>
      <c r="C1588" s="56" t="s">
        <v>61</v>
      </c>
      <c r="D1588" s="119">
        <v>320279.09999999998</v>
      </c>
      <c r="E1588" s="119">
        <v>337135.9</v>
      </c>
      <c r="F1588" s="119">
        <v>353992.7</v>
      </c>
      <c r="G1588" s="110">
        <v>391895.1</v>
      </c>
    </row>
    <row r="1589" spans="2:7" x14ac:dyDescent="0.25">
      <c r="B1589" s="59">
        <v>44287</v>
      </c>
      <c r="C1589" s="56" t="s">
        <v>61</v>
      </c>
      <c r="D1589" s="119">
        <v>330699.40000000002</v>
      </c>
      <c r="E1589" s="119">
        <v>348104.6</v>
      </c>
      <c r="F1589" s="119">
        <v>365509.8</v>
      </c>
      <c r="G1589" s="110">
        <v>374933.1</v>
      </c>
    </row>
    <row r="1590" spans="2:7" x14ac:dyDescent="0.25">
      <c r="B1590" s="59">
        <v>44294</v>
      </c>
      <c r="C1590" s="56" t="s">
        <v>61</v>
      </c>
      <c r="D1590" s="119">
        <v>337046.2</v>
      </c>
      <c r="E1590" s="119">
        <v>354785.5</v>
      </c>
      <c r="F1590" s="119">
        <v>372524.7</v>
      </c>
      <c r="G1590" s="110">
        <v>368004.8</v>
      </c>
    </row>
    <row r="1591" spans="2:7" x14ac:dyDescent="0.25">
      <c r="B1591" s="59">
        <v>44301</v>
      </c>
      <c r="C1591" s="56" t="s">
        <v>61</v>
      </c>
      <c r="D1591" s="119">
        <v>333841.90000000002</v>
      </c>
      <c r="E1591" s="119">
        <v>351412.5</v>
      </c>
      <c r="F1591" s="119">
        <v>368983.1</v>
      </c>
      <c r="G1591" s="110">
        <v>366801.4</v>
      </c>
    </row>
    <row r="1592" spans="2:7" x14ac:dyDescent="0.25">
      <c r="B1592" s="59">
        <v>44308</v>
      </c>
      <c r="C1592" s="56" t="s">
        <v>61</v>
      </c>
      <c r="D1592" s="119">
        <v>337530.7</v>
      </c>
      <c r="E1592" s="119">
        <v>355295.5</v>
      </c>
      <c r="F1592" s="119">
        <v>373060.3</v>
      </c>
      <c r="G1592" s="110">
        <v>366702.2</v>
      </c>
    </row>
    <row r="1593" spans="2:7" x14ac:dyDescent="0.25">
      <c r="B1593" s="59">
        <v>44315</v>
      </c>
      <c r="C1593" s="56" t="s">
        <v>61</v>
      </c>
      <c r="D1593" s="119">
        <v>338445.7</v>
      </c>
      <c r="E1593" s="119">
        <v>356258.6</v>
      </c>
      <c r="F1593" s="119">
        <v>374071.6</v>
      </c>
      <c r="G1593" s="110">
        <v>369238.5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8" t="s">
        <v>52</v>
      </c>
      <c r="C2" s="128"/>
      <c r="D2" s="128"/>
      <c r="E2" s="128"/>
      <c r="F2" s="128"/>
      <c r="G2" s="128"/>
    </row>
    <row r="3" spans="2:7" x14ac:dyDescent="0.25">
      <c r="B3" s="132" t="s">
        <v>84</v>
      </c>
      <c r="C3" s="132"/>
      <c r="D3" s="132"/>
      <c r="E3" s="132"/>
      <c r="F3" s="132"/>
      <c r="G3" s="132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5" t="s">
        <v>9</v>
      </c>
      <c r="E6" s="135"/>
      <c r="F6" s="135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594"/>
  <sheetViews>
    <sheetView showGridLines="0" zoomScale="75" workbookViewId="0">
      <pane ySplit="1980" topLeftCell="A1573" activePane="bottomLeft"/>
      <selection activeCell="B3" sqref="B3:G3"/>
      <selection pane="bottomLeft" activeCell="D1594" sqref="D1594:G1594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8" t="s">
        <v>49</v>
      </c>
      <c r="C2" s="128"/>
      <c r="D2" s="128"/>
      <c r="E2" s="128"/>
      <c r="F2" s="128"/>
      <c r="G2" s="128"/>
    </row>
    <row r="3" spans="2:7" x14ac:dyDescent="0.25">
      <c r="B3" s="132" t="s">
        <v>83</v>
      </c>
      <c r="C3" s="132"/>
      <c r="D3" s="132"/>
      <c r="E3" s="132"/>
      <c r="F3" s="132"/>
      <c r="G3" s="132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1" t="s">
        <v>9</v>
      </c>
      <c r="E6" s="131"/>
      <c r="F6" s="131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31" t="s">
        <v>9</v>
      </c>
      <c r="E1240" s="131"/>
      <c r="F1240" s="131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x14ac:dyDescent="0.25">
      <c r="B1523" s="59">
        <v>43818</v>
      </c>
      <c r="C1523" s="56" t="s">
        <v>0</v>
      </c>
      <c r="D1523" s="112">
        <v>193607.19</v>
      </c>
      <c r="E1523" s="112">
        <v>203797.04</v>
      </c>
      <c r="F1523" s="112">
        <v>213986.89</v>
      </c>
      <c r="G1523" s="113">
        <v>202888.08</v>
      </c>
    </row>
    <row r="1524" spans="2:7" x14ac:dyDescent="0.25">
      <c r="B1524" s="59">
        <v>43825</v>
      </c>
      <c r="C1524" s="56" t="s">
        <v>0</v>
      </c>
      <c r="D1524" s="112">
        <v>199971.85</v>
      </c>
      <c r="E1524" s="112">
        <v>210496.68</v>
      </c>
      <c r="F1524" s="112">
        <v>221021.52</v>
      </c>
      <c r="G1524" s="113">
        <v>207608.24</v>
      </c>
    </row>
    <row r="1525" spans="2:7" x14ac:dyDescent="0.25">
      <c r="B1525" s="59">
        <v>43832</v>
      </c>
      <c r="C1525" s="56" t="s">
        <v>0</v>
      </c>
      <c r="D1525" s="112">
        <v>199321.66</v>
      </c>
      <c r="E1525" s="112">
        <v>209812.27</v>
      </c>
      <c r="F1525" s="112">
        <v>220302.89</v>
      </c>
      <c r="G1525" s="113">
        <v>218785.26</v>
      </c>
    </row>
    <row r="1526" spans="2:7" x14ac:dyDescent="0.25">
      <c r="B1526" s="59">
        <v>43839</v>
      </c>
      <c r="C1526" s="56" t="s">
        <v>0</v>
      </c>
      <c r="D1526" s="118">
        <v>214500.91</v>
      </c>
      <c r="E1526" s="118">
        <v>225790.43</v>
      </c>
      <c r="F1526" s="118">
        <v>237079.96</v>
      </c>
      <c r="G1526" s="113">
        <v>224251.19</v>
      </c>
    </row>
    <row r="1527" spans="2:7" x14ac:dyDescent="0.25">
      <c r="B1527" s="59">
        <v>43846</v>
      </c>
      <c r="C1527" s="56" t="s">
        <v>0</v>
      </c>
      <c r="D1527" s="118">
        <v>220018.69</v>
      </c>
      <c r="E1527" s="118">
        <v>231598.62</v>
      </c>
      <c r="F1527" s="118">
        <v>243178.55</v>
      </c>
      <c r="G1527" s="113">
        <v>228064.35</v>
      </c>
    </row>
    <row r="1528" spans="2:7" x14ac:dyDescent="0.25">
      <c r="B1528" s="59">
        <v>43853</v>
      </c>
      <c r="C1528" s="56" t="s">
        <v>0</v>
      </c>
      <c r="D1528" s="112">
        <v>217556.47</v>
      </c>
      <c r="E1528" s="112">
        <v>229006.81</v>
      </c>
      <c r="F1528" s="112">
        <v>240457.15</v>
      </c>
      <c r="G1528" s="113">
        <v>223983.18</v>
      </c>
    </row>
    <row r="1529" spans="2:7" x14ac:dyDescent="0.25">
      <c r="B1529" s="59">
        <v>43860</v>
      </c>
      <c r="C1529" s="56" t="s">
        <v>0</v>
      </c>
      <c r="D1529" s="112">
        <v>192796.27</v>
      </c>
      <c r="E1529" s="112">
        <v>202943.45</v>
      </c>
      <c r="F1529" s="112">
        <v>213090.62</v>
      </c>
      <c r="G1529" s="113">
        <v>209228.06</v>
      </c>
    </row>
    <row r="1530" spans="2:7" x14ac:dyDescent="0.25">
      <c r="B1530" s="59">
        <v>43867</v>
      </c>
      <c r="C1530" s="56" t="s">
        <v>0</v>
      </c>
      <c r="D1530" s="112">
        <v>187140.36</v>
      </c>
      <c r="E1530" s="112">
        <v>196989.85</v>
      </c>
      <c r="F1530" s="112">
        <v>206839.35</v>
      </c>
      <c r="G1530" s="113">
        <v>193500.93</v>
      </c>
    </row>
    <row r="1531" spans="2:7" x14ac:dyDescent="0.25">
      <c r="B1531" s="59">
        <v>43874</v>
      </c>
      <c r="C1531" s="56" t="s">
        <v>0</v>
      </c>
      <c r="D1531" s="118">
        <v>176932.01</v>
      </c>
      <c r="E1531" s="118">
        <v>186244.22</v>
      </c>
      <c r="F1531" s="118">
        <v>195556.43</v>
      </c>
      <c r="G1531" s="113">
        <v>177280.89</v>
      </c>
    </row>
    <row r="1532" spans="2:7" x14ac:dyDescent="0.25">
      <c r="B1532" s="59">
        <v>43881</v>
      </c>
      <c r="C1532" s="56" t="s">
        <v>0</v>
      </c>
      <c r="D1532" s="118">
        <v>164119.85</v>
      </c>
      <c r="E1532" s="118">
        <v>172757.74</v>
      </c>
      <c r="F1532" s="118">
        <v>181395.62</v>
      </c>
      <c r="G1532" s="113">
        <v>169484.43</v>
      </c>
    </row>
    <row r="1533" spans="2:7" x14ac:dyDescent="0.25">
      <c r="B1533" s="59">
        <v>43888</v>
      </c>
      <c r="C1533" s="56" t="s">
        <v>0</v>
      </c>
      <c r="D1533" s="118">
        <v>172861.4</v>
      </c>
      <c r="E1533" s="118">
        <v>181959.37</v>
      </c>
      <c r="F1533" s="118">
        <v>191057.34</v>
      </c>
      <c r="G1533" s="113">
        <v>173088.79</v>
      </c>
    </row>
    <row r="1534" spans="2:7" x14ac:dyDescent="0.25">
      <c r="B1534" s="59">
        <v>43895</v>
      </c>
      <c r="C1534" s="56" t="s">
        <v>0</v>
      </c>
      <c r="D1534" s="118">
        <v>165350.45000000001</v>
      </c>
      <c r="E1534" s="118">
        <v>174053.11</v>
      </c>
      <c r="F1534" s="118">
        <v>182755.76</v>
      </c>
      <c r="G1534" s="113">
        <v>174799.48</v>
      </c>
    </row>
    <row r="1535" spans="2:7" x14ac:dyDescent="0.25">
      <c r="B1535" s="59">
        <v>43902</v>
      </c>
      <c r="C1535" s="56" t="s">
        <v>0</v>
      </c>
      <c r="D1535" s="118">
        <v>160079.18</v>
      </c>
      <c r="E1535" s="118">
        <v>168504.4</v>
      </c>
      <c r="F1535" s="118">
        <v>176929.62</v>
      </c>
      <c r="G1535" s="113">
        <v>172550.32</v>
      </c>
    </row>
    <row r="1536" spans="2:7" x14ac:dyDescent="0.25">
      <c r="B1536" s="59">
        <v>43909</v>
      </c>
      <c r="C1536" s="56" t="s">
        <v>0</v>
      </c>
      <c r="D1536" s="118">
        <v>154931.81</v>
      </c>
      <c r="E1536" s="118">
        <v>163086.10999999999</v>
      </c>
      <c r="F1536" s="118">
        <v>171240.42</v>
      </c>
      <c r="G1536" s="113">
        <v>168177.25</v>
      </c>
    </row>
    <row r="1537" spans="2:8" x14ac:dyDescent="0.25">
      <c r="B1537" s="59">
        <v>43916</v>
      </c>
      <c r="C1537" s="56" t="s">
        <v>0</v>
      </c>
      <c r="D1537" s="118">
        <v>158861.47</v>
      </c>
      <c r="E1537" s="118">
        <v>167222.6</v>
      </c>
      <c r="F1537" s="118">
        <v>175583.73</v>
      </c>
      <c r="G1537" s="113">
        <v>160120.17000000001</v>
      </c>
    </row>
    <row r="1538" spans="2:8" x14ac:dyDescent="0.25">
      <c r="B1538" s="59">
        <v>43923</v>
      </c>
      <c r="C1538" s="56" t="s">
        <v>0</v>
      </c>
      <c r="D1538" s="118">
        <v>151602.13</v>
      </c>
      <c r="E1538" s="118">
        <v>159581.18</v>
      </c>
      <c r="F1538" s="118">
        <v>167560.24</v>
      </c>
      <c r="G1538" s="113">
        <v>149729.1</v>
      </c>
    </row>
    <row r="1539" spans="2:8" x14ac:dyDescent="0.25">
      <c r="B1539" s="59">
        <v>43930</v>
      </c>
      <c r="C1539" s="56" t="s">
        <v>0</v>
      </c>
      <c r="D1539" s="118">
        <v>146284.09</v>
      </c>
      <c r="E1539" s="118">
        <v>153983.25</v>
      </c>
      <c r="F1539" s="118">
        <v>161682.41</v>
      </c>
      <c r="G1539" s="113">
        <v>144916.06</v>
      </c>
    </row>
    <row r="1540" spans="2:8" x14ac:dyDescent="0.25">
      <c r="B1540" s="59">
        <v>43937</v>
      </c>
      <c r="C1540" s="56" t="s">
        <v>0</v>
      </c>
      <c r="D1540" s="118">
        <v>152202.73000000001</v>
      </c>
      <c r="E1540" s="118">
        <v>160213.4</v>
      </c>
      <c r="F1540" s="118">
        <v>168224.07</v>
      </c>
      <c r="G1540" s="113">
        <v>148259.22</v>
      </c>
    </row>
    <row r="1541" spans="2:8" x14ac:dyDescent="0.25">
      <c r="B1541" s="59">
        <v>43944</v>
      </c>
      <c r="C1541" s="56" t="s">
        <v>0</v>
      </c>
      <c r="D1541" s="118">
        <v>147656.35999999999</v>
      </c>
      <c r="E1541" s="118">
        <v>155427.75</v>
      </c>
      <c r="F1541" s="118">
        <v>163199.14000000001</v>
      </c>
      <c r="G1541" s="113">
        <v>157153.18</v>
      </c>
    </row>
    <row r="1542" spans="2:8" x14ac:dyDescent="0.25">
      <c r="B1542" s="59">
        <v>43951</v>
      </c>
      <c r="C1542" s="56" t="s">
        <v>0</v>
      </c>
      <c r="D1542" s="118">
        <v>150197.85</v>
      </c>
      <c r="E1542" s="118">
        <v>158103</v>
      </c>
      <c r="F1542" s="118">
        <v>166008.15</v>
      </c>
      <c r="G1542" s="113">
        <v>163897.1</v>
      </c>
    </row>
    <row r="1543" spans="2:8" x14ac:dyDescent="0.25">
      <c r="B1543" s="59">
        <v>43958</v>
      </c>
      <c r="C1543" s="56" t="s">
        <v>0</v>
      </c>
      <c r="D1543" s="118">
        <v>160228.44</v>
      </c>
      <c r="E1543" s="118">
        <v>168661.52</v>
      </c>
      <c r="F1543" s="118">
        <v>177094.59</v>
      </c>
      <c r="G1543" s="113">
        <v>160863.71</v>
      </c>
    </row>
    <row r="1544" spans="2:8" x14ac:dyDescent="0.25">
      <c r="B1544" s="75">
        <v>43965</v>
      </c>
      <c r="C1544" s="114" t="s">
        <v>0</v>
      </c>
      <c r="D1544" s="118">
        <v>151096.20000000001</v>
      </c>
      <c r="E1544" s="118">
        <v>159048.6</v>
      </c>
      <c r="F1544" s="118">
        <v>167001</v>
      </c>
      <c r="G1544" s="113">
        <v>158952.4</v>
      </c>
      <c r="H1544" s="2" t="s">
        <v>89</v>
      </c>
    </row>
    <row r="1545" spans="2:8" x14ac:dyDescent="0.25">
      <c r="B1545" s="59">
        <v>43972</v>
      </c>
      <c r="C1545" s="56" t="s">
        <v>0</v>
      </c>
      <c r="D1545" s="118">
        <v>150117.5</v>
      </c>
      <c r="E1545" s="118">
        <v>158018.4</v>
      </c>
      <c r="F1545" s="118">
        <v>165919.4</v>
      </c>
      <c r="G1545" s="113">
        <v>163019.9</v>
      </c>
    </row>
    <row r="1546" spans="2:8" x14ac:dyDescent="0.25">
      <c r="B1546" s="59">
        <v>43979</v>
      </c>
      <c r="C1546" s="56" t="s">
        <v>0</v>
      </c>
      <c r="D1546" s="118">
        <v>160333.1</v>
      </c>
      <c r="E1546" s="118">
        <v>168771.7</v>
      </c>
      <c r="F1546" s="118">
        <v>177210.3</v>
      </c>
      <c r="G1546" s="113">
        <v>172404.6</v>
      </c>
    </row>
    <row r="1547" spans="2:8" x14ac:dyDescent="0.25">
      <c r="B1547" s="59">
        <v>43986</v>
      </c>
      <c r="C1547" s="56" t="s">
        <v>0</v>
      </c>
      <c r="D1547" s="118">
        <v>167107.20000000001</v>
      </c>
      <c r="E1547" s="118">
        <v>175902.4</v>
      </c>
      <c r="F1547" s="118">
        <v>184697.5</v>
      </c>
      <c r="G1547" s="113">
        <v>176971.9</v>
      </c>
    </row>
    <row r="1548" spans="2:8" x14ac:dyDescent="0.25">
      <c r="B1548" s="59">
        <v>43993</v>
      </c>
      <c r="C1548" s="56" t="s">
        <v>0</v>
      </c>
      <c r="D1548" s="118">
        <v>164993.9</v>
      </c>
      <c r="E1548" s="118">
        <v>173677.8</v>
      </c>
      <c r="F1548" s="118">
        <v>182361.7</v>
      </c>
      <c r="G1548" s="113">
        <v>177701.7</v>
      </c>
    </row>
    <row r="1549" spans="2:8" x14ac:dyDescent="0.25">
      <c r="B1549" s="59">
        <v>44000</v>
      </c>
      <c r="C1549" s="56" t="s">
        <v>0</v>
      </c>
      <c r="D1549" s="118">
        <v>163504.79999999999</v>
      </c>
      <c r="E1549" s="118">
        <v>172110.4</v>
      </c>
      <c r="F1549" s="118">
        <v>180715.9</v>
      </c>
      <c r="G1549" s="113">
        <v>177851.9</v>
      </c>
    </row>
    <row r="1550" spans="2:8" x14ac:dyDescent="0.25">
      <c r="B1550" s="59">
        <v>44007</v>
      </c>
      <c r="C1550" s="56" t="s">
        <v>0</v>
      </c>
      <c r="D1550" s="118">
        <v>165691.18</v>
      </c>
      <c r="E1550" s="118">
        <v>174411.77</v>
      </c>
      <c r="F1550" s="118">
        <v>183132.35</v>
      </c>
      <c r="G1550" s="113">
        <v>179690.85</v>
      </c>
    </row>
    <row r="1551" spans="2:8" x14ac:dyDescent="0.25">
      <c r="B1551" s="59">
        <v>44014</v>
      </c>
      <c r="C1551" s="56" t="s">
        <v>0</v>
      </c>
      <c r="D1551" s="118">
        <v>169602.4</v>
      </c>
      <c r="E1551" s="118">
        <v>178528.85</v>
      </c>
      <c r="F1551" s="118">
        <v>187455.29</v>
      </c>
      <c r="G1551" s="113">
        <v>185019.61</v>
      </c>
    </row>
    <row r="1552" spans="2:8" x14ac:dyDescent="0.25">
      <c r="B1552" s="59">
        <v>44021</v>
      </c>
      <c r="C1552" s="56" t="s">
        <v>0</v>
      </c>
      <c r="D1552" s="118">
        <v>169837.19</v>
      </c>
      <c r="E1552" s="118">
        <v>178775.99</v>
      </c>
      <c r="F1552" s="118">
        <v>187714.79</v>
      </c>
      <c r="G1552" s="113">
        <v>182178.64</v>
      </c>
    </row>
    <row r="1553" spans="2:7" x14ac:dyDescent="0.25">
      <c r="B1553" s="59">
        <v>44028</v>
      </c>
      <c r="C1553" s="56" t="s">
        <v>0</v>
      </c>
      <c r="D1553" s="118">
        <v>168180.72</v>
      </c>
      <c r="E1553" s="118">
        <v>177032.34</v>
      </c>
      <c r="F1553" s="118">
        <v>185883.96</v>
      </c>
      <c r="G1553" s="113">
        <v>177801.91</v>
      </c>
    </row>
    <row r="1554" spans="2:7" x14ac:dyDescent="0.25">
      <c r="B1554" s="59">
        <v>44035</v>
      </c>
      <c r="C1554" s="56" t="s">
        <v>0</v>
      </c>
      <c r="D1554" s="118">
        <v>168557.88</v>
      </c>
      <c r="E1554" s="118">
        <v>177429.35</v>
      </c>
      <c r="F1554" s="118">
        <v>186300.81</v>
      </c>
      <c r="G1554" s="113">
        <v>177208.36</v>
      </c>
    </row>
    <row r="1555" spans="2:7" x14ac:dyDescent="0.25">
      <c r="B1555" s="59">
        <v>44042</v>
      </c>
      <c r="C1555" s="56" t="s">
        <v>0</v>
      </c>
      <c r="D1555" s="118">
        <v>168327.4</v>
      </c>
      <c r="E1555" s="118">
        <v>177186.7</v>
      </c>
      <c r="F1555" s="118">
        <v>186046.1</v>
      </c>
      <c r="G1555" s="113">
        <v>178280.9</v>
      </c>
    </row>
    <row r="1556" spans="2:7" x14ac:dyDescent="0.25">
      <c r="B1556" s="59">
        <v>44049</v>
      </c>
      <c r="C1556" s="56" t="s">
        <v>0</v>
      </c>
      <c r="D1556" s="118">
        <v>167174.20000000001</v>
      </c>
      <c r="E1556" s="118">
        <v>175972.9</v>
      </c>
      <c r="F1556" s="118">
        <v>184771.5</v>
      </c>
      <c r="G1556" s="113">
        <v>178079.3</v>
      </c>
    </row>
    <row r="1557" spans="2:7" x14ac:dyDescent="0.25">
      <c r="B1557" s="59">
        <v>44056</v>
      </c>
      <c r="C1557" s="56" t="s">
        <v>0</v>
      </c>
      <c r="D1557" s="118">
        <v>167108</v>
      </c>
      <c r="E1557" s="118">
        <v>175903.1</v>
      </c>
      <c r="F1557" s="118">
        <v>184698.3</v>
      </c>
      <c r="G1557" s="113">
        <v>178969.7</v>
      </c>
    </row>
    <row r="1558" spans="2:7" x14ac:dyDescent="0.25">
      <c r="B1558" s="59">
        <v>44063</v>
      </c>
      <c r="C1558" s="56" t="s">
        <v>0</v>
      </c>
      <c r="D1558" s="118">
        <v>172605.2</v>
      </c>
      <c r="E1558" s="118">
        <v>181689.7</v>
      </c>
      <c r="F1558" s="118">
        <v>190774.2</v>
      </c>
      <c r="G1558" s="113">
        <v>184145.8</v>
      </c>
    </row>
    <row r="1559" spans="2:7" x14ac:dyDescent="0.25">
      <c r="B1559" s="59">
        <v>44070</v>
      </c>
      <c r="C1559" s="56" t="s">
        <v>0</v>
      </c>
      <c r="D1559" s="118">
        <v>174093.8</v>
      </c>
      <c r="E1559" s="118">
        <v>183256.6</v>
      </c>
      <c r="F1559" s="118">
        <v>192419.5</v>
      </c>
      <c r="G1559" s="113">
        <v>186122.8</v>
      </c>
    </row>
    <row r="1560" spans="2:7" x14ac:dyDescent="0.25">
      <c r="B1560" s="59">
        <v>44077</v>
      </c>
      <c r="C1560" s="56" t="s">
        <v>0</v>
      </c>
      <c r="D1560" s="118">
        <v>174584.1</v>
      </c>
      <c r="E1560" s="118">
        <v>183772.79999999999</v>
      </c>
      <c r="F1560" s="118">
        <v>192961.4</v>
      </c>
      <c r="G1560" s="113">
        <v>185526.3</v>
      </c>
    </row>
    <row r="1561" spans="2:7" x14ac:dyDescent="0.25">
      <c r="B1561" s="59">
        <v>44084</v>
      </c>
      <c r="C1561" s="56" t="s">
        <v>0</v>
      </c>
      <c r="D1561" s="118">
        <v>172881.6</v>
      </c>
      <c r="E1561" s="118">
        <v>181980.7</v>
      </c>
      <c r="F1561" s="118">
        <v>191079.7</v>
      </c>
      <c r="G1561" s="113">
        <v>182876.2</v>
      </c>
    </row>
    <row r="1562" spans="2:7" x14ac:dyDescent="0.25">
      <c r="B1562" s="59">
        <v>44091</v>
      </c>
      <c r="C1562" s="56" t="s">
        <v>0</v>
      </c>
      <c r="D1562" s="118">
        <v>167888.3</v>
      </c>
      <c r="E1562" s="118">
        <v>176724.6</v>
      </c>
      <c r="F1562" s="118">
        <v>185560.8</v>
      </c>
      <c r="G1562" s="113">
        <v>175026.2</v>
      </c>
    </row>
    <row r="1563" spans="2:7" x14ac:dyDescent="0.25">
      <c r="B1563" s="59">
        <v>44098</v>
      </c>
      <c r="C1563" s="56" t="s">
        <v>0</v>
      </c>
      <c r="D1563" s="118">
        <v>169506</v>
      </c>
      <c r="E1563" s="118">
        <v>178427.4</v>
      </c>
      <c r="F1563" s="118">
        <v>187348.8</v>
      </c>
      <c r="G1563" s="113">
        <v>173214.7</v>
      </c>
    </row>
    <row r="1564" spans="2:7" x14ac:dyDescent="0.25">
      <c r="B1564" s="59">
        <v>44105</v>
      </c>
      <c r="C1564" s="56" t="s">
        <v>0</v>
      </c>
      <c r="D1564" s="118">
        <v>172574.9</v>
      </c>
      <c r="E1564" s="118">
        <v>181657.8</v>
      </c>
      <c r="F1564" s="118">
        <v>190740.7</v>
      </c>
      <c r="G1564" s="113">
        <v>177669.2</v>
      </c>
    </row>
    <row r="1565" spans="2:7" x14ac:dyDescent="0.25">
      <c r="B1565" s="59">
        <v>44112</v>
      </c>
      <c r="C1565" s="56" t="s">
        <v>0</v>
      </c>
      <c r="D1565" s="118">
        <v>174929.3</v>
      </c>
      <c r="E1565" s="118">
        <v>184136.1</v>
      </c>
      <c r="F1565" s="118">
        <v>193342.9</v>
      </c>
      <c r="G1565" s="113">
        <v>179376.4</v>
      </c>
    </row>
    <row r="1566" spans="2:7" x14ac:dyDescent="0.25">
      <c r="B1566" s="59">
        <v>44119</v>
      </c>
      <c r="C1566" s="56" t="s">
        <v>0</v>
      </c>
      <c r="D1566" s="118">
        <v>180139.6</v>
      </c>
      <c r="E1566" s="118">
        <v>189620.6</v>
      </c>
      <c r="F1566" s="118">
        <v>199101.7</v>
      </c>
      <c r="G1566" s="113">
        <v>183915.3</v>
      </c>
    </row>
    <row r="1567" spans="2:7" x14ac:dyDescent="0.25">
      <c r="B1567" s="59">
        <v>44126</v>
      </c>
      <c r="C1567" s="56" t="s">
        <v>0</v>
      </c>
      <c r="D1567" s="118">
        <v>183632.2</v>
      </c>
      <c r="E1567" s="118">
        <v>193297</v>
      </c>
      <c r="F1567" s="118">
        <v>202961.9</v>
      </c>
      <c r="G1567" s="113">
        <v>191888</v>
      </c>
    </row>
    <row r="1568" spans="2:7" x14ac:dyDescent="0.25">
      <c r="B1568" s="59">
        <v>44133</v>
      </c>
      <c r="C1568" s="56" t="s">
        <v>0</v>
      </c>
      <c r="D1568" s="118">
        <v>184997.8</v>
      </c>
      <c r="E1568" s="118">
        <v>194734.6</v>
      </c>
      <c r="F1568" s="118">
        <v>204471.3</v>
      </c>
      <c r="G1568" s="113">
        <v>194695.7</v>
      </c>
    </row>
    <row r="1569" spans="2:7" x14ac:dyDescent="0.25">
      <c r="B1569" s="59">
        <v>44140</v>
      </c>
      <c r="C1569" s="56" t="s">
        <v>0</v>
      </c>
      <c r="D1569" s="118">
        <v>180276.4</v>
      </c>
      <c r="E1569" s="118">
        <v>189764.6</v>
      </c>
      <c r="F1569" s="118">
        <v>199252.9</v>
      </c>
      <c r="G1569" s="113">
        <v>190174.8</v>
      </c>
    </row>
    <row r="1570" spans="2:7" x14ac:dyDescent="0.25">
      <c r="B1570" s="59">
        <v>44147</v>
      </c>
      <c r="C1570" s="56" t="s">
        <v>0</v>
      </c>
      <c r="D1570" s="118">
        <v>180880.5</v>
      </c>
      <c r="E1570" s="118">
        <v>190400.5</v>
      </c>
      <c r="F1570" s="118">
        <v>199920.5</v>
      </c>
      <c r="G1570" s="113">
        <v>188128</v>
      </c>
    </row>
    <row r="1571" spans="2:7" x14ac:dyDescent="0.25">
      <c r="B1571" s="59">
        <v>44154</v>
      </c>
      <c r="C1571" s="56" t="s">
        <v>0</v>
      </c>
      <c r="D1571" s="118">
        <v>182898.3</v>
      </c>
      <c r="E1571" s="118">
        <v>192524.6</v>
      </c>
      <c r="F1571" s="118">
        <v>202150.8</v>
      </c>
      <c r="G1571" s="113">
        <v>189345.1</v>
      </c>
    </row>
    <row r="1572" spans="2:7" x14ac:dyDescent="0.25">
      <c r="B1572" s="59">
        <v>44161</v>
      </c>
      <c r="C1572" s="56" t="s">
        <v>0</v>
      </c>
      <c r="D1572" s="118">
        <v>185218.9</v>
      </c>
      <c r="E1572" s="118">
        <v>194967.3</v>
      </c>
      <c r="F1572" s="118">
        <v>204715.7</v>
      </c>
      <c r="G1572" s="113">
        <v>187124.5</v>
      </c>
    </row>
    <row r="1573" spans="2:7" x14ac:dyDescent="0.25">
      <c r="B1573" s="59">
        <v>44168</v>
      </c>
      <c r="C1573" s="56" t="s">
        <v>0</v>
      </c>
      <c r="D1573" s="118">
        <v>177150.3</v>
      </c>
      <c r="E1573" s="118">
        <v>186474</v>
      </c>
      <c r="F1573" s="118">
        <v>195797.7</v>
      </c>
      <c r="G1573" s="113">
        <v>186628.8</v>
      </c>
    </row>
    <row r="1574" spans="2:7" x14ac:dyDescent="0.25">
      <c r="B1574" s="59">
        <v>44175</v>
      </c>
      <c r="C1574" s="56" t="s">
        <v>0</v>
      </c>
      <c r="D1574" s="118">
        <v>178439.1</v>
      </c>
      <c r="E1574" s="118">
        <v>187830.6</v>
      </c>
      <c r="F1574" s="118">
        <v>197222.1</v>
      </c>
      <c r="G1574" s="113">
        <v>192132.4</v>
      </c>
    </row>
    <row r="1575" spans="2:7" x14ac:dyDescent="0.25">
      <c r="B1575" s="59">
        <v>44182</v>
      </c>
      <c r="C1575" s="56" t="s">
        <v>0</v>
      </c>
      <c r="D1575" s="118">
        <v>178721.3</v>
      </c>
      <c r="E1575" s="118">
        <v>188127.7</v>
      </c>
      <c r="F1575" s="118">
        <v>197534.1</v>
      </c>
      <c r="G1575" s="113">
        <v>195365.6</v>
      </c>
    </row>
    <row r="1576" spans="2:7" x14ac:dyDescent="0.25">
      <c r="B1576" s="59">
        <v>44189</v>
      </c>
      <c r="C1576" s="56" t="s">
        <v>0</v>
      </c>
      <c r="D1576" s="118">
        <v>181776.4</v>
      </c>
      <c r="E1576" s="118">
        <v>191343.6</v>
      </c>
      <c r="F1576" s="118">
        <v>200910.7</v>
      </c>
      <c r="G1576" s="113">
        <v>198468.3</v>
      </c>
    </row>
    <row r="1577" spans="2:7" x14ac:dyDescent="0.25">
      <c r="B1577" s="59">
        <v>44196</v>
      </c>
      <c r="C1577" s="56" t="s">
        <v>0</v>
      </c>
      <c r="D1577" s="118">
        <v>194329.8</v>
      </c>
      <c r="E1577" s="118">
        <v>204557.7</v>
      </c>
      <c r="F1577" s="118">
        <v>214785.6</v>
      </c>
      <c r="G1577" s="113">
        <v>205813.3</v>
      </c>
    </row>
    <row r="1578" spans="2:7" x14ac:dyDescent="0.25">
      <c r="B1578" s="59">
        <v>44203</v>
      </c>
      <c r="C1578" s="56" t="s">
        <v>0</v>
      </c>
      <c r="D1578" s="118">
        <v>193840.4</v>
      </c>
      <c r="E1578" s="118">
        <v>204042.5</v>
      </c>
      <c r="F1578" s="118">
        <v>214244.6</v>
      </c>
      <c r="G1578" s="113">
        <v>212512.4</v>
      </c>
    </row>
    <row r="1579" spans="2:7" x14ac:dyDescent="0.25">
      <c r="B1579" s="59">
        <v>44210</v>
      </c>
      <c r="C1579" s="56" t="s">
        <v>0</v>
      </c>
      <c r="D1579" s="118">
        <v>181391.9</v>
      </c>
      <c r="E1579" s="118">
        <v>190938.9</v>
      </c>
      <c r="F1579" s="118">
        <v>200485.8</v>
      </c>
      <c r="G1579" s="113">
        <v>221082.6</v>
      </c>
    </row>
    <row r="1580" spans="2:7" x14ac:dyDescent="0.25">
      <c r="B1580" s="59">
        <v>44217</v>
      </c>
      <c r="C1580" s="56" t="s">
        <v>0</v>
      </c>
      <c r="D1580" s="118">
        <v>183707.7</v>
      </c>
      <c r="E1580" s="118">
        <v>193376.5</v>
      </c>
      <c r="F1580" s="118">
        <v>203045.3</v>
      </c>
      <c r="G1580" s="113">
        <v>239065.8</v>
      </c>
    </row>
    <row r="1581" spans="2:7" x14ac:dyDescent="0.25">
      <c r="B1581" s="59">
        <v>44224</v>
      </c>
      <c r="C1581" s="56" t="s">
        <v>0</v>
      </c>
      <c r="D1581" s="118">
        <v>192886.9</v>
      </c>
      <c r="E1581" s="118">
        <v>203038.8</v>
      </c>
      <c r="F1581" s="118">
        <v>213190.8</v>
      </c>
      <c r="G1581" s="113">
        <v>247005.1</v>
      </c>
    </row>
    <row r="1582" spans="2:7" x14ac:dyDescent="0.25">
      <c r="B1582" s="59">
        <v>44231</v>
      </c>
      <c r="C1582" s="56" t="s">
        <v>0</v>
      </c>
      <c r="D1582" s="118">
        <v>196808.5</v>
      </c>
      <c r="E1582" s="118">
        <v>207166.8</v>
      </c>
      <c r="F1582" s="118">
        <v>217525.2</v>
      </c>
      <c r="G1582" s="113">
        <v>248123.6</v>
      </c>
    </row>
    <row r="1583" spans="2:7" x14ac:dyDescent="0.25">
      <c r="B1583" s="59">
        <v>44238</v>
      </c>
      <c r="C1583" s="56" t="s">
        <v>0</v>
      </c>
      <c r="D1583" s="118">
        <v>202835.4</v>
      </c>
      <c r="E1583" s="118">
        <v>213511</v>
      </c>
      <c r="F1583" s="118">
        <v>224186.5</v>
      </c>
      <c r="G1583" s="113">
        <v>245426.1</v>
      </c>
    </row>
    <row r="1584" spans="2:7" x14ac:dyDescent="0.25">
      <c r="B1584" s="59">
        <v>44245</v>
      </c>
      <c r="C1584" s="56" t="s">
        <v>0</v>
      </c>
      <c r="D1584" s="118">
        <v>209517.3</v>
      </c>
      <c r="E1584" s="118">
        <v>220544.5</v>
      </c>
      <c r="F1584" s="118">
        <v>231571.7</v>
      </c>
      <c r="G1584" s="113">
        <v>239494.7</v>
      </c>
    </row>
    <row r="1585" spans="2:7" x14ac:dyDescent="0.25">
      <c r="B1585" s="59">
        <v>44252</v>
      </c>
      <c r="C1585" s="56" t="s">
        <v>0</v>
      </c>
      <c r="D1585" s="118">
        <v>211911</v>
      </c>
      <c r="E1585" s="118">
        <v>223064.2</v>
      </c>
      <c r="F1585" s="118">
        <v>234217.4</v>
      </c>
      <c r="G1585" s="113">
        <v>250551.3</v>
      </c>
    </row>
    <row r="1586" spans="2:7" x14ac:dyDescent="0.25">
      <c r="B1586" s="59">
        <v>44259</v>
      </c>
      <c r="C1586" s="56" t="s">
        <v>0</v>
      </c>
      <c r="D1586" s="118">
        <v>222207.6</v>
      </c>
      <c r="E1586" s="118">
        <v>233902.8</v>
      </c>
      <c r="F1586" s="118">
        <v>245597.9</v>
      </c>
      <c r="G1586" s="113">
        <v>254909</v>
      </c>
    </row>
    <row r="1587" spans="2:7" x14ac:dyDescent="0.25">
      <c r="B1587" s="59">
        <v>44266</v>
      </c>
      <c r="C1587" s="56" t="s">
        <v>0</v>
      </c>
      <c r="D1587" s="118">
        <v>227767.3</v>
      </c>
      <c r="E1587" s="118">
        <v>239755</v>
      </c>
      <c r="F1587" s="118">
        <v>251742.8</v>
      </c>
      <c r="G1587" s="113">
        <v>256305.6</v>
      </c>
    </row>
    <row r="1588" spans="2:7" x14ac:dyDescent="0.25">
      <c r="B1588" s="59">
        <v>44273</v>
      </c>
      <c r="C1588" s="56" t="s">
        <v>0</v>
      </c>
      <c r="D1588" s="118">
        <v>237908.2</v>
      </c>
      <c r="E1588" s="118">
        <v>250429.7</v>
      </c>
      <c r="F1588" s="118">
        <v>262951.2</v>
      </c>
      <c r="G1588" s="113">
        <v>259284.4</v>
      </c>
    </row>
    <row r="1589" spans="2:7" x14ac:dyDescent="0.25">
      <c r="B1589" s="59">
        <v>44280</v>
      </c>
      <c r="C1589" s="56" t="s">
        <v>0</v>
      </c>
      <c r="D1589" s="118">
        <v>231929.9</v>
      </c>
      <c r="E1589" s="118">
        <v>244136.7</v>
      </c>
      <c r="F1589" s="118">
        <v>256343.6</v>
      </c>
      <c r="G1589" s="113">
        <v>253268.3</v>
      </c>
    </row>
    <row r="1590" spans="2:7" x14ac:dyDescent="0.25">
      <c r="B1590" s="59">
        <v>44287</v>
      </c>
      <c r="C1590" s="56" t="s">
        <v>0</v>
      </c>
      <c r="D1590" s="118">
        <v>228199</v>
      </c>
      <c r="E1590" s="118">
        <v>240209.5</v>
      </c>
      <c r="F1590" s="118">
        <v>252222</v>
      </c>
      <c r="G1590" s="113">
        <v>247838</v>
      </c>
    </row>
    <row r="1591" spans="2:7" x14ac:dyDescent="0.25">
      <c r="B1591" s="59">
        <v>44294</v>
      </c>
      <c r="C1591" s="56" t="s">
        <v>0</v>
      </c>
      <c r="D1591" s="118">
        <v>233878.5</v>
      </c>
      <c r="E1591" s="118">
        <v>246187.9</v>
      </c>
      <c r="F1591" s="118">
        <v>258497.3</v>
      </c>
      <c r="G1591" s="113">
        <v>249971.3</v>
      </c>
    </row>
    <row r="1592" spans="2:7" x14ac:dyDescent="0.25">
      <c r="B1592" s="59">
        <v>44301</v>
      </c>
      <c r="C1592" s="56" t="s">
        <v>0</v>
      </c>
      <c r="D1592" s="118">
        <v>225618.3</v>
      </c>
      <c r="E1592" s="118">
        <v>237492.9</v>
      </c>
      <c r="F1592" s="118">
        <v>249367.6</v>
      </c>
      <c r="G1592" s="113">
        <v>249173.5</v>
      </c>
    </row>
    <row r="1593" spans="2:7" x14ac:dyDescent="0.25">
      <c r="B1593" s="59">
        <v>44308</v>
      </c>
      <c r="C1593" s="56" t="s">
        <v>0</v>
      </c>
      <c r="D1593" s="118">
        <v>228297</v>
      </c>
      <c r="E1593" s="118">
        <v>240312.6</v>
      </c>
      <c r="F1593" s="118">
        <v>252328.3</v>
      </c>
      <c r="G1593" s="113">
        <v>233415.5</v>
      </c>
    </row>
    <row r="1594" spans="2:7" x14ac:dyDescent="0.25">
      <c r="B1594" s="59">
        <v>44315</v>
      </c>
      <c r="C1594" s="56" t="s">
        <v>0</v>
      </c>
      <c r="D1594" s="118">
        <v>227061.9</v>
      </c>
      <c r="E1594" s="118">
        <v>239012.5</v>
      </c>
      <c r="F1594" s="118">
        <v>250963.1</v>
      </c>
      <c r="G1594" s="113">
        <v>218268.9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8" t="s">
        <v>53</v>
      </c>
      <c r="C2" s="128"/>
      <c r="D2" s="128"/>
      <c r="E2" s="128"/>
      <c r="F2" s="128"/>
      <c r="G2" s="128"/>
    </row>
    <row r="3" spans="2:12" ht="15.75" x14ac:dyDescent="0.25">
      <c r="B3" s="128" t="s">
        <v>54</v>
      </c>
      <c r="C3" s="128"/>
      <c r="D3" s="128"/>
      <c r="E3" s="128"/>
      <c r="F3" s="128"/>
      <c r="G3" s="128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6" t="s">
        <v>9</v>
      </c>
      <c r="E5" s="136"/>
      <c r="F5" s="136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8" t="s">
        <v>47</v>
      </c>
      <c r="C2" s="128"/>
      <c r="D2" s="128"/>
      <c r="E2" s="128"/>
      <c r="F2" s="128"/>
      <c r="G2" s="128"/>
    </row>
    <row r="3" spans="2:12" ht="15.75" x14ac:dyDescent="0.25">
      <c r="B3" s="128" t="s">
        <v>54</v>
      </c>
      <c r="C3" s="128"/>
      <c r="D3" s="128"/>
      <c r="E3" s="128"/>
      <c r="F3" s="128"/>
      <c r="G3" s="128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6" t="s">
        <v>9</v>
      </c>
      <c r="E5" s="136"/>
      <c r="F5" s="136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8" t="s">
        <v>48</v>
      </c>
      <c r="C2" s="128"/>
      <c r="D2" s="128"/>
      <c r="E2" s="128"/>
      <c r="F2" s="128"/>
      <c r="G2" s="128"/>
    </row>
    <row r="3" spans="2:12" ht="15.75" x14ac:dyDescent="0.25">
      <c r="B3" s="128" t="s">
        <v>54</v>
      </c>
      <c r="C3" s="128"/>
      <c r="D3" s="128"/>
      <c r="E3" s="128"/>
      <c r="F3" s="128"/>
      <c r="G3" s="128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6" t="s">
        <v>9</v>
      </c>
      <c r="E5" s="136"/>
      <c r="F5" s="136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8" t="s">
        <v>50</v>
      </c>
      <c r="C2" s="128"/>
      <c r="D2" s="128"/>
      <c r="E2" s="128"/>
      <c r="F2" s="128"/>
      <c r="G2" s="128"/>
    </row>
    <row r="3" spans="2:12" ht="15.75" x14ac:dyDescent="0.25">
      <c r="B3" s="128" t="s">
        <v>55</v>
      </c>
      <c r="C3" s="128"/>
      <c r="D3" s="128"/>
      <c r="E3" s="128"/>
      <c r="F3" s="128"/>
      <c r="G3" s="128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6" t="s">
        <v>9</v>
      </c>
      <c r="E5" s="136"/>
      <c r="F5" s="136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2021-05-14T22:06:15Z</dcterms:modified>
</cp:coreProperties>
</file>